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2/estadisticas mensuales canarias e Islas/"/>
    </mc:Choice>
  </mc:AlternateContent>
  <xr:revisionPtr revIDLastSave="29" documentId="8_{AA30D479-D280-4498-9C93-C04E540E2D2D}" xr6:coauthVersionLast="47" xr6:coauthVersionMax="47" xr10:uidLastSave="{834EC54F-2347-43C7-9562-470C1FA8460E}"/>
  <bookViews>
    <workbookView xWindow="-120" yWindow="-120" windowWidth="29040" windowHeight="15720" xr2:uid="{2209060D-B1B6-4BF1-A073-1724BBEEEB52}"/>
  </bookViews>
  <sheets>
    <sheet name="marzo 2022" sheetId="1" r:id="rId1"/>
    <sheet name="I trimestre 2022" sheetId="2" r:id="rId2"/>
  </sheets>
  <externalReferences>
    <externalReference r:id="rId3"/>
  </externalReferences>
  <definedNames>
    <definedName name="_xlnm.Print_Area" localSheetId="1">'I trimestre 2022'!$B$3:$U$43,'I trimestre 2022'!$B$45:$U$86,'I trimestre 2022'!$B$92:$N$134</definedName>
    <definedName name="_xlnm.Print_Area" localSheetId="0">'marzo 2022'!$B$1:$U$41,'marzo 2022'!$B$43:$U$84,'marzo 2022'!$B$90:$N$132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2" l="1"/>
  <c r="D86" i="1"/>
</calcChain>
</file>

<file path=xl/sharedStrings.xml><?xml version="1.0" encoding="utf-8"?>
<sst xmlns="http://schemas.openxmlformats.org/spreadsheetml/2006/main" count="837" uniqueCount="63">
  <si>
    <t>LLEGADA DE PASAJEROS DESDE AEROPUERTOS NACIONALES Y EXTRANJEROS (Regular + No regular)
Canarias e Islas  (marzo 2022)</t>
  </si>
  <si>
    <t>AEROPUERTO PROCEDENCIA DEL VUELO</t>
  </si>
  <si>
    <t>GRAN CANARIA</t>
  </si>
  <si>
    <t>FUERTEVENTURA</t>
  </si>
  <si>
    <t>LANZAROTE</t>
  </si>
  <si>
    <t>marzo 2021</t>
  </si>
  <si>
    <t>marzo 2022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</si>
  <si>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</si>
  <si>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</si>
  <si>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</si>
  <si>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</si>
  <si>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</si>
  <si>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</si>
  <si>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</si>
  <si>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</si>
  <si>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</si>
  <si>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</si>
  <si>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-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</si>
  <si>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</si>
  <si>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</si>
  <si>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</si>
  <si>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</si>
  <si>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</si>
  <si>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</si>
  <si>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</si>
  <si>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</si>
  <si>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</si>
  <si>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</si>
  <si>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</si>
  <si>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</si>
  <si>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</si>
  <si>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</si>
  <si>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</si>
  <si>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</si>
  <si>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</si>
  <si>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</si>
  <si>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</si>
  <si>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</si>
  <si>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</si>
  <si>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</si>
  <si>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</si>
  <si>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</si>
  <si>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</si>
  <si>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</si>
  <si>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</si>
  <si>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</si>
  <si>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</si>
  <si>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</si>
  <si>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</si>
  <si>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(marzo 2022)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</si>
  <si>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</si>
  <si>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</si>
  <si>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</si>
  <si>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</si>
  <si>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(marzo 2022)</t>
  </si>
  <si>
    <t>TFN</t>
  </si>
  <si>
    <t>TFS</t>
  </si>
  <si>
    <t xml:space="preserve">FUENTE: AENA. ELABORACIÓN: Turismo de Tenerife </t>
  </si>
  <si>
    <t>LLEGADA DE PASAJEROS DESDE AEROPUERTOS NACIONALES Y EXTRANJEROS (Regular + No regular)
Canarias e Islas  (I trimestre 2022)</t>
  </si>
  <si>
    <t>I trimestre 2021</t>
  </si>
  <si>
    <t>I trimestre 2022</t>
  </si>
  <si>
    <t>LLEGADA DE PASAJEROS DESDE AEROPUERTOS NACIONALES Y EXTRANJEROS
(Regular + No regular) Canarias e Islas  (I trimestre 2022)</t>
  </si>
  <si>
    <t>LLEGADA DE PASAJEROS DESDE AEROPUERTOS NACIONALES Y EXTRANJEROS TFN, TFS Y TOTAL TENERIFE 
 (Regular + No regular) (I trimestre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</si>
</sst>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10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9" xfId="0" applyFont="1" applyFill="1" applyBorder="1" applyAlignment="1" applyProtection="1">
      <alignment horizontal="center" vertical="center" wrapText="1"/>
      <protection hidden="1"/>
    </xf>
    <xf numFmtId="3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5" fontId="4" fillId="0" borderId="11" xfId="3" applyNumberFormat="1" applyFont="1" applyBorder="1" applyAlignment="1">
      <alignment horizontal="right" vertical="center" wrapText="1"/>
    </xf>
    <xf numFmtId="165" fontId="5" fillId="0" borderId="11" xfId="3" applyNumberFormat="1" applyFont="1" applyBorder="1" applyAlignment="1">
      <alignment horizontal="right" vertical="center" wrapText="1"/>
    </xf>
    <xf numFmtId="165" fontId="5" fillId="0" borderId="13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9" xfId="3" applyNumberFormat="1" applyFont="1" applyBorder="1" applyAlignment="1">
      <alignment horizontal="right" vertical="center" wrapText="1"/>
    </xf>
    <xf numFmtId="3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right" vertical="center"/>
      <protection hidden="1"/>
    </xf>
    <xf numFmtId="164" fontId="6" fillId="0" borderId="15" xfId="0" applyNumberFormat="1" applyFont="1" applyBorder="1" applyAlignment="1" applyProtection="1">
      <alignment horizontal="right" vertical="center"/>
      <protection hidden="1"/>
    </xf>
    <xf numFmtId="165" fontId="7" fillId="0" borderId="15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165" fontId="6" fillId="0" borderId="17" xfId="3" applyNumberFormat="1" applyFont="1" applyBorder="1" applyAlignment="1">
      <alignment horizontal="right" vertical="center" wrapText="1"/>
    </xf>
    <xf numFmtId="3" fontId="8" fillId="4" borderId="15" xfId="0" applyFont="1" applyFill="1" applyBorder="1" applyAlignment="1">
      <alignment vertical="center" wrapText="1"/>
    </xf>
    <xf numFmtId="164" fontId="8" fillId="4" borderId="16" xfId="0" applyNumberFormat="1" applyFont="1" applyFill="1" applyBorder="1" applyAlignment="1" applyProtection="1">
      <alignment horizontal="right" vertical="center"/>
      <protection hidden="1"/>
    </xf>
    <xf numFmtId="164" fontId="8" fillId="4" borderId="15" xfId="0" applyNumberFormat="1" applyFont="1" applyFill="1" applyBorder="1" applyAlignment="1" applyProtection="1">
      <alignment horizontal="right" vertical="center"/>
      <protection hidden="1"/>
    </xf>
    <xf numFmtId="165" fontId="9" fillId="4" borderId="15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14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9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6" xfId="0" applyNumberFormat="1" applyFont="1" applyBorder="1" applyAlignment="1" applyProtection="1">
      <alignment horizontal="right" vertical="center" wrapText="1"/>
      <protection hidden="1"/>
    </xf>
    <xf numFmtId="164" fontId="6" fillId="0" borderId="15" xfId="0" applyNumberFormat="1" applyFont="1" applyBorder="1" applyAlignment="1" applyProtection="1">
      <alignment horizontal="right" vertical="center" wrapText="1"/>
      <protection hidden="1"/>
    </xf>
    <xf numFmtId="3" fontId="10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65" fontId="10" fillId="0" borderId="15" xfId="3" applyNumberFormat="1" applyFont="1" applyBorder="1" applyAlignment="1">
      <alignment horizontal="right" vertical="center" wrapText="1"/>
    </xf>
    <xf numFmtId="165" fontId="10" fillId="0" borderId="17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65" fontId="5" fillId="2" borderId="9" xfId="3" applyNumberFormat="1" applyFont="1" applyFill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164" fontId="5" fillId="0" borderId="12" xfId="0" applyNumberFormat="1" applyFont="1" applyBorder="1" applyProtection="1">
      <alignment vertical="center"/>
      <protection hidden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4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6" xfId="0" applyNumberFormat="1" applyFont="1" applyBorder="1" applyProtection="1">
      <alignment vertical="center"/>
      <protection hidden="1"/>
    </xf>
    <xf numFmtId="164" fontId="6" fillId="0" borderId="15" xfId="0" applyNumberFormat="1" applyFont="1" applyBorder="1" applyProtection="1">
      <alignment vertical="center"/>
      <protection hidden="1"/>
    </xf>
    <xf numFmtId="164" fontId="8" fillId="4" borderId="16" xfId="0" applyNumberFormat="1" applyFont="1" applyFill="1" applyBorder="1" applyProtection="1">
      <alignment vertical="center"/>
      <protection hidden="1"/>
    </xf>
    <xf numFmtId="164" fontId="8" fillId="4" borderId="15" xfId="0" applyNumberFormat="1" applyFont="1" applyFill="1" applyBorder="1" applyProtection="1">
      <alignment vertical="center"/>
      <protection hidden="1"/>
    </xf>
    <xf numFmtId="164" fontId="6" fillId="0" borderId="16" xfId="0" applyNumberFormat="1" applyFont="1" applyBorder="1" applyAlignment="1" applyProtection="1">
      <alignment vertical="center" wrapText="1"/>
      <protection hidden="1"/>
    </xf>
    <xf numFmtId="164" fontId="6" fillId="0" borderId="15" xfId="0" applyNumberFormat="1" applyFont="1" applyBorder="1" applyAlignment="1" applyProtection="1">
      <alignment vertical="center" wrapText="1"/>
      <protection hidden="1"/>
    </xf>
    <xf numFmtId="164" fontId="10" fillId="0" borderId="16" xfId="0" applyNumberFormat="1" applyFont="1" applyBorder="1" applyProtection="1">
      <alignment vertical="center"/>
      <protection hidden="1"/>
    </xf>
    <xf numFmtId="164" fontId="10" fillId="0" borderId="15" xfId="0" applyNumberFormat="1" applyFont="1" applyBorder="1" applyProtection="1">
      <alignment vertical="center"/>
      <protection hidden="1"/>
    </xf>
    <xf numFmtId="0" fontId="5" fillId="2" borderId="11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5" fillId="2" borderId="11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left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10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vertical="center"/>
    </xf>
  </cellXfs>
  <cellStyles count="5">
    <cellStyle name="Normal" xfId="0" builtinId="0"/>
    <cellStyle name="Normal_CANARIAS E ISLAS 2004" xfId="4" xr:uid="{FA224F18-AC29-4023-8646-285F93562775}"/>
    <cellStyle name="Normal_Datos para el Boletín resumen 2004" xfId="2" xr:uid="{8CF844F9-CBC0-4E70-8B76-536DC0730101}"/>
    <cellStyle name="Porcentaje" xfId="1" builtinId="5"/>
    <cellStyle name="Porcentual_Series anuales Estadísticas de Turismo" xfId="3" xr:uid="{285C510A-FFCA-4025-BAAB-AB95C4DB3A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0</xdr:rowOff>
    </xdr:from>
    <xdr:to>
      <xdr:col>21</xdr:col>
      <xdr:colOff>5801</xdr:colOff>
      <xdr:row>0</xdr:row>
      <xdr:rowOff>536702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1A4F88-2298-4328-AD13-625F587A1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2005" y="0"/>
          <a:ext cx="1959546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21</xdr:col>
      <xdr:colOff>5801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20DE0B-698F-49A3-9ECF-09E498015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4905" y="212911"/>
          <a:ext cx="1959546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Transporte%20a&#233;reo/ESTADISTICAS%20ELABORADAS/2022/Plantilla%20Pasajeros%20Canarias%20e%20islas%20por%20merc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pasajeros mes con 2019"/>
      <sheetName val="Tabla dinamica islas ext invier"/>
      <sheetName val="Tabla pasajeros inv"/>
      <sheetName val="Gráfica"/>
      <sheetName val="Gráfica (inv)"/>
      <sheetName val="Tabla pasajeros inv 1819"/>
      <sheetName val="año 2019"/>
      <sheetName val="verano 2019"/>
      <sheetName val="dic y año 20"/>
      <sheetName val="año 2020"/>
      <sheetName val="enero 2022"/>
      <sheetName val="marzo 2022"/>
      <sheetName val="I trimestre 2022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A793-B66A-4B28-9241-E2C2F5559E2D}">
  <sheetPr>
    <pageSetUpPr fitToPage="1"/>
  </sheetPr>
  <dimension ref="A1:U136"/>
  <sheetViews>
    <sheetView showGridLines="0" tabSelected="1" zoomScale="85" zoomScaleNormal="85" workbookViewId="0">
      <selection activeCell="B1" sqref="B1:U1"/>
    </sheetView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7" width="11.42578125" bestFit="1" customWidth="1"/>
    <col min="8" max="8" width="12.140625" customWidth="1"/>
    <col min="9" max="9" width="11.7109375" customWidth="1"/>
    <col min="10" max="10" width="12.85546875" customWidth="1"/>
    <col min="11" max="11" width="12.42578125" customWidth="1"/>
    <col min="12" max="12" width="12.140625" bestFit="1" customWidth="1"/>
    <col min="13" max="13" width="10.7109375" customWidth="1"/>
    <col min="14" max="14" width="12.140625" bestFit="1" customWidth="1"/>
    <col min="15" max="15" width="13.7109375" customWidth="1"/>
    <col min="16" max="16" width="15.28515625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2.28515625" customWidth="1"/>
  </cols>
  <sheetData>
    <row r="1" spans="1:21" ht="46.5" customHeight="1" thickBot="1" x14ac:dyDescent="0.25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6.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2">
      <c r="B3" s="107" t="s">
        <v>1</v>
      </c>
      <c r="C3" s="98" t="s">
        <v>2</v>
      </c>
      <c r="D3" s="98"/>
      <c r="E3" s="98"/>
      <c r="F3" s="98"/>
      <c r="G3" s="98"/>
      <c r="H3" s="101"/>
      <c r="I3" s="102" t="s">
        <v>3</v>
      </c>
      <c r="J3" s="103"/>
      <c r="K3" s="103"/>
      <c r="L3" s="103"/>
      <c r="M3" s="103"/>
      <c r="N3" s="104"/>
      <c r="O3" s="97" t="s">
        <v>4</v>
      </c>
      <c r="P3" s="98"/>
      <c r="Q3" s="98"/>
      <c r="R3" s="98"/>
      <c r="S3" s="98"/>
      <c r="T3" s="101"/>
      <c r="U3" s="105" t="s">
        <v>1</v>
      </c>
    </row>
    <row r="4" spans="1:21" ht="35.25" customHeight="1" x14ac:dyDescent="0.2">
      <c r="B4" s="108"/>
      <c r="C4" s="2" t="s">
        <v>5</v>
      </c>
      <c r="D4" s="2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6" t="s">
        <v>5</v>
      </c>
      <c r="J4" s="6" t="s">
        <v>6</v>
      </c>
      <c r="K4" s="7" t="s">
        <v>7</v>
      </c>
      <c r="L4" s="7" t="s">
        <v>8</v>
      </c>
      <c r="M4" s="8" t="s">
        <v>9</v>
      </c>
      <c r="N4" s="9" t="s">
        <v>10</v>
      </c>
      <c r="O4" s="6" t="s">
        <v>5</v>
      </c>
      <c r="P4" s="6" t="s">
        <v>6</v>
      </c>
      <c r="Q4" s="10" t="s">
        <v>7</v>
      </c>
      <c r="R4" s="10" t="s">
        <v>8</v>
      </c>
      <c r="S4" s="11" t="s">
        <v>9</v>
      </c>
      <c r="T4" s="12" t="s">
        <v>10</v>
      </c>
      <c r="U4" s="106"/>
    </row>
    <row r="5" spans="1:21" ht="15" customHeight="1" x14ac:dyDescent="0.2">
      <c r="B5" s="13" t="s">
        <v>11</v>
      </c>
      <c r="C5" s="14">
        <v>64264</v>
      </c>
      <c r="D5" s="15">
        <v>103339</v>
      </c>
      <c r="E5" s="16">
        <v>0.60803871529939002</v>
      </c>
      <c r="F5" s="15">
        <v>39075</v>
      </c>
      <c r="G5" s="17">
        <v>0.20277498704927555</v>
      </c>
      <c r="H5" s="18">
        <v>0.33136555740112489</v>
      </c>
      <c r="I5" s="14">
        <v>23460</v>
      </c>
      <c r="J5" s="15">
        <v>33724</v>
      </c>
      <c r="K5" s="16">
        <v>0.43751065643648768</v>
      </c>
      <c r="L5" s="15">
        <v>10264</v>
      </c>
      <c r="M5" s="17">
        <v>0.14568609493528711</v>
      </c>
      <c r="N5" s="18">
        <v>0.10813896068082268</v>
      </c>
      <c r="O5" s="14">
        <v>25786</v>
      </c>
      <c r="P5" s="15">
        <v>42436</v>
      </c>
      <c r="Q5" s="16">
        <v>0.64569921662917862</v>
      </c>
      <c r="R5" s="15">
        <v>16650</v>
      </c>
      <c r="S5" s="17">
        <v>0.14172307959482883</v>
      </c>
      <c r="T5" s="18">
        <v>0.13607475197044808</v>
      </c>
      <c r="U5" s="13" t="s">
        <v>11</v>
      </c>
    </row>
    <row r="6" spans="1:21" ht="15" customHeight="1" x14ac:dyDescent="0.2">
      <c r="B6" s="19" t="s">
        <v>12</v>
      </c>
      <c r="C6" s="20">
        <v>39678</v>
      </c>
      <c r="D6" s="21">
        <v>108460</v>
      </c>
      <c r="E6" s="22">
        <v>1.7335047129391601</v>
      </c>
      <c r="F6" s="21">
        <v>68782</v>
      </c>
      <c r="G6" s="23">
        <v>0.21282357188829412</v>
      </c>
      <c r="H6" s="24">
        <v>0.33829579516354913</v>
      </c>
      <c r="I6" s="20">
        <v>8381</v>
      </c>
      <c r="J6" s="21">
        <v>25353</v>
      </c>
      <c r="K6" s="22">
        <v>2.025056675814342</v>
      </c>
      <c r="L6" s="21">
        <v>16972</v>
      </c>
      <c r="M6" s="23">
        <v>0.10952376838140002</v>
      </c>
      <c r="N6" s="24">
        <v>7.907812368413665E-2</v>
      </c>
      <c r="O6" s="20">
        <v>10453</v>
      </c>
      <c r="P6" s="21">
        <v>42556</v>
      </c>
      <c r="Q6" s="22">
        <v>3.0711757390222907</v>
      </c>
      <c r="R6" s="21">
        <v>32103</v>
      </c>
      <c r="S6" s="23">
        <v>0.14212384237999659</v>
      </c>
      <c r="T6" s="24">
        <v>0.13273571693693526</v>
      </c>
      <c r="U6" s="19" t="s">
        <v>12</v>
      </c>
    </row>
    <row r="7" spans="1:21" ht="20.25" customHeight="1" x14ac:dyDescent="0.2">
      <c r="B7" s="25" t="s">
        <v>13</v>
      </c>
      <c r="C7" s="26">
        <v>103942</v>
      </c>
      <c r="D7" s="27">
        <v>211799</v>
      </c>
      <c r="E7" s="28">
        <v>1.0376652363818284</v>
      </c>
      <c r="F7" s="27">
        <v>107857</v>
      </c>
      <c r="G7" s="29">
        <v>0.41559855893756964</v>
      </c>
      <c r="H7" s="30">
        <v>0.33487860988355089</v>
      </c>
      <c r="I7" s="26">
        <v>31841</v>
      </c>
      <c r="J7" s="27">
        <v>59077</v>
      </c>
      <c r="K7" s="28">
        <v>0.85537514525297564</v>
      </c>
      <c r="L7" s="27">
        <v>27236</v>
      </c>
      <c r="M7" s="29">
        <v>0.2552098633166871</v>
      </c>
      <c r="N7" s="30">
        <v>9.3407540338200534E-2</v>
      </c>
      <c r="O7" s="26">
        <v>36239</v>
      </c>
      <c r="P7" s="27">
        <v>84992</v>
      </c>
      <c r="Q7" s="28">
        <v>1.3453185794309999</v>
      </c>
      <c r="R7" s="27">
        <v>48753</v>
      </c>
      <c r="S7" s="29">
        <v>0.28384692197482542</v>
      </c>
      <c r="T7" s="30">
        <v>0.13438213972314675</v>
      </c>
      <c r="U7" s="25" t="s">
        <v>13</v>
      </c>
    </row>
    <row r="8" spans="1:21" ht="30" customHeight="1" x14ac:dyDescent="0.2">
      <c r="B8" s="31" t="s">
        <v>14</v>
      </c>
      <c r="C8" s="32">
        <v>70906</v>
      </c>
      <c r="D8" s="33">
        <v>406285</v>
      </c>
      <c r="E8" s="34">
        <v>4.7299100217188954</v>
      </c>
      <c r="F8" s="33">
        <v>335379</v>
      </c>
      <c r="G8" s="35">
        <v>0.79722501295072445</v>
      </c>
      <c r="H8" s="36">
        <v>0.27726670315466501</v>
      </c>
      <c r="I8" s="32">
        <v>28995</v>
      </c>
      <c r="J8" s="33">
        <v>197760</v>
      </c>
      <c r="K8" s="34">
        <v>5.8204862907397823</v>
      </c>
      <c r="L8" s="33">
        <v>168765</v>
      </c>
      <c r="M8" s="35">
        <v>0.85431390506471294</v>
      </c>
      <c r="N8" s="36">
        <v>0.13496009750757854</v>
      </c>
      <c r="O8" s="32">
        <v>16989</v>
      </c>
      <c r="P8" s="33">
        <v>256993</v>
      </c>
      <c r="Q8" s="34">
        <v>14.127023368061687</v>
      </c>
      <c r="R8" s="33">
        <v>240004</v>
      </c>
      <c r="S8" s="35">
        <v>0.85827692040517123</v>
      </c>
      <c r="T8" s="36">
        <v>0.17538329459327029</v>
      </c>
      <c r="U8" s="31" t="s">
        <v>14</v>
      </c>
    </row>
    <row r="9" spans="1:21" ht="15" customHeight="1" x14ac:dyDescent="0.2">
      <c r="B9" s="37" t="s">
        <v>15</v>
      </c>
      <c r="C9" s="20">
        <v>496</v>
      </c>
      <c r="D9" s="21">
        <v>22225</v>
      </c>
      <c r="E9" s="38">
        <v>43.80846774193548</v>
      </c>
      <c r="F9" s="15">
        <v>21729</v>
      </c>
      <c r="G9" s="17">
        <v>4.3610583489003658E-2</v>
      </c>
      <c r="H9" s="24">
        <v>0.39725096966772122</v>
      </c>
      <c r="I9" s="39">
        <v>47</v>
      </c>
      <c r="J9" s="40">
        <v>6605</v>
      </c>
      <c r="K9" s="41">
        <v>139.53191489361703</v>
      </c>
      <c r="L9" s="40">
        <v>6558</v>
      </c>
      <c r="M9" s="42">
        <v>2.8533289557809611E-2</v>
      </c>
      <c r="N9" s="42">
        <v>0.11805816218921479</v>
      </c>
      <c r="O9" s="20">
        <v>85</v>
      </c>
      <c r="P9" s="21">
        <v>9702</v>
      </c>
      <c r="Q9" s="38">
        <v>113.14117647058823</v>
      </c>
      <c r="R9" s="15">
        <v>9617</v>
      </c>
      <c r="S9" s="17">
        <v>3.2401671180814148E-2</v>
      </c>
      <c r="T9" s="24">
        <v>0.17341412408172019</v>
      </c>
      <c r="U9" s="37" t="s">
        <v>15</v>
      </c>
    </row>
    <row r="10" spans="1:21" ht="15" customHeight="1" x14ac:dyDescent="0.2">
      <c r="B10" s="43" t="s">
        <v>16</v>
      </c>
      <c r="C10" s="44">
        <v>418</v>
      </c>
      <c r="D10" s="45">
        <v>7850</v>
      </c>
      <c r="E10" s="46">
        <v>17.779904306220097</v>
      </c>
      <c r="F10" s="45">
        <v>7432</v>
      </c>
      <c r="G10" s="47">
        <v>1.5403513178343249E-2</v>
      </c>
      <c r="H10" s="48">
        <v>0.23331847228414326</v>
      </c>
      <c r="I10" s="44">
        <v>0</v>
      </c>
      <c r="J10" s="45">
        <v>1345</v>
      </c>
      <c r="K10" s="49" t="s">
        <v>17</v>
      </c>
      <c r="L10" s="45">
        <v>1345</v>
      </c>
      <c r="M10" s="47">
        <v>5.8103367835357954E-3</v>
      </c>
      <c r="N10" s="47">
        <v>3.9976222321295884E-2</v>
      </c>
      <c r="O10" s="44">
        <v>118</v>
      </c>
      <c r="P10" s="45">
        <v>3764</v>
      </c>
      <c r="Q10" s="46">
        <v>30.898305084745761</v>
      </c>
      <c r="R10" s="45">
        <v>3646</v>
      </c>
      <c r="S10" s="47">
        <v>1.2570592694762364E-2</v>
      </c>
      <c r="T10" s="48">
        <v>0.11187397830286819</v>
      </c>
      <c r="U10" s="43" t="s">
        <v>16</v>
      </c>
    </row>
    <row r="11" spans="1:21" ht="15" customHeight="1" x14ac:dyDescent="0.2">
      <c r="B11" s="37" t="s">
        <v>18</v>
      </c>
      <c r="C11" s="20">
        <v>16585</v>
      </c>
      <c r="D11" s="21">
        <v>68651</v>
      </c>
      <c r="E11" s="38">
        <v>3.1393427796201383</v>
      </c>
      <c r="F11" s="21">
        <v>52066</v>
      </c>
      <c r="G11" s="23">
        <v>0.13470911887980158</v>
      </c>
      <c r="H11" s="24">
        <v>0.2923085438860929</v>
      </c>
      <c r="I11" s="39">
        <v>12043</v>
      </c>
      <c r="J11" s="40">
        <v>62984</v>
      </c>
      <c r="K11" s="41">
        <v>4.2299260981483018</v>
      </c>
      <c r="L11" s="40">
        <v>50941</v>
      </c>
      <c r="M11" s="42">
        <v>0.27208791968343382</v>
      </c>
      <c r="N11" s="42">
        <v>0.26817906990607088</v>
      </c>
      <c r="O11" s="20">
        <v>2794</v>
      </c>
      <c r="P11" s="21">
        <v>27054</v>
      </c>
      <c r="Q11" s="38">
        <v>8.682891911238368</v>
      </c>
      <c r="R11" s="21">
        <v>24260</v>
      </c>
      <c r="S11" s="23">
        <v>9.0351969916073596E-2</v>
      </c>
      <c r="T11" s="24">
        <v>0.11519301024448816</v>
      </c>
      <c r="U11" s="37" t="s">
        <v>18</v>
      </c>
    </row>
    <row r="12" spans="1:21" ht="15" customHeight="1" x14ac:dyDescent="0.2">
      <c r="B12" s="43" t="s">
        <v>19</v>
      </c>
      <c r="C12" s="44">
        <v>844</v>
      </c>
      <c r="D12" s="45">
        <v>6443</v>
      </c>
      <c r="E12" s="46">
        <v>6.6338862559241702</v>
      </c>
      <c r="F12" s="45">
        <v>5599</v>
      </c>
      <c r="G12" s="47">
        <v>1.2642654192110261E-2</v>
      </c>
      <c r="H12" s="48">
        <v>0.12709089474514754</v>
      </c>
      <c r="I12" s="44">
        <v>1284</v>
      </c>
      <c r="J12" s="45">
        <v>10318</v>
      </c>
      <c r="K12" s="49">
        <v>7.0358255451713401</v>
      </c>
      <c r="L12" s="45">
        <v>9034</v>
      </c>
      <c r="M12" s="47">
        <v>4.4573275042767535E-2</v>
      </c>
      <c r="N12" s="47">
        <v>0.20352690547577718</v>
      </c>
      <c r="O12" s="44">
        <v>1795</v>
      </c>
      <c r="P12" s="45">
        <v>15240</v>
      </c>
      <c r="Q12" s="46">
        <v>7.4902506963788298</v>
      </c>
      <c r="R12" s="45">
        <v>13445</v>
      </c>
      <c r="S12" s="47">
        <v>5.0896873716306704E-2</v>
      </c>
      <c r="T12" s="48">
        <v>0.30061543317026984</v>
      </c>
      <c r="U12" s="43" t="s">
        <v>19</v>
      </c>
    </row>
    <row r="13" spans="1:21" ht="15" customHeight="1" x14ac:dyDescent="0.2">
      <c r="B13" s="37" t="s">
        <v>20</v>
      </c>
      <c r="C13" s="20">
        <v>184</v>
      </c>
      <c r="D13" s="21">
        <v>66266</v>
      </c>
      <c r="E13" s="38">
        <v>359.14130434782606</v>
      </c>
      <c r="F13" s="21">
        <v>66082</v>
      </c>
      <c r="G13" s="23">
        <v>0.13002919799695462</v>
      </c>
      <c r="H13" s="24">
        <v>0.151014343468412</v>
      </c>
      <c r="I13" s="39">
        <v>64</v>
      </c>
      <c r="J13" s="40">
        <v>54268</v>
      </c>
      <c r="K13" s="41">
        <v>846.9375</v>
      </c>
      <c r="L13" s="40">
        <v>54204</v>
      </c>
      <c r="M13" s="42">
        <v>0.23443520934492232</v>
      </c>
      <c r="N13" s="42">
        <v>0.12367196437605685</v>
      </c>
      <c r="O13" s="20">
        <v>169</v>
      </c>
      <c r="P13" s="21">
        <v>117132</v>
      </c>
      <c r="Q13" s="38">
        <v>692.08875739644975</v>
      </c>
      <c r="R13" s="21">
        <v>116963</v>
      </c>
      <c r="S13" s="23">
        <v>0.39118455460225965</v>
      </c>
      <c r="T13" s="24">
        <v>0.2669334512290169</v>
      </c>
      <c r="U13" s="37" t="s">
        <v>20</v>
      </c>
    </row>
    <row r="14" spans="1:21" ht="15" customHeight="1" x14ac:dyDescent="0.2">
      <c r="A14" s="50"/>
      <c r="B14" s="43" t="s">
        <v>21</v>
      </c>
      <c r="C14" s="44">
        <v>240</v>
      </c>
      <c r="D14" s="45">
        <v>7419</v>
      </c>
      <c r="E14" s="46">
        <v>29.912500000000001</v>
      </c>
      <c r="F14" s="45">
        <v>7179</v>
      </c>
      <c r="G14" s="47">
        <v>1.455779162676797E-2</v>
      </c>
      <c r="H14" s="48">
        <v>0.17091319572429045</v>
      </c>
      <c r="I14" s="44">
        <v>65</v>
      </c>
      <c r="J14" s="45">
        <v>3320</v>
      </c>
      <c r="K14" s="49">
        <v>50.07692307692308</v>
      </c>
      <c r="L14" s="45">
        <v>3255</v>
      </c>
      <c r="M14" s="47">
        <v>1.4342243956385755E-2</v>
      </c>
      <c r="N14" s="47">
        <v>7.6483597493549577E-2</v>
      </c>
      <c r="O14" s="44">
        <v>269</v>
      </c>
      <c r="P14" s="45">
        <v>19171</v>
      </c>
      <c r="Q14" s="46">
        <v>70.267657992565063</v>
      </c>
      <c r="R14" s="45">
        <v>18902</v>
      </c>
      <c r="S14" s="47">
        <v>6.402519462042755E-2</v>
      </c>
      <c r="T14" s="48">
        <v>0.44164670106892739</v>
      </c>
      <c r="U14" s="43" t="s">
        <v>21</v>
      </c>
    </row>
    <row r="15" spans="1:21" ht="15" customHeight="1" x14ac:dyDescent="0.2">
      <c r="A15" s="50"/>
      <c r="B15" s="37" t="s">
        <v>22</v>
      </c>
      <c r="C15" s="20">
        <v>880</v>
      </c>
      <c r="D15" s="21">
        <v>8605</v>
      </c>
      <c r="E15" s="38">
        <v>8.7784090909090917</v>
      </c>
      <c r="F15" s="21">
        <v>7725</v>
      </c>
      <c r="G15" s="23">
        <v>1.6884997566833586E-2</v>
      </c>
      <c r="H15" s="24">
        <v>0.15307846939320086</v>
      </c>
      <c r="I15" s="39">
        <v>2804</v>
      </c>
      <c r="J15" s="40">
        <v>12498</v>
      </c>
      <c r="K15" s="41">
        <v>3.4572039942938657</v>
      </c>
      <c r="L15" s="40">
        <v>9694</v>
      </c>
      <c r="M15" s="42">
        <v>5.3990772580394322E-2</v>
      </c>
      <c r="N15" s="42">
        <v>0.22233291231565652</v>
      </c>
      <c r="O15" s="20">
        <v>147</v>
      </c>
      <c r="P15" s="21">
        <v>7304</v>
      </c>
      <c r="Q15" s="38">
        <v>48.687074829931973</v>
      </c>
      <c r="R15" s="21">
        <v>7157</v>
      </c>
      <c r="S15" s="23">
        <v>2.4393094857211559E-2</v>
      </c>
      <c r="T15" s="24">
        <v>0.12993435682137583</v>
      </c>
      <c r="U15" s="37" t="s">
        <v>22</v>
      </c>
    </row>
    <row r="16" spans="1:21" ht="15" customHeight="1" x14ac:dyDescent="0.2">
      <c r="A16" s="50"/>
      <c r="B16" s="43" t="s">
        <v>23</v>
      </c>
      <c r="C16" s="44">
        <v>3516</v>
      </c>
      <c r="D16" s="45">
        <v>82458</v>
      </c>
      <c r="E16" s="46">
        <v>22.452218430034129</v>
      </c>
      <c r="F16" s="45">
        <v>78942</v>
      </c>
      <c r="G16" s="47">
        <v>0.16180164199488251</v>
      </c>
      <c r="H16" s="48">
        <v>0.64076900362121758</v>
      </c>
      <c r="I16" s="44">
        <v>954</v>
      </c>
      <c r="J16" s="45">
        <v>6441</v>
      </c>
      <c r="K16" s="49">
        <v>5.7515723270440251</v>
      </c>
      <c r="L16" s="45">
        <v>5487</v>
      </c>
      <c r="M16" s="47">
        <v>2.7824817265988146E-2</v>
      </c>
      <c r="N16" s="47">
        <v>5.0052064715664486E-2</v>
      </c>
      <c r="O16" s="44">
        <v>0</v>
      </c>
      <c r="P16" s="45">
        <v>6681</v>
      </c>
      <c r="Q16" s="46" t="s">
        <v>17</v>
      </c>
      <c r="R16" s="45">
        <v>6681</v>
      </c>
      <c r="S16" s="47">
        <v>2.2312468064215558E-2</v>
      </c>
      <c r="T16" s="48">
        <v>5.1917069455884868E-2</v>
      </c>
      <c r="U16" s="43" t="s">
        <v>23</v>
      </c>
    </row>
    <row r="17" spans="1:21" ht="15" customHeight="1" x14ac:dyDescent="0.2">
      <c r="A17" s="50"/>
      <c r="B17" s="51" t="s">
        <v>24</v>
      </c>
      <c r="C17" s="20">
        <v>3110</v>
      </c>
      <c r="D17" s="21">
        <v>23184</v>
      </c>
      <c r="E17" s="38">
        <v>6.4546623794212215</v>
      </c>
      <c r="F17" s="21">
        <v>20074</v>
      </c>
      <c r="G17" s="23">
        <v>4.5492362997033103E-2</v>
      </c>
      <c r="H17" s="24">
        <v>0.69057547956630527</v>
      </c>
      <c r="I17" s="39">
        <v>954</v>
      </c>
      <c r="J17" s="40">
        <v>2183</v>
      </c>
      <c r="K17" s="41">
        <v>1.2882599580712788</v>
      </c>
      <c r="L17" s="40">
        <v>1229</v>
      </c>
      <c r="M17" s="42">
        <v>9.4304573966235254E-3</v>
      </c>
      <c r="N17" s="42">
        <v>6.5024425116168239E-2</v>
      </c>
      <c r="O17" s="20">
        <v>0</v>
      </c>
      <c r="P17" s="21">
        <v>1203</v>
      </c>
      <c r="Q17" s="38" t="s">
        <v>17</v>
      </c>
      <c r="R17" s="21">
        <v>1203</v>
      </c>
      <c r="S17" s="23">
        <v>4.0176469213068873E-3</v>
      </c>
      <c r="T17" s="24">
        <v>3.5833432622423451E-2</v>
      </c>
      <c r="U17" s="51" t="s">
        <v>24</v>
      </c>
    </row>
    <row r="18" spans="1:21" ht="15" customHeight="1" x14ac:dyDescent="0.2">
      <c r="A18" s="50"/>
      <c r="B18" s="52" t="s">
        <v>25</v>
      </c>
      <c r="C18" s="44">
        <v>82</v>
      </c>
      <c r="D18" s="45">
        <v>26837</v>
      </c>
      <c r="E18" s="46">
        <v>326.28048780487802</v>
      </c>
      <c r="F18" s="45">
        <v>26755</v>
      </c>
      <c r="G18" s="47">
        <v>5.266039276015258E-2</v>
      </c>
      <c r="H18" s="48">
        <v>0.79592502520908714</v>
      </c>
      <c r="I18" s="44">
        <v>0</v>
      </c>
      <c r="J18" s="45">
        <v>0</v>
      </c>
      <c r="K18" s="49" t="s">
        <v>17</v>
      </c>
      <c r="L18" s="45">
        <v>0</v>
      </c>
      <c r="M18" s="47">
        <v>0</v>
      </c>
      <c r="N18" s="47">
        <v>0</v>
      </c>
      <c r="O18" s="44">
        <v>0</v>
      </c>
      <c r="P18" s="45">
        <v>1351</v>
      </c>
      <c r="Q18" s="46" t="s">
        <v>17</v>
      </c>
      <c r="R18" s="45">
        <v>1351</v>
      </c>
      <c r="S18" s="47">
        <v>4.511921023013803E-3</v>
      </c>
      <c r="T18" s="48">
        <v>4.0067619669019512E-2</v>
      </c>
      <c r="U18" s="52" t="s">
        <v>25</v>
      </c>
    </row>
    <row r="19" spans="1:21" ht="15" customHeight="1" x14ac:dyDescent="0.2">
      <c r="A19" s="50"/>
      <c r="B19" s="51" t="s">
        <v>26</v>
      </c>
      <c r="C19" s="20">
        <v>271</v>
      </c>
      <c r="D19" s="21">
        <v>21992</v>
      </c>
      <c r="E19" s="38">
        <v>80.151291512915122</v>
      </c>
      <c r="F19" s="21">
        <v>21721</v>
      </c>
      <c r="G19" s="23">
        <v>4.3153383671098694E-2</v>
      </c>
      <c r="H19" s="24">
        <v>0.53254552499031382</v>
      </c>
      <c r="I19" s="39">
        <v>0</v>
      </c>
      <c r="J19" s="40">
        <v>3667</v>
      </c>
      <c r="K19" s="41" t="s">
        <v>17</v>
      </c>
      <c r="L19" s="40">
        <v>3667</v>
      </c>
      <c r="M19" s="42">
        <v>1.5841267647008002E-2</v>
      </c>
      <c r="N19" s="42">
        <v>8.8797946532351804E-2</v>
      </c>
      <c r="O19" s="20">
        <v>0</v>
      </c>
      <c r="P19" s="21">
        <v>3525</v>
      </c>
      <c r="Q19" s="38" t="s">
        <v>17</v>
      </c>
      <c r="R19" s="21">
        <v>3525</v>
      </c>
      <c r="S19" s="23">
        <v>1.1772406814303223E-2</v>
      </c>
      <c r="T19" s="24">
        <v>8.5359356838434722E-2</v>
      </c>
      <c r="U19" s="51" t="s">
        <v>26</v>
      </c>
    </row>
    <row r="20" spans="1:21" ht="15" customHeight="1" x14ac:dyDescent="0.2">
      <c r="A20" s="50"/>
      <c r="B20" s="52" t="s">
        <v>27</v>
      </c>
      <c r="C20" s="44">
        <v>53</v>
      </c>
      <c r="D20" s="45">
        <v>10445</v>
      </c>
      <c r="E20" s="46">
        <v>196.0754716981132</v>
      </c>
      <c r="F20" s="45">
        <v>10392</v>
      </c>
      <c r="G20" s="47">
        <v>2.0495502566598118E-2</v>
      </c>
      <c r="H20" s="48">
        <v>0.51965174129353231</v>
      </c>
      <c r="I20" s="44">
        <v>0</v>
      </c>
      <c r="J20" s="45">
        <v>591</v>
      </c>
      <c r="K20" s="49" t="s">
        <v>17</v>
      </c>
      <c r="L20" s="45">
        <v>591</v>
      </c>
      <c r="M20" s="47">
        <v>2.5530922223566208E-3</v>
      </c>
      <c r="N20" s="47">
        <v>2.9402985074626867E-2</v>
      </c>
      <c r="O20" s="44">
        <v>0</v>
      </c>
      <c r="P20" s="45">
        <v>602</v>
      </c>
      <c r="Q20" s="46" t="s">
        <v>17</v>
      </c>
      <c r="R20" s="45">
        <v>602</v>
      </c>
      <c r="S20" s="47">
        <v>2.0104933055916426E-3</v>
      </c>
      <c r="T20" s="48">
        <v>2.9950248756218906E-2</v>
      </c>
      <c r="U20" s="52" t="s">
        <v>27</v>
      </c>
    </row>
    <row r="21" spans="1:21" ht="15" customHeight="1" x14ac:dyDescent="0.2">
      <c r="A21" s="50"/>
      <c r="B21" s="37" t="s">
        <v>28</v>
      </c>
      <c r="C21" s="20">
        <v>1306</v>
      </c>
      <c r="D21" s="21">
        <v>7112</v>
      </c>
      <c r="E21" s="38">
        <v>4.4456355283307811</v>
      </c>
      <c r="F21" s="21">
        <v>5806</v>
      </c>
      <c r="G21" s="23">
        <v>1.395538671648117E-2</v>
      </c>
      <c r="H21" s="24">
        <v>0.33249181860682564</v>
      </c>
      <c r="I21" s="39">
        <v>867</v>
      </c>
      <c r="J21" s="40">
        <v>4156</v>
      </c>
      <c r="K21" s="41">
        <v>3.7935409457900811</v>
      </c>
      <c r="L21" s="40">
        <v>3289</v>
      </c>
      <c r="M21" s="42">
        <v>1.7953724663475661E-2</v>
      </c>
      <c r="N21" s="42">
        <v>0.19429640018700328</v>
      </c>
      <c r="O21" s="20">
        <v>803</v>
      </c>
      <c r="P21" s="21">
        <v>2614</v>
      </c>
      <c r="Q21" s="38">
        <v>2.2552926525529267</v>
      </c>
      <c r="R21" s="21">
        <v>1811</v>
      </c>
      <c r="S21" s="23">
        <v>8.7299493369045744E-3</v>
      </c>
      <c r="T21" s="24">
        <v>0.12220663861617578</v>
      </c>
      <c r="U21" s="37" t="s">
        <v>28</v>
      </c>
    </row>
    <row r="22" spans="1:21" ht="15" customHeight="1" x14ac:dyDescent="0.2">
      <c r="A22" s="50"/>
      <c r="B22" s="43" t="s">
        <v>29</v>
      </c>
      <c r="C22" s="44">
        <v>0</v>
      </c>
      <c r="D22" s="45">
        <v>4765</v>
      </c>
      <c r="E22" s="46" t="s">
        <v>17</v>
      </c>
      <c r="F22" s="45">
        <v>4765</v>
      </c>
      <c r="G22" s="47">
        <v>9.3500306108032592E-3</v>
      </c>
      <c r="H22" s="48">
        <v>0.35565009702940736</v>
      </c>
      <c r="I22" s="44">
        <v>0</v>
      </c>
      <c r="J22" s="45">
        <v>1301</v>
      </c>
      <c r="K22" s="49" t="s">
        <v>17</v>
      </c>
      <c r="L22" s="45">
        <v>1301</v>
      </c>
      <c r="M22" s="47">
        <v>5.6202588515836946E-3</v>
      </c>
      <c r="N22" s="47">
        <v>9.7104045379907453E-2</v>
      </c>
      <c r="O22" s="44">
        <v>0</v>
      </c>
      <c r="P22" s="45">
        <v>682</v>
      </c>
      <c r="Q22" s="46" t="s">
        <v>17</v>
      </c>
      <c r="R22" s="45">
        <v>682</v>
      </c>
      <c r="S22" s="47">
        <v>2.2776684957034892E-3</v>
      </c>
      <c r="T22" s="48">
        <v>5.090311986863711E-2</v>
      </c>
      <c r="U22" s="43" t="s">
        <v>29</v>
      </c>
    </row>
    <row r="23" spans="1:21" ht="15" customHeight="1" x14ac:dyDescent="0.2">
      <c r="A23" s="50"/>
      <c r="B23" s="37" t="s">
        <v>30</v>
      </c>
      <c r="C23" s="20">
        <v>22</v>
      </c>
      <c r="D23" s="21">
        <v>0</v>
      </c>
      <c r="E23" s="38">
        <v>-1</v>
      </c>
      <c r="F23" s="21">
        <v>-22</v>
      </c>
      <c r="G23" s="23">
        <v>0</v>
      </c>
      <c r="H23" s="24" t="s">
        <v>17</v>
      </c>
      <c r="I23" s="39">
        <v>0</v>
      </c>
      <c r="J23" s="40">
        <v>0</v>
      </c>
      <c r="K23" s="41" t="s">
        <v>17</v>
      </c>
      <c r="L23" s="40">
        <v>0</v>
      </c>
      <c r="M23" s="42">
        <v>0</v>
      </c>
      <c r="N23" s="42" t="s">
        <v>17</v>
      </c>
      <c r="O23" s="20">
        <v>0</v>
      </c>
      <c r="P23" s="21">
        <v>0</v>
      </c>
      <c r="Q23" s="38" t="s">
        <v>17</v>
      </c>
      <c r="R23" s="21">
        <v>0</v>
      </c>
      <c r="S23" s="23">
        <v>0</v>
      </c>
      <c r="T23" s="24" t="s">
        <v>17</v>
      </c>
      <c r="U23" s="37" t="s">
        <v>30</v>
      </c>
    </row>
    <row r="24" spans="1:21" ht="15" customHeight="1" x14ac:dyDescent="0.2">
      <c r="B24" s="43" t="s">
        <v>31</v>
      </c>
      <c r="C24" s="44">
        <v>1605</v>
      </c>
      <c r="D24" s="45">
        <v>1117</v>
      </c>
      <c r="E24" s="46">
        <v>-0.30404984423676007</v>
      </c>
      <c r="F24" s="45">
        <v>-488</v>
      </c>
      <c r="G24" s="47">
        <v>2.1918120025744472E-3</v>
      </c>
      <c r="H24" s="48">
        <v>0.15911680911680912</v>
      </c>
      <c r="I24" s="44">
        <v>819</v>
      </c>
      <c r="J24" s="45">
        <v>1929</v>
      </c>
      <c r="K24" s="49">
        <v>1.3553113553113554</v>
      </c>
      <c r="L24" s="45">
        <v>1110</v>
      </c>
      <c r="M24" s="47">
        <v>8.333189334900036E-3</v>
      </c>
      <c r="N24" s="47">
        <v>0.27478632478632481</v>
      </c>
      <c r="O24" s="44">
        <v>0</v>
      </c>
      <c r="P24" s="45">
        <v>444</v>
      </c>
      <c r="Q24" s="46" t="s">
        <v>17</v>
      </c>
      <c r="R24" s="45">
        <v>444</v>
      </c>
      <c r="S24" s="47">
        <v>1.4828223051207466E-3</v>
      </c>
      <c r="T24" s="48">
        <v>6.3247863247863245E-2</v>
      </c>
      <c r="U24" s="43" t="s">
        <v>31</v>
      </c>
    </row>
    <row r="25" spans="1:21" ht="15" customHeight="1" x14ac:dyDescent="0.2">
      <c r="B25" s="37" t="s">
        <v>32</v>
      </c>
      <c r="C25" s="20">
        <v>650</v>
      </c>
      <c r="D25" s="21">
        <v>3087</v>
      </c>
      <c r="E25" s="38">
        <v>3.7492307692307696</v>
      </c>
      <c r="F25" s="21">
        <v>2437</v>
      </c>
      <c r="G25" s="23">
        <v>6.057407029496256E-3</v>
      </c>
      <c r="H25" s="24">
        <v>0.1441580274586719</v>
      </c>
      <c r="I25" s="39">
        <v>1462</v>
      </c>
      <c r="J25" s="40">
        <v>5237</v>
      </c>
      <c r="K25" s="41">
        <v>2.5820793433652529</v>
      </c>
      <c r="L25" s="40">
        <v>3775</v>
      </c>
      <c r="M25" s="42">
        <v>2.2623593855298853E-2</v>
      </c>
      <c r="N25" s="42">
        <v>0.24455963388437471</v>
      </c>
      <c r="O25" s="20">
        <v>0</v>
      </c>
      <c r="P25" s="21">
        <v>2016</v>
      </c>
      <c r="Q25" s="38" t="s">
        <v>17</v>
      </c>
      <c r="R25" s="21">
        <v>2016</v>
      </c>
      <c r="S25" s="23">
        <v>6.7328147908185245E-3</v>
      </c>
      <c r="T25" s="24">
        <v>9.4144017932193888E-2</v>
      </c>
      <c r="U25" s="37" t="s">
        <v>32</v>
      </c>
    </row>
    <row r="26" spans="1:21" ht="15" customHeight="1" x14ac:dyDescent="0.2">
      <c r="B26" s="37" t="s">
        <v>33</v>
      </c>
      <c r="C26" s="20">
        <v>268</v>
      </c>
      <c r="D26" s="21">
        <v>1345</v>
      </c>
      <c r="E26" s="38">
        <v>4.0186567164179108</v>
      </c>
      <c r="F26" s="21">
        <v>1077</v>
      </c>
      <c r="G26" s="23">
        <v>2.6392006655887477E-3</v>
      </c>
      <c r="H26" s="24">
        <v>0.17627785058977719</v>
      </c>
      <c r="I26" s="39">
        <v>0</v>
      </c>
      <c r="J26" s="40">
        <v>575</v>
      </c>
      <c r="K26" s="41" t="s">
        <v>17</v>
      </c>
      <c r="L26" s="40">
        <v>575</v>
      </c>
      <c r="M26" s="42">
        <v>2.483972974374039E-3</v>
      </c>
      <c r="N26" s="42">
        <v>7.5360419397116643E-2</v>
      </c>
      <c r="O26" s="20">
        <v>0</v>
      </c>
      <c r="P26" s="21">
        <v>997</v>
      </c>
      <c r="Q26" s="38" t="s">
        <v>17</v>
      </c>
      <c r="R26" s="21">
        <v>997</v>
      </c>
      <c r="S26" s="23">
        <v>3.3296708067688833E-3</v>
      </c>
      <c r="T26" s="24">
        <v>0.13066841415465269</v>
      </c>
      <c r="U26" s="37" t="s">
        <v>33</v>
      </c>
    </row>
    <row r="27" spans="1:21" ht="15" customHeight="1" x14ac:dyDescent="0.2">
      <c r="B27" s="37" t="s">
        <v>34</v>
      </c>
      <c r="C27" s="20">
        <v>1934</v>
      </c>
      <c r="D27" s="21">
        <v>2171</v>
      </c>
      <c r="E27" s="38">
        <v>0.1225439503619441</v>
      </c>
      <c r="F27" s="21">
        <v>237</v>
      </c>
      <c r="G27" s="23">
        <v>4.2600034535265219E-3</v>
      </c>
      <c r="H27" s="24">
        <v>0.98057813911472447</v>
      </c>
      <c r="I27" s="39">
        <v>0</v>
      </c>
      <c r="J27" s="40">
        <v>0</v>
      </c>
      <c r="K27" s="41" t="s">
        <v>17</v>
      </c>
      <c r="L27" s="40">
        <v>0</v>
      </c>
      <c r="M27" s="42">
        <v>0</v>
      </c>
      <c r="N27" s="42">
        <v>0</v>
      </c>
      <c r="O27" s="20">
        <v>0</v>
      </c>
      <c r="P27" s="21">
        <v>0</v>
      </c>
      <c r="Q27" s="38" t="s">
        <v>17</v>
      </c>
      <c r="R27" s="21">
        <v>0</v>
      </c>
      <c r="S27" s="23">
        <v>0</v>
      </c>
      <c r="T27" s="24">
        <v>0</v>
      </c>
      <c r="U27" s="37" t="s">
        <v>34</v>
      </c>
    </row>
    <row r="28" spans="1:21" ht="15" customHeight="1" x14ac:dyDescent="0.2">
      <c r="B28" s="37" t="s">
        <v>35</v>
      </c>
      <c r="C28" s="20">
        <v>755</v>
      </c>
      <c r="D28" s="21">
        <v>1502</v>
      </c>
      <c r="E28" s="38">
        <v>0.98940397350993381</v>
      </c>
      <c r="F28" s="21">
        <v>747</v>
      </c>
      <c r="G28" s="23">
        <v>2.9472709291556128E-3</v>
      </c>
      <c r="H28" s="24" t="s">
        <v>17</v>
      </c>
      <c r="I28" s="39">
        <v>205</v>
      </c>
      <c r="J28" s="40">
        <v>512</v>
      </c>
      <c r="K28" s="41">
        <v>1.4975609756097561</v>
      </c>
      <c r="L28" s="40">
        <v>307</v>
      </c>
      <c r="M28" s="42">
        <v>2.2118159354426225E-3</v>
      </c>
      <c r="N28" s="42" t="s">
        <v>17</v>
      </c>
      <c r="O28" s="20">
        <v>348</v>
      </c>
      <c r="P28" s="21">
        <v>934</v>
      </c>
      <c r="Q28" s="38">
        <v>1.6839080459770117</v>
      </c>
      <c r="R28" s="21">
        <v>586</v>
      </c>
      <c r="S28" s="23">
        <v>3.1192703445558044E-3</v>
      </c>
      <c r="T28" s="24" t="s">
        <v>17</v>
      </c>
      <c r="U28" s="37" t="s">
        <v>35</v>
      </c>
    </row>
    <row r="29" spans="1:21" ht="15" customHeight="1" x14ac:dyDescent="0.2">
      <c r="B29" s="37" t="s">
        <v>36</v>
      </c>
      <c r="C29" s="20">
        <v>0</v>
      </c>
      <c r="D29" s="21">
        <v>1802</v>
      </c>
      <c r="E29" s="38" t="s">
        <v>17</v>
      </c>
      <c r="F29" s="21">
        <v>1802</v>
      </c>
      <c r="G29" s="23">
        <v>3.535940222595482E-3</v>
      </c>
      <c r="H29" s="24">
        <v>0.52582433615407065</v>
      </c>
      <c r="I29" s="39">
        <v>0</v>
      </c>
      <c r="J29" s="40">
        <v>0</v>
      </c>
      <c r="K29" s="41" t="s">
        <v>17</v>
      </c>
      <c r="L29" s="40">
        <v>0</v>
      </c>
      <c r="M29" s="42">
        <v>0</v>
      </c>
      <c r="N29" s="42">
        <v>0</v>
      </c>
      <c r="O29" s="20">
        <v>0</v>
      </c>
      <c r="P29" s="21">
        <v>0</v>
      </c>
      <c r="Q29" s="38" t="s">
        <v>17</v>
      </c>
      <c r="R29" s="21">
        <v>0</v>
      </c>
      <c r="S29" s="23">
        <v>0</v>
      </c>
      <c r="T29" s="24">
        <v>0</v>
      </c>
      <c r="U29" s="37" t="s">
        <v>36</v>
      </c>
    </row>
    <row r="30" spans="1:21" ht="15" customHeight="1" x14ac:dyDescent="0.2">
      <c r="B30" s="37" t="s">
        <v>37</v>
      </c>
      <c r="C30" s="20">
        <v>0</v>
      </c>
      <c r="D30" s="21">
        <v>857</v>
      </c>
      <c r="E30" s="38" t="s">
        <v>17</v>
      </c>
      <c r="F30" s="21">
        <v>857</v>
      </c>
      <c r="G30" s="23">
        <v>1.6816319482598936E-3</v>
      </c>
      <c r="H30" s="24">
        <v>7.4865796289906225E-4</v>
      </c>
      <c r="I30" s="39">
        <v>0</v>
      </c>
      <c r="J30" s="40">
        <v>918</v>
      </c>
      <c r="K30" s="41" t="s">
        <v>17</v>
      </c>
      <c r="L30" s="40">
        <v>918</v>
      </c>
      <c r="M30" s="42">
        <v>3.9657168530006391E-3</v>
      </c>
      <c r="N30" s="42">
        <v>8.0194633598756025E-4</v>
      </c>
      <c r="O30" s="20">
        <v>0</v>
      </c>
      <c r="P30" s="21">
        <v>0</v>
      </c>
      <c r="Q30" s="38" t="s">
        <v>17</v>
      </c>
      <c r="R30" s="21">
        <v>0</v>
      </c>
      <c r="S30" s="23">
        <v>0</v>
      </c>
      <c r="T30" s="24">
        <v>0</v>
      </c>
      <c r="U30" s="37" t="s">
        <v>37</v>
      </c>
    </row>
    <row r="31" spans="1:21" ht="15" customHeight="1" x14ac:dyDescent="0.2">
      <c r="B31" s="37" t="s">
        <v>38</v>
      </c>
      <c r="C31" s="20">
        <v>0</v>
      </c>
      <c r="D31" s="21">
        <v>0</v>
      </c>
      <c r="E31" s="38" t="s">
        <v>17</v>
      </c>
      <c r="F31" s="21">
        <v>0</v>
      </c>
      <c r="G31" s="23">
        <v>0</v>
      </c>
      <c r="H31" s="24">
        <v>0</v>
      </c>
      <c r="I31" s="39">
        <v>0</v>
      </c>
      <c r="J31" s="40">
        <v>0</v>
      </c>
      <c r="K31" s="41" t="s">
        <v>17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17</v>
      </c>
      <c r="R31" s="21">
        <v>0</v>
      </c>
      <c r="S31" s="23">
        <v>0</v>
      </c>
      <c r="T31" s="24">
        <v>0</v>
      </c>
      <c r="U31" s="37" t="s">
        <v>38</v>
      </c>
    </row>
    <row r="32" spans="1:21" ht="15" customHeight="1" x14ac:dyDescent="0.2">
      <c r="B32" s="37" t="s">
        <v>39</v>
      </c>
      <c r="C32" s="20">
        <v>0</v>
      </c>
      <c r="D32" s="21">
        <v>739</v>
      </c>
      <c r="E32" s="38" t="s">
        <v>17</v>
      </c>
      <c r="F32" s="21">
        <v>739</v>
      </c>
      <c r="G32" s="23">
        <v>1.4500886928402116E-3</v>
      </c>
      <c r="H32" s="24" t="s">
        <v>17</v>
      </c>
      <c r="I32" s="39">
        <v>0</v>
      </c>
      <c r="J32" s="40">
        <v>0</v>
      </c>
      <c r="K32" s="41" t="s">
        <v>17</v>
      </c>
      <c r="L32" s="40">
        <v>0</v>
      </c>
      <c r="M32" s="42">
        <v>0</v>
      </c>
      <c r="N32" s="42" t="s">
        <v>17</v>
      </c>
      <c r="O32" s="20">
        <v>0</v>
      </c>
      <c r="P32" s="21">
        <v>0</v>
      </c>
      <c r="Q32" s="38" t="s">
        <v>17</v>
      </c>
      <c r="R32" s="21">
        <v>0</v>
      </c>
      <c r="S32" s="23">
        <v>0</v>
      </c>
      <c r="T32" s="24" t="s">
        <v>17</v>
      </c>
      <c r="U32" s="37" t="s">
        <v>39</v>
      </c>
    </row>
    <row r="33" spans="2:21" ht="15" customHeight="1" x14ac:dyDescent="0.2">
      <c r="B33" s="37" t="s">
        <v>40</v>
      </c>
      <c r="C33" s="20">
        <v>782</v>
      </c>
      <c r="D33" s="21">
        <v>686</v>
      </c>
      <c r="E33" s="38">
        <v>-0.12276214833759591</v>
      </c>
      <c r="F33" s="21">
        <v>-96</v>
      </c>
      <c r="G33" s="23">
        <v>1.346090450999168E-3</v>
      </c>
      <c r="H33" s="24" t="s">
        <v>17</v>
      </c>
      <c r="I33" s="39">
        <v>0</v>
      </c>
      <c r="J33" s="40">
        <v>0</v>
      </c>
      <c r="K33" s="41" t="s">
        <v>17</v>
      </c>
      <c r="L33" s="40">
        <v>0</v>
      </c>
      <c r="M33" s="42">
        <v>0</v>
      </c>
      <c r="N33" s="42" t="s">
        <v>17</v>
      </c>
      <c r="O33" s="20">
        <v>0</v>
      </c>
      <c r="P33" s="21">
        <v>0</v>
      </c>
      <c r="Q33" s="38" t="s">
        <v>17</v>
      </c>
      <c r="R33" s="21">
        <v>0</v>
      </c>
      <c r="S33" s="23">
        <v>0</v>
      </c>
      <c r="T33" s="24" t="s">
        <v>17</v>
      </c>
      <c r="U33" s="37" t="s">
        <v>40</v>
      </c>
    </row>
    <row r="34" spans="2:21" ht="15" customHeight="1" x14ac:dyDescent="0.2">
      <c r="B34" s="37" t="s">
        <v>41</v>
      </c>
      <c r="C34" s="20">
        <v>0</v>
      </c>
      <c r="D34" s="21">
        <v>0</v>
      </c>
      <c r="E34" s="38" t="s">
        <v>17</v>
      </c>
      <c r="F34" s="21">
        <v>0</v>
      </c>
      <c r="G34" s="23">
        <v>0</v>
      </c>
      <c r="H34" s="24" t="s">
        <v>17</v>
      </c>
      <c r="I34" s="39">
        <v>0</v>
      </c>
      <c r="J34" s="40">
        <v>0</v>
      </c>
      <c r="K34" s="41" t="s">
        <v>17</v>
      </c>
      <c r="L34" s="40">
        <v>0</v>
      </c>
      <c r="M34" s="42">
        <v>0</v>
      </c>
      <c r="N34" s="42" t="s">
        <v>17</v>
      </c>
      <c r="O34" s="20">
        <v>0</v>
      </c>
      <c r="P34" s="21">
        <v>0</v>
      </c>
      <c r="Q34" s="38" t="s">
        <v>17</v>
      </c>
      <c r="R34" s="21">
        <v>0</v>
      </c>
      <c r="S34" s="23">
        <v>0</v>
      </c>
      <c r="T34" s="24" t="s">
        <v>17</v>
      </c>
      <c r="U34" s="37" t="s">
        <v>41</v>
      </c>
    </row>
    <row r="35" spans="2:21" ht="15" customHeight="1" x14ac:dyDescent="0.2">
      <c r="B35" s="37" t="s">
        <v>42</v>
      </c>
      <c r="C35" s="20">
        <v>67</v>
      </c>
      <c r="D35" s="21">
        <v>0</v>
      </c>
      <c r="E35" s="38">
        <v>-1</v>
      </c>
      <c r="F35" s="21">
        <v>-67</v>
      </c>
      <c r="G35" s="23">
        <v>0</v>
      </c>
      <c r="H35" s="24" t="s">
        <v>17</v>
      </c>
      <c r="I35" s="39">
        <v>0</v>
      </c>
      <c r="J35" s="40">
        <v>0</v>
      </c>
      <c r="K35" s="41" t="s">
        <v>17</v>
      </c>
      <c r="L35" s="40">
        <v>0</v>
      </c>
      <c r="M35" s="42">
        <v>0</v>
      </c>
      <c r="N35" s="42" t="s">
        <v>17</v>
      </c>
      <c r="O35" s="20">
        <v>0</v>
      </c>
      <c r="P35" s="21">
        <v>0</v>
      </c>
      <c r="Q35" s="38" t="s">
        <v>17</v>
      </c>
      <c r="R35" s="21">
        <v>0</v>
      </c>
      <c r="S35" s="23">
        <v>0</v>
      </c>
      <c r="T35" s="24" t="s">
        <v>17</v>
      </c>
      <c r="U35" s="37" t="s">
        <v>42</v>
      </c>
    </row>
    <row r="36" spans="2:21" ht="15" customHeight="1" x14ac:dyDescent="0.2">
      <c r="B36" s="37" t="s">
        <v>43</v>
      </c>
      <c r="C36" s="20">
        <v>22</v>
      </c>
      <c r="D36" s="21">
        <v>0</v>
      </c>
      <c r="E36" s="38">
        <v>-1</v>
      </c>
      <c r="F36" s="21">
        <v>-22</v>
      </c>
      <c r="G36" s="23">
        <v>0</v>
      </c>
      <c r="H36" s="24" t="s">
        <v>17</v>
      </c>
      <c r="I36" s="39">
        <v>0</v>
      </c>
      <c r="J36" s="40">
        <v>0</v>
      </c>
      <c r="K36" s="41" t="s">
        <v>17</v>
      </c>
      <c r="L36" s="40">
        <v>0</v>
      </c>
      <c r="M36" s="42">
        <v>0</v>
      </c>
      <c r="N36" s="42" t="s">
        <v>17</v>
      </c>
      <c r="O36" s="20">
        <v>0</v>
      </c>
      <c r="P36" s="21">
        <v>0</v>
      </c>
      <c r="Q36" s="38" t="s">
        <v>17</v>
      </c>
      <c r="R36" s="21">
        <v>0</v>
      </c>
      <c r="S36" s="23">
        <v>0</v>
      </c>
      <c r="T36" s="24" t="s">
        <v>17</v>
      </c>
      <c r="U36" s="37" t="s">
        <v>43</v>
      </c>
    </row>
    <row r="37" spans="2:21" ht="15" customHeight="1" x14ac:dyDescent="0.2">
      <c r="B37" s="37" t="s">
        <v>44</v>
      </c>
      <c r="C37" s="20">
        <v>0</v>
      </c>
      <c r="D37" s="21">
        <v>0</v>
      </c>
      <c r="E37" s="38" t="s">
        <v>17</v>
      </c>
      <c r="F37" s="21">
        <v>0</v>
      </c>
      <c r="G37" s="23">
        <v>0</v>
      </c>
      <c r="H37" s="24" t="s">
        <v>17</v>
      </c>
      <c r="I37" s="39">
        <v>0</v>
      </c>
      <c r="J37" s="40">
        <v>0</v>
      </c>
      <c r="K37" s="41" t="s">
        <v>17</v>
      </c>
      <c r="L37" s="40">
        <v>0</v>
      </c>
      <c r="M37" s="42">
        <v>0</v>
      </c>
      <c r="N37" s="42" t="s">
        <v>17</v>
      </c>
      <c r="O37" s="20">
        <v>0</v>
      </c>
      <c r="P37" s="21">
        <v>0</v>
      </c>
      <c r="Q37" s="38" t="s">
        <v>17</v>
      </c>
      <c r="R37" s="21">
        <v>0</v>
      </c>
      <c r="S37" s="23">
        <v>0</v>
      </c>
      <c r="T37" s="24" t="s">
        <v>17</v>
      </c>
      <c r="U37" s="37" t="s">
        <v>44</v>
      </c>
    </row>
    <row r="38" spans="2:21" ht="15" customHeight="1" x14ac:dyDescent="0.2">
      <c r="B38" s="43" t="s">
        <v>45</v>
      </c>
      <c r="C38" s="44">
        <v>0</v>
      </c>
      <c r="D38" s="45">
        <v>0</v>
      </c>
      <c r="E38" s="46" t="s">
        <v>17</v>
      </c>
      <c r="F38" s="45">
        <v>0</v>
      </c>
      <c r="G38" s="47">
        <v>0</v>
      </c>
      <c r="H38" s="48" t="s">
        <v>17</v>
      </c>
      <c r="I38" s="44">
        <v>0</v>
      </c>
      <c r="J38" s="45">
        <v>0</v>
      </c>
      <c r="K38" s="49" t="s">
        <v>17</v>
      </c>
      <c r="L38" s="45">
        <v>0</v>
      </c>
      <c r="M38" s="47">
        <v>0</v>
      </c>
      <c r="N38" s="47" t="s">
        <v>17</v>
      </c>
      <c r="O38" s="44">
        <v>0</v>
      </c>
      <c r="P38" s="45">
        <v>0</v>
      </c>
      <c r="Q38" s="46" t="s">
        <v>17</v>
      </c>
      <c r="R38" s="45">
        <v>0</v>
      </c>
      <c r="S38" s="47">
        <v>0</v>
      </c>
      <c r="T38" s="48" t="s">
        <v>17</v>
      </c>
      <c r="U38" s="43" t="s">
        <v>45</v>
      </c>
    </row>
    <row r="39" spans="2:21" ht="15" customHeight="1" x14ac:dyDescent="0.2">
      <c r="B39" s="37" t="s">
        <v>46</v>
      </c>
      <c r="C39" s="20">
        <v>654</v>
      </c>
      <c r="D39" s="21">
        <v>2725</v>
      </c>
      <c r="E39" s="38">
        <v>3.166666666666667</v>
      </c>
      <c r="F39" s="21">
        <v>2071</v>
      </c>
      <c r="G39" s="23">
        <v>5.3470794154121468E-3</v>
      </c>
      <c r="H39" s="24">
        <v>0.7951561132185585</v>
      </c>
      <c r="I39" s="39">
        <v>0</v>
      </c>
      <c r="J39" s="40">
        <v>0</v>
      </c>
      <c r="K39" s="41" t="s">
        <v>17</v>
      </c>
      <c r="L39" s="40">
        <v>0</v>
      </c>
      <c r="M39" s="42">
        <v>0</v>
      </c>
      <c r="N39" s="42">
        <v>0</v>
      </c>
      <c r="O39" s="20">
        <v>8</v>
      </c>
      <c r="P39" s="21">
        <v>702</v>
      </c>
      <c r="Q39" s="38">
        <v>86.75</v>
      </c>
      <c r="R39" s="21">
        <v>694</v>
      </c>
      <c r="S39" s="23">
        <v>2.3444622932314507E-3</v>
      </c>
      <c r="T39" s="24">
        <v>0.2048438867814415</v>
      </c>
      <c r="U39" s="37" t="s">
        <v>46</v>
      </c>
    </row>
    <row r="40" spans="2:21" ht="15" x14ac:dyDescent="0.2">
      <c r="B40" s="25" t="s">
        <v>47</v>
      </c>
      <c r="C40" s="53">
        <v>31228</v>
      </c>
      <c r="D40" s="54">
        <v>297825</v>
      </c>
      <c r="E40" s="28">
        <v>8.5371141283463565</v>
      </c>
      <c r="F40" s="54">
        <v>266597</v>
      </c>
      <c r="G40" s="29">
        <v>0.5844014410624303</v>
      </c>
      <c r="H40" s="30">
        <v>0.26017392975544129</v>
      </c>
      <c r="I40" s="53">
        <v>20614</v>
      </c>
      <c r="J40" s="54">
        <v>172407</v>
      </c>
      <c r="K40" s="28">
        <v>7.3635878529154937</v>
      </c>
      <c r="L40" s="54">
        <v>151793</v>
      </c>
      <c r="M40" s="29">
        <v>0.74479013668331284</v>
      </c>
      <c r="N40" s="30">
        <v>0.15061128752571601</v>
      </c>
      <c r="O40" s="53">
        <v>6536</v>
      </c>
      <c r="P40" s="54">
        <v>214437</v>
      </c>
      <c r="Q40" s="28">
        <v>31.80859853121175</v>
      </c>
      <c r="R40" s="54">
        <v>207901</v>
      </c>
      <c r="S40" s="29">
        <v>0.71615307802517458</v>
      </c>
      <c r="T40" s="30">
        <v>0.18732785016357784</v>
      </c>
      <c r="U40" s="25" t="s">
        <v>47</v>
      </c>
    </row>
    <row r="41" spans="2:21" ht="15" customHeight="1" x14ac:dyDescent="0.2">
      <c r="B41" s="55" t="s">
        <v>48</v>
      </c>
      <c r="C41" s="56">
        <v>135170</v>
      </c>
      <c r="D41" s="57">
        <v>509624</v>
      </c>
      <c r="E41" s="58">
        <v>2.77024487682178</v>
      </c>
      <c r="F41" s="57">
        <v>374454</v>
      </c>
      <c r="G41" s="58">
        <v>1</v>
      </c>
      <c r="H41" s="59">
        <v>0.28675992302411685</v>
      </c>
      <c r="I41" s="56">
        <v>52455</v>
      </c>
      <c r="J41" s="57">
        <v>231484</v>
      </c>
      <c r="K41" s="58">
        <v>3.4130016204365647</v>
      </c>
      <c r="L41" s="57">
        <v>179029</v>
      </c>
      <c r="M41" s="58">
        <v>1</v>
      </c>
      <c r="N41" s="59">
        <v>0.13025354775543277</v>
      </c>
      <c r="O41" s="56">
        <v>42775</v>
      </c>
      <c r="P41" s="57">
        <v>299429</v>
      </c>
      <c r="Q41" s="58">
        <v>6.0000935125657513</v>
      </c>
      <c r="R41" s="57">
        <v>256654</v>
      </c>
      <c r="S41" s="58">
        <v>1</v>
      </c>
      <c r="T41" s="59">
        <v>0.16848546573785436</v>
      </c>
      <c r="U41" s="55" t="s">
        <v>48</v>
      </c>
    </row>
    <row r="42" spans="2:21" ht="5.2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36" customHeight="1" thickBot="1" x14ac:dyDescent="0.25">
      <c r="B43" s="94" t="s">
        <v>49</v>
      </c>
      <c r="C43" s="94"/>
      <c r="D43" s="94"/>
      <c r="E43" s="94"/>
      <c r="F43" s="94"/>
      <c r="G43" s="94"/>
      <c r="H43" s="9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5" customHeight="1" x14ac:dyDescent="0.2">
      <c r="B44" s="95" t="s">
        <v>1</v>
      </c>
      <c r="C44" s="97" t="s">
        <v>50</v>
      </c>
      <c r="D44" s="98"/>
      <c r="E44" s="98"/>
      <c r="F44" s="98"/>
      <c r="G44" s="98"/>
      <c r="H44" s="101"/>
      <c r="I44" s="102" t="s">
        <v>51</v>
      </c>
      <c r="J44" s="103"/>
      <c r="K44" s="103"/>
      <c r="L44" s="103"/>
      <c r="M44" s="103"/>
      <c r="N44" s="104"/>
      <c r="O44" s="97" t="s">
        <v>52</v>
      </c>
      <c r="P44" s="98"/>
      <c r="Q44" s="98"/>
      <c r="R44" s="98"/>
      <c r="S44" s="98"/>
      <c r="T44" s="101"/>
      <c r="U44" s="105" t="s">
        <v>1</v>
      </c>
    </row>
    <row r="45" spans="2:21" ht="36.75" customHeight="1" x14ac:dyDescent="0.2">
      <c r="B45" s="96"/>
      <c r="C45" s="6" t="s">
        <v>5</v>
      </c>
      <c r="D45" s="6" t="s">
        <v>6</v>
      </c>
      <c r="E45" s="3" t="s">
        <v>7</v>
      </c>
      <c r="F45" s="3" t="s">
        <v>8</v>
      </c>
      <c r="G45" s="4" t="s">
        <v>9</v>
      </c>
      <c r="H45" s="5" t="s">
        <v>10</v>
      </c>
      <c r="I45" s="6" t="s">
        <v>5</v>
      </c>
      <c r="J45" s="6" t="s">
        <v>6</v>
      </c>
      <c r="K45" s="7" t="s">
        <v>7</v>
      </c>
      <c r="L45" s="7" t="s">
        <v>8</v>
      </c>
      <c r="M45" s="8" t="s">
        <v>9</v>
      </c>
      <c r="N45" s="9" t="s">
        <v>10</v>
      </c>
      <c r="O45" s="6" t="s">
        <v>5</v>
      </c>
      <c r="P45" s="6" t="s">
        <v>6</v>
      </c>
      <c r="Q45" s="10" t="s">
        <v>7</v>
      </c>
      <c r="R45" s="10" t="s">
        <v>8</v>
      </c>
      <c r="S45" s="11" t="s">
        <v>9</v>
      </c>
      <c r="T45" s="12" t="s">
        <v>10</v>
      </c>
      <c r="U45" s="106"/>
    </row>
    <row r="46" spans="2:21" ht="15" customHeight="1" x14ac:dyDescent="0.2">
      <c r="B46" s="13" t="s">
        <v>11</v>
      </c>
      <c r="C46" s="14">
        <v>63181</v>
      </c>
      <c r="D46" s="15">
        <v>101530</v>
      </c>
      <c r="E46" s="16">
        <v>0.60697044997705007</v>
      </c>
      <c r="F46" s="15">
        <v>38349</v>
      </c>
      <c r="G46" s="17">
        <v>0.14645383523546857</v>
      </c>
      <c r="H46" s="18">
        <v>0.32556484040813449</v>
      </c>
      <c r="I46" s="14">
        <v>23344</v>
      </c>
      <c r="J46" s="15">
        <v>30829</v>
      </c>
      <c r="K46" s="16">
        <v>0.32063913639479091</v>
      </c>
      <c r="L46" s="15">
        <v>7485</v>
      </c>
      <c r="M46" s="17">
        <v>0.71055846221218333</v>
      </c>
      <c r="N46" s="18">
        <v>9.8855889539469888E-2</v>
      </c>
      <c r="O46" s="14">
        <v>200035</v>
      </c>
      <c r="P46" s="15">
        <v>311858</v>
      </c>
      <c r="Q46" s="16">
        <v>0.55901717199490086</v>
      </c>
      <c r="R46" s="15">
        <v>111823</v>
      </c>
      <c r="S46" s="17">
        <v>0.17547912985741457</v>
      </c>
      <c r="T46" s="18">
        <v>1</v>
      </c>
      <c r="U46" s="13" t="s">
        <v>11</v>
      </c>
    </row>
    <row r="47" spans="2:21" ht="15" customHeight="1" x14ac:dyDescent="0.2">
      <c r="B47" s="19" t="s">
        <v>12</v>
      </c>
      <c r="C47" s="20">
        <v>45498</v>
      </c>
      <c r="D47" s="21">
        <v>137867</v>
      </c>
      <c r="E47" s="22">
        <v>2.0301771506439845</v>
      </c>
      <c r="F47" s="21">
        <v>92369</v>
      </c>
      <c r="G47" s="23">
        <v>0.19886881613718455</v>
      </c>
      <c r="H47" s="24">
        <v>0.43001868331009618</v>
      </c>
      <c r="I47" s="20">
        <v>1799</v>
      </c>
      <c r="J47" s="21">
        <v>6371</v>
      </c>
      <c r="K47" s="22">
        <v>2.5414118954974985</v>
      </c>
      <c r="L47" s="21">
        <v>4572</v>
      </c>
      <c r="M47" s="23">
        <v>0.14684121972019268</v>
      </c>
      <c r="N47" s="24">
        <v>1.9871680905282792E-2</v>
      </c>
      <c r="O47" s="20">
        <v>105809</v>
      </c>
      <c r="P47" s="21">
        <v>320607</v>
      </c>
      <c r="Q47" s="22">
        <v>2.0300541541834813</v>
      </c>
      <c r="R47" s="21">
        <v>214798</v>
      </c>
      <c r="S47" s="23">
        <v>0.18040209770535343</v>
      </c>
      <c r="T47" s="24">
        <v>1</v>
      </c>
      <c r="U47" s="19" t="s">
        <v>12</v>
      </c>
    </row>
    <row r="48" spans="2:21" ht="15" x14ac:dyDescent="0.2">
      <c r="B48" s="25" t="s">
        <v>13</v>
      </c>
      <c r="C48" s="26">
        <v>108679</v>
      </c>
      <c r="D48" s="27">
        <v>239397</v>
      </c>
      <c r="E48" s="28">
        <v>1.2027898674076867</v>
      </c>
      <c r="F48" s="27">
        <v>130718</v>
      </c>
      <c r="G48" s="29">
        <v>0.34532265137265311</v>
      </c>
      <c r="H48" s="30">
        <v>0.37851422608365681</v>
      </c>
      <c r="I48" s="26">
        <v>25143</v>
      </c>
      <c r="J48" s="27">
        <v>37200</v>
      </c>
      <c r="K48" s="28">
        <v>0.47953704808495412</v>
      </c>
      <c r="L48" s="27">
        <v>12057</v>
      </c>
      <c r="M48" s="29">
        <v>0.85739968193237603</v>
      </c>
      <c r="N48" s="30">
        <v>5.881748397144506E-2</v>
      </c>
      <c r="O48" s="26">
        <v>305844</v>
      </c>
      <c r="P48" s="27">
        <v>632465</v>
      </c>
      <c r="Q48" s="28">
        <v>1.0679333254861958</v>
      </c>
      <c r="R48" s="27">
        <v>326621</v>
      </c>
      <c r="S48" s="29">
        <v>0.35588122756276797</v>
      </c>
      <c r="T48" s="30">
        <v>1</v>
      </c>
      <c r="U48" s="25" t="s">
        <v>13</v>
      </c>
    </row>
    <row r="49" spans="2:21" ht="30" customHeight="1" x14ac:dyDescent="0.2">
      <c r="B49" s="31" t="s">
        <v>14</v>
      </c>
      <c r="C49" s="32">
        <v>87186</v>
      </c>
      <c r="D49" s="33">
        <v>591726</v>
      </c>
      <c r="E49" s="34">
        <v>5.7869382699057192</v>
      </c>
      <c r="F49" s="33">
        <v>504540</v>
      </c>
      <c r="G49" s="35">
        <v>0.85354616476453138</v>
      </c>
      <c r="H49" s="36">
        <v>0.40381977476622888</v>
      </c>
      <c r="I49" s="32">
        <v>3906</v>
      </c>
      <c r="J49" s="33">
        <v>12558</v>
      </c>
      <c r="K49" s="34">
        <v>2.21505376344086</v>
      </c>
      <c r="L49" s="33">
        <v>8652</v>
      </c>
      <c r="M49" s="35">
        <v>0.28944153778781662</v>
      </c>
      <c r="N49" s="36">
        <v>8.570129978257339E-3</v>
      </c>
      <c r="O49" s="32">
        <v>207982</v>
      </c>
      <c r="P49" s="33">
        <v>1465322</v>
      </c>
      <c r="Q49" s="34">
        <v>6.0454270081064712</v>
      </c>
      <c r="R49" s="33">
        <v>1257340</v>
      </c>
      <c r="S49" s="35">
        <v>0.82452087014258546</v>
      </c>
      <c r="T49" s="36">
        <v>1</v>
      </c>
      <c r="U49" s="31" t="s">
        <v>14</v>
      </c>
    </row>
    <row r="50" spans="2:21" ht="15" customHeight="1" x14ac:dyDescent="0.2">
      <c r="B50" s="37" t="s">
        <v>15</v>
      </c>
      <c r="C50" s="20">
        <v>599</v>
      </c>
      <c r="D50" s="21">
        <v>17024</v>
      </c>
      <c r="E50" s="38">
        <v>27.420701168614357</v>
      </c>
      <c r="F50" s="15">
        <v>16425</v>
      </c>
      <c r="G50" s="17">
        <v>2.4556585157575268E-2</v>
      </c>
      <c r="H50" s="24">
        <v>0.30428798684469227</v>
      </c>
      <c r="I50" s="39">
        <v>0</v>
      </c>
      <c r="J50" s="40">
        <v>391</v>
      </c>
      <c r="K50" s="41" t="s">
        <v>17</v>
      </c>
      <c r="L50" s="40">
        <v>391</v>
      </c>
      <c r="M50" s="42">
        <v>9.0119160117085768E-3</v>
      </c>
      <c r="N50" s="62">
        <v>6.9887572166514736E-3</v>
      </c>
      <c r="O50" s="20">
        <v>1227</v>
      </c>
      <c r="P50" s="21">
        <v>55947</v>
      </c>
      <c r="Q50" s="38">
        <v>44.596577017114917</v>
      </c>
      <c r="R50" s="15">
        <v>54720</v>
      </c>
      <c r="S50" s="17">
        <v>3.1480772909890951E-2</v>
      </c>
      <c r="T50" s="24">
        <v>1</v>
      </c>
      <c r="U50" s="37" t="s">
        <v>15</v>
      </c>
    </row>
    <row r="51" spans="2:21" ht="15" customHeight="1" x14ac:dyDescent="0.2">
      <c r="B51" s="43" t="s">
        <v>16</v>
      </c>
      <c r="C51" s="44">
        <v>1522</v>
      </c>
      <c r="D51" s="45">
        <v>20467</v>
      </c>
      <c r="E51" s="46">
        <v>12.447437582128778</v>
      </c>
      <c r="F51" s="45">
        <v>18945</v>
      </c>
      <c r="G51" s="47">
        <v>2.952300448896223E-2</v>
      </c>
      <c r="H51" s="48">
        <v>0.60832218754644074</v>
      </c>
      <c r="I51" s="44">
        <v>0</v>
      </c>
      <c r="J51" s="45">
        <v>219</v>
      </c>
      <c r="K51" s="49" t="s">
        <v>17</v>
      </c>
      <c r="L51" s="45">
        <v>219</v>
      </c>
      <c r="M51" s="47">
        <v>5.0475949016986653E-3</v>
      </c>
      <c r="N51" s="48">
        <v>6.5091395452518946E-3</v>
      </c>
      <c r="O51" s="44">
        <v>2058</v>
      </c>
      <c r="P51" s="45">
        <v>33645</v>
      </c>
      <c r="Q51" s="46">
        <v>15.348396501457724</v>
      </c>
      <c r="R51" s="45">
        <v>31587</v>
      </c>
      <c r="S51" s="47">
        <v>1.8931678276820581E-2</v>
      </c>
      <c r="T51" s="48">
        <v>1</v>
      </c>
      <c r="U51" s="43" t="s">
        <v>16</v>
      </c>
    </row>
    <row r="52" spans="2:21" ht="15" customHeight="1" x14ac:dyDescent="0.2">
      <c r="B52" s="37" t="s">
        <v>18</v>
      </c>
      <c r="C52" s="20">
        <v>14040</v>
      </c>
      <c r="D52" s="21">
        <v>72290</v>
      </c>
      <c r="E52" s="38">
        <v>4.1488603988603989</v>
      </c>
      <c r="F52" s="21">
        <v>58250</v>
      </c>
      <c r="G52" s="23">
        <v>0.10427605386754676</v>
      </c>
      <c r="H52" s="24">
        <v>0.30780301288438122</v>
      </c>
      <c r="I52" s="39">
        <v>2006</v>
      </c>
      <c r="J52" s="40">
        <v>3879</v>
      </c>
      <c r="K52" s="41">
        <v>0.9336989032901295</v>
      </c>
      <c r="L52" s="40">
        <v>1873</v>
      </c>
      <c r="M52" s="42">
        <v>8.940466038214212E-2</v>
      </c>
      <c r="N52" s="62">
        <v>1.6516363078966863E-2</v>
      </c>
      <c r="O52" s="20">
        <v>47468</v>
      </c>
      <c r="P52" s="21">
        <v>234858</v>
      </c>
      <c r="Q52" s="38">
        <v>3.9477121429173341</v>
      </c>
      <c r="R52" s="21">
        <v>187390</v>
      </c>
      <c r="S52" s="23">
        <v>0.13215206113055514</v>
      </c>
      <c r="T52" s="24">
        <v>1</v>
      </c>
      <c r="U52" s="37" t="s">
        <v>18</v>
      </c>
    </row>
    <row r="53" spans="2:21" ht="15" customHeight="1" x14ac:dyDescent="0.2">
      <c r="B53" s="43" t="s">
        <v>19</v>
      </c>
      <c r="C53" s="44">
        <v>4897</v>
      </c>
      <c r="D53" s="45">
        <v>18588</v>
      </c>
      <c r="E53" s="46">
        <v>2.7957933428629773</v>
      </c>
      <c r="F53" s="45">
        <v>13691</v>
      </c>
      <c r="G53" s="47">
        <v>2.6812606021440852E-2</v>
      </c>
      <c r="H53" s="48">
        <v>0.36665614644153383</v>
      </c>
      <c r="I53" s="44">
        <v>0</v>
      </c>
      <c r="J53" s="45">
        <v>107</v>
      </c>
      <c r="K53" s="49" t="s">
        <v>17</v>
      </c>
      <c r="L53" s="45">
        <v>107</v>
      </c>
      <c r="M53" s="47">
        <v>2.4661765044829095E-3</v>
      </c>
      <c r="N53" s="48">
        <v>2.1106201672715795E-3</v>
      </c>
      <c r="O53" s="44">
        <v>8820</v>
      </c>
      <c r="P53" s="45">
        <v>50696</v>
      </c>
      <c r="Q53" s="46">
        <v>4.7478458049886623</v>
      </c>
      <c r="R53" s="45">
        <v>41876</v>
      </c>
      <c r="S53" s="47">
        <v>2.8526091898400836E-2</v>
      </c>
      <c r="T53" s="48">
        <v>1</v>
      </c>
      <c r="U53" s="43" t="s">
        <v>19</v>
      </c>
    </row>
    <row r="54" spans="2:21" ht="15" customHeight="1" x14ac:dyDescent="0.2">
      <c r="B54" s="37" t="s">
        <v>20</v>
      </c>
      <c r="C54" s="20">
        <v>519</v>
      </c>
      <c r="D54" s="21">
        <v>199685</v>
      </c>
      <c r="E54" s="38">
        <v>383.7495183044316</v>
      </c>
      <c r="F54" s="21">
        <v>199166</v>
      </c>
      <c r="G54" s="23">
        <v>0.2880393390031965</v>
      </c>
      <c r="H54" s="24">
        <v>0.45506442482554932</v>
      </c>
      <c r="I54" s="39">
        <v>0</v>
      </c>
      <c r="J54" s="40">
        <v>1455</v>
      </c>
      <c r="K54" s="41" t="s">
        <v>17</v>
      </c>
      <c r="L54" s="40">
        <v>1455</v>
      </c>
      <c r="M54" s="42">
        <v>3.3535390785258259E-2</v>
      </c>
      <c r="N54" s="62">
        <v>3.315816100964891E-3</v>
      </c>
      <c r="O54" s="20">
        <v>936</v>
      </c>
      <c r="P54" s="21">
        <v>438806</v>
      </c>
      <c r="Q54" s="38">
        <v>467.80982905982904</v>
      </c>
      <c r="R54" s="21">
        <v>437870</v>
      </c>
      <c r="S54" s="23">
        <v>0.2469113989578996</v>
      </c>
      <c r="T54" s="24">
        <v>1</v>
      </c>
      <c r="U54" s="37" t="s">
        <v>20</v>
      </c>
    </row>
    <row r="55" spans="2:21" ht="15" customHeight="1" x14ac:dyDescent="0.2">
      <c r="B55" s="43" t="s">
        <v>21</v>
      </c>
      <c r="C55" s="44">
        <v>302</v>
      </c>
      <c r="D55" s="45">
        <v>13498</v>
      </c>
      <c r="E55" s="46">
        <v>43.695364238410598</v>
      </c>
      <c r="F55" s="45">
        <v>13196</v>
      </c>
      <c r="G55" s="47">
        <v>1.9470440933796462E-2</v>
      </c>
      <c r="H55" s="48">
        <v>0.31095650571323258</v>
      </c>
      <c r="I55" s="44">
        <v>0</v>
      </c>
      <c r="J55" s="45">
        <v>0</v>
      </c>
      <c r="K55" s="49" t="s">
        <v>17</v>
      </c>
      <c r="L55" s="45">
        <v>0</v>
      </c>
      <c r="M55" s="47">
        <v>0</v>
      </c>
      <c r="N55" s="48">
        <v>0</v>
      </c>
      <c r="O55" s="44">
        <v>876</v>
      </c>
      <c r="P55" s="45">
        <v>43408</v>
      </c>
      <c r="Q55" s="46">
        <v>48.552511415525117</v>
      </c>
      <c r="R55" s="45">
        <v>42532</v>
      </c>
      <c r="S55" s="47">
        <v>2.4425212977863806E-2</v>
      </c>
      <c r="T55" s="48">
        <v>1</v>
      </c>
      <c r="U55" s="43" t="s">
        <v>21</v>
      </c>
    </row>
    <row r="56" spans="2:21" ht="15" customHeight="1" x14ac:dyDescent="0.2">
      <c r="B56" s="37" t="s">
        <v>22</v>
      </c>
      <c r="C56" s="20">
        <v>2924</v>
      </c>
      <c r="D56" s="21">
        <v>27806</v>
      </c>
      <c r="E56" s="38">
        <v>8.509575923392612</v>
      </c>
      <c r="F56" s="21">
        <v>24882</v>
      </c>
      <c r="G56" s="23">
        <v>4.0109281419850679E-2</v>
      </c>
      <c r="H56" s="24">
        <v>0.49465426146976677</v>
      </c>
      <c r="I56" s="39">
        <v>0</v>
      </c>
      <c r="J56" s="40">
        <v>0</v>
      </c>
      <c r="K56" s="41" t="s">
        <v>17</v>
      </c>
      <c r="L56" s="40">
        <v>0</v>
      </c>
      <c r="M56" s="42">
        <v>0</v>
      </c>
      <c r="N56" s="62">
        <v>0</v>
      </c>
      <c r="O56" s="20">
        <v>6755</v>
      </c>
      <c r="P56" s="21">
        <v>56213</v>
      </c>
      <c r="Q56" s="38">
        <v>7.3216876387860843</v>
      </c>
      <c r="R56" s="21">
        <v>49458</v>
      </c>
      <c r="S56" s="23">
        <v>3.1630448238220102E-2</v>
      </c>
      <c r="T56" s="24">
        <v>1</v>
      </c>
      <c r="U56" s="37" t="s">
        <v>22</v>
      </c>
    </row>
    <row r="57" spans="2:21" ht="15" customHeight="1" x14ac:dyDescent="0.2">
      <c r="B57" s="43" t="s">
        <v>23</v>
      </c>
      <c r="C57" s="44">
        <v>714</v>
      </c>
      <c r="D57" s="45">
        <v>33106</v>
      </c>
      <c r="E57" s="46">
        <v>45.366946778711487</v>
      </c>
      <c r="F57" s="45">
        <v>32392</v>
      </c>
      <c r="G57" s="47">
        <v>4.7754364909932262E-2</v>
      </c>
      <c r="H57" s="48">
        <v>0.25726186220723313</v>
      </c>
      <c r="I57" s="44">
        <v>0</v>
      </c>
      <c r="J57" s="45">
        <v>0</v>
      </c>
      <c r="K57" s="49" t="s">
        <v>17</v>
      </c>
      <c r="L57" s="45">
        <v>0</v>
      </c>
      <c r="M57" s="47">
        <v>0</v>
      </c>
      <c r="N57" s="48">
        <v>0</v>
      </c>
      <c r="O57" s="44">
        <v>5184</v>
      </c>
      <c r="P57" s="45">
        <v>128686</v>
      </c>
      <c r="Q57" s="46">
        <v>23.823688271604937</v>
      </c>
      <c r="R57" s="45">
        <v>123502</v>
      </c>
      <c r="S57" s="47">
        <v>7.2410222937462729E-2</v>
      </c>
      <c r="T57" s="48">
        <v>1</v>
      </c>
      <c r="U57" s="43" t="s">
        <v>23</v>
      </c>
    </row>
    <row r="58" spans="2:21" ht="15" customHeight="1" x14ac:dyDescent="0.2">
      <c r="B58" s="51" t="s">
        <v>24</v>
      </c>
      <c r="C58" s="20">
        <v>714</v>
      </c>
      <c r="D58" s="21">
        <v>7002</v>
      </c>
      <c r="E58" s="38">
        <v>8.8067226890756309</v>
      </c>
      <c r="F58" s="21">
        <v>6288</v>
      </c>
      <c r="G58" s="23">
        <v>1.01001650184059E-2</v>
      </c>
      <c r="H58" s="24">
        <v>0.20856666269510307</v>
      </c>
      <c r="I58" s="39">
        <v>0</v>
      </c>
      <c r="J58" s="40">
        <v>0</v>
      </c>
      <c r="K58" s="41" t="s">
        <v>17</v>
      </c>
      <c r="L58" s="40">
        <v>0</v>
      </c>
      <c r="M58" s="42">
        <v>0</v>
      </c>
      <c r="N58" s="62">
        <v>0</v>
      </c>
      <c r="O58" s="20">
        <v>4778</v>
      </c>
      <c r="P58" s="21">
        <v>33572</v>
      </c>
      <c r="Q58" s="38">
        <v>6.0263708664713267</v>
      </c>
      <c r="R58" s="21">
        <v>28794</v>
      </c>
      <c r="S58" s="23">
        <v>1.88906019649107E-2</v>
      </c>
      <c r="T58" s="24">
        <v>1</v>
      </c>
      <c r="U58" s="51" t="s">
        <v>24</v>
      </c>
    </row>
    <row r="59" spans="2:21" ht="15" customHeight="1" x14ac:dyDescent="0.2">
      <c r="B59" s="52" t="s">
        <v>25</v>
      </c>
      <c r="C59" s="44">
        <v>0</v>
      </c>
      <c r="D59" s="45">
        <v>5530</v>
      </c>
      <c r="E59" s="46" t="s">
        <v>17</v>
      </c>
      <c r="F59" s="45">
        <v>5530</v>
      </c>
      <c r="G59" s="47">
        <v>7.9768512641794666E-3</v>
      </c>
      <c r="H59" s="48">
        <v>0.16400735512189335</v>
      </c>
      <c r="I59" s="44">
        <v>0</v>
      </c>
      <c r="J59" s="45">
        <v>0</v>
      </c>
      <c r="K59" s="49" t="s">
        <v>17</v>
      </c>
      <c r="L59" s="45">
        <v>0</v>
      </c>
      <c r="M59" s="47">
        <v>0</v>
      </c>
      <c r="N59" s="48">
        <v>0</v>
      </c>
      <c r="O59" s="44">
        <v>82</v>
      </c>
      <c r="P59" s="45">
        <v>33718</v>
      </c>
      <c r="Q59" s="46">
        <v>410.19512195121951</v>
      </c>
      <c r="R59" s="45">
        <v>33636</v>
      </c>
      <c r="S59" s="47">
        <v>1.8972754588730462E-2</v>
      </c>
      <c r="T59" s="48">
        <v>1</v>
      </c>
      <c r="U59" s="52" t="s">
        <v>25</v>
      </c>
    </row>
    <row r="60" spans="2:21" ht="15" customHeight="1" x14ac:dyDescent="0.2">
      <c r="B60" s="51" t="s">
        <v>26</v>
      </c>
      <c r="C60" s="20">
        <v>0</v>
      </c>
      <c r="D60" s="21">
        <v>12112</v>
      </c>
      <c r="E60" s="38" t="s">
        <v>17</v>
      </c>
      <c r="F60" s="21">
        <v>12112</v>
      </c>
      <c r="G60" s="23">
        <v>1.7471179477710975E-2</v>
      </c>
      <c r="H60" s="24">
        <v>0.29329717163889968</v>
      </c>
      <c r="I60" s="39">
        <v>0</v>
      </c>
      <c r="J60" s="40">
        <v>0</v>
      </c>
      <c r="K60" s="41" t="s">
        <v>17</v>
      </c>
      <c r="L60" s="40">
        <v>0</v>
      </c>
      <c r="M60" s="42">
        <v>0</v>
      </c>
      <c r="N60" s="62">
        <v>0</v>
      </c>
      <c r="O60" s="20">
        <v>271</v>
      </c>
      <c r="P60" s="21">
        <v>41296</v>
      </c>
      <c r="Q60" s="38">
        <v>151.38376383763838</v>
      </c>
      <c r="R60" s="21">
        <v>41025</v>
      </c>
      <c r="S60" s="23">
        <v>2.3236813378498519E-2</v>
      </c>
      <c r="T60" s="24">
        <v>1</v>
      </c>
      <c r="U60" s="51" t="s">
        <v>26</v>
      </c>
    </row>
    <row r="61" spans="2:21" ht="15" customHeight="1" x14ac:dyDescent="0.2">
      <c r="B61" s="52" t="s">
        <v>27</v>
      </c>
      <c r="C61" s="44">
        <v>0</v>
      </c>
      <c r="D61" s="45">
        <v>8462</v>
      </c>
      <c r="E61" s="46" t="s">
        <v>17</v>
      </c>
      <c r="F61" s="45">
        <v>8462</v>
      </c>
      <c r="G61" s="47">
        <v>1.2206169149635921E-2</v>
      </c>
      <c r="H61" s="48">
        <v>0.4209950248756219</v>
      </c>
      <c r="I61" s="44">
        <v>0</v>
      </c>
      <c r="J61" s="45">
        <v>0</v>
      </c>
      <c r="K61" s="49" t="s">
        <v>17</v>
      </c>
      <c r="L61" s="45">
        <v>0</v>
      </c>
      <c r="M61" s="47">
        <v>0</v>
      </c>
      <c r="N61" s="48">
        <v>0</v>
      </c>
      <c r="O61" s="44">
        <v>53</v>
      </c>
      <c r="P61" s="45">
        <v>20100</v>
      </c>
      <c r="Q61" s="46">
        <v>378.24528301886795</v>
      </c>
      <c r="R61" s="45">
        <v>20047</v>
      </c>
      <c r="S61" s="47">
        <v>1.1310053005323039E-2</v>
      </c>
      <c r="T61" s="48">
        <v>1</v>
      </c>
      <c r="U61" s="52" t="s">
        <v>27</v>
      </c>
    </row>
    <row r="62" spans="2:21" ht="15" customHeight="1" x14ac:dyDescent="0.2">
      <c r="B62" s="37" t="s">
        <v>28</v>
      </c>
      <c r="C62" s="20">
        <v>2610</v>
      </c>
      <c r="D62" s="21">
        <v>7372</v>
      </c>
      <c r="E62" s="38">
        <v>1.824521072796935</v>
      </c>
      <c r="F62" s="21">
        <v>4762</v>
      </c>
      <c r="G62" s="23">
        <v>1.0633878394128576E-2</v>
      </c>
      <c r="H62" s="24">
        <v>0.34464703132304814</v>
      </c>
      <c r="I62" s="39">
        <v>101</v>
      </c>
      <c r="J62" s="40">
        <v>136</v>
      </c>
      <c r="K62" s="41">
        <v>0.34653465346534662</v>
      </c>
      <c r="L62" s="40">
        <v>35</v>
      </c>
      <c r="M62" s="42">
        <v>3.1345794823334177E-3</v>
      </c>
      <c r="N62" s="62">
        <v>6.3581112669471715E-3</v>
      </c>
      <c r="O62" s="20">
        <v>5687</v>
      </c>
      <c r="P62" s="21">
        <v>21390</v>
      </c>
      <c r="Q62" s="38">
        <v>2.7612097766836645</v>
      </c>
      <c r="R62" s="21">
        <v>15703</v>
      </c>
      <c r="S62" s="23">
        <v>1.2035922078798996E-2</v>
      </c>
      <c r="T62" s="24">
        <v>1</v>
      </c>
      <c r="U62" s="37" t="s">
        <v>28</v>
      </c>
    </row>
    <row r="63" spans="2:21" ht="15" customHeight="1" x14ac:dyDescent="0.2">
      <c r="B63" s="43" t="s">
        <v>29</v>
      </c>
      <c r="C63" s="44">
        <v>1470</v>
      </c>
      <c r="D63" s="45">
        <v>6650</v>
      </c>
      <c r="E63" s="46">
        <v>3.5238095238095237</v>
      </c>
      <c r="F63" s="45">
        <v>5180</v>
      </c>
      <c r="G63" s="47">
        <v>9.5924160771778382E-3</v>
      </c>
      <c r="H63" s="48">
        <v>0.49634273772204807</v>
      </c>
      <c r="I63" s="44">
        <v>0</v>
      </c>
      <c r="J63" s="45">
        <v>0</v>
      </c>
      <c r="K63" s="49" t="s">
        <v>17</v>
      </c>
      <c r="L63" s="45">
        <v>0</v>
      </c>
      <c r="M63" s="47">
        <v>0</v>
      </c>
      <c r="N63" s="48">
        <v>0</v>
      </c>
      <c r="O63" s="44">
        <v>1470</v>
      </c>
      <c r="P63" s="45">
        <v>13398</v>
      </c>
      <c r="Q63" s="46">
        <v>8.1142857142857139</v>
      </c>
      <c r="R63" s="45">
        <v>11928</v>
      </c>
      <c r="S63" s="47">
        <v>7.5389099584735365E-3</v>
      </c>
      <c r="T63" s="48">
        <v>1</v>
      </c>
      <c r="U63" s="43" t="s">
        <v>29</v>
      </c>
    </row>
    <row r="64" spans="2:21" ht="15" customHeight="1" x14ac:dyDescent="0.2">
      <c r="B64" s="37" t="s">
        <v>30</v>
      </c>
      <c r="C64" s="20">
        <v>0</v>
      </c>
      <c r="D64" s="21">
        <v>0</v>
      </c>
      <c r="E64" s="38" t="s">
        <v>17</v>
      </c>
      <c r="F64" s="21">
        <v>0</v>
      </c>
      <c r="G64" s="23">
        <v>0</v>
      </c>
      <c r="H64" s="24" t="s">
        <v>17</v>
      </c>
      <c r="I64" s="39">
        <v>0</v>
      </c>
      <c r="J64" s="40">
        <v>0</v>
      </c>
      <c r="K64" s="41" t="s">
        <v>17</v>
      </c>
      <c r="L64" s="40">
        <v>0</v>
      </c>
      <c r="M64" s="42">
        <v>0</v>
      </c>
      <c r="N64" s="62" t="s">
        <v>17</v>
      </c>
      <c r="O64" s="20">
        <v>22</v>
      </c>
      <c r="P64" s="21">
        <v>0</v>
      </c>
      <c r="Q64" s="38">
        <v>-1</v>
      </c>
      <c r="R64" s="21">
        <v>-22</v>
      </c>
      <c r="S64" s="23">
        <v>0</v>
      </c>
      <c r="T64" s="24" t="s">
        <v>17</v>
      </c>
      <c r="U64" s="37" t="s">
        <v>30</v>
      </c>
    </row>
    <row r="65" spans="2:21" ht="15" customHeight="1" x14ac:dyDescent="0.2">
      <c r="B65" s="43" t="s">
        <v>31</v>
      </c>
      <c r="C65" s="44">
        <v>2747</v>
      </c>
      <c r="D65" s="45">
        <v>3530</v>
      </c>
      <c r="E65" s="46">
        <v>0.2850382235165636</v>
      </c>
      <c r="F65" s="45">
        <v>783</v>
      </c>
      <c r="G65" s="47">
        <v>5.0919140981109433E-3</v>
      </c>
      <c r="H65" s="48">
        <v>0.5028490028490028</v>
      </c>
      <c r="I65" s="44">
        <v>0</v>
      </c>
      <c r="J65" s="45">
        <v>0</v>
      </c>
      <c r="K65" s="49" t="s">
        <v>17</v>
      </c>
      <c r="L65" s="45">
        <v>0</v>
      </c>
      <c r="M65" s="47">
        <v>0</v>
      </c>
      <c r="N65" s="48">
        <v>0</v>
      </c>
      <c r="O65" s="44">
        <v>5171</v>
      </c>
      <c r="P65" s="45">
        <v>7020</v>
      </c>
      <c r="Q65" s="46">
        <v>0.3575710694256431</v>
      </c>
      <c r="R65" s="45">
        <v>1849</v>
      </c>
      <c r="S65" s="47">
        <v>3.9500782137993897E-3</v>
      </c>
      <c r="T65" s="48">
        <v>1</v>
      </c>
      <c r="U65" s="43" t="s">
        <v>31</v>
      </c>
    </row>
    <row r="66" spans="2:21" ht="15" customHeight="1" x14ac:dyDescent="0.2">
      <c r="B66" s="37" t="s">
        <v>32</v>
      </c>
      <c r="C66" s="20">
        <v>4076</v>
      </c>
      <c r="D66" s="21">
        <v>11074</v>
      </c>
      <c r="E66" s="38">
        <v>1.7168792934249262</v>
      </c>
      <c r="F66" s="21">
        <v>6998</v>
      </c>
      <c r="G66" s="23">
        <v>1.5973897088521413E-2</v>
      </c>
      <c r="H66" s="24">
        <v>0.51713832072475951</v>
      </c>
      <c r="I66" s="39">
        <v>0</v>
      </c>
      <c r="J66" s="40">
        <v>0</v>
      </c>
      <c r="K66" s="41" t="s">
        <v>17</v>
      </c>
      <c r="L66" s="40">
        <v>0</v>
      </c>
      <c r="M66" s="42">
        <v>0</v>
      </c>
      <c r="N66" s="62">
        <v>0</v>
      </c>
      <c r="O66" s="20">
        <v>6188</v>
      </c>
      <c r="P66" s="21">
        <v>21414</v>
      </c>
      <c r="Q66" s="38">
        <v>2.4605688429217842</v>
      </c>
      <c r="R66" s="21">
        <v>15226</v>
      </c>
      <c r="S66" s="23">
        <v>1.2049426619700874E-2</v>
      </c>
      <c r="T66" s="24">
        <v>1</v>
      </c>
      <c r="U66" s="37" t="s">
        <v>32</v>
      </c>
    </row>
    <row r="67" spans="2:21" ht="15" customHeight="1" x14ac:dyDescent="0.2">
      <c r="B67" s="37" t="s">
        <v>33</v>
      </c>
      <c r="C67" s="20">
        <v>228</v>
      </c>
      <c r="D67" s="21">
        <v>4713</v>
      </c>
      <c r="E67" s="38">
        <v>19.671052631578949</v>
      </c>
      <c r="F67" s="21">
        <v>4485</v>
      </c>
      <c r="G67" s="23">
        <v>6.7983544318404743E-3</v>
      </c>
      <c r="H67" s="24">
        <v>0.61769331585845344</v>
      </c>
      <c r="I67" s="39">
        <v>0</v>
      </c>
      <c r="J67" s="40">
        <v>0</v>
      </c>
      <c r="K67" s="41" t="s">
        <v>17</v>
      </c>
      <c r="L67" s="40">
        <v>0</v>
      </c>
      <c r="M67" s="42">
        <v>0</v>
      </c>
      <c r="N67" s="62">
        <v>0</v>
      </c>
      <c r="O67" s="20">
        <v>496</v>
      </c>
      <c r="P67" s="21">
        <v>7630</v>
      </c>
      <c r="Q67" s="38">
        <v>14.383064516129032</v>
      </c>
      <c r="R67" s="21">
        <v>7134</v>
      </c>
      <c r="S67" s="23">
        <v>4.2933186283887958E-3</v>
      </c>
      <c r="T67" s="24">
        <v>1</v>
      </c>
      <c r="U67" s="37" t="s">
        <v>33</v>
      </c>
    </row>
    <row r="68" spans="2:21" ht="15" customHeight="1" x14ac:dyDescent="0.2">
      <c r="B68" s="37" t="s">
        <v>34</v>
      </c>
      <c r="C68" s="20">
        <v>0</v>
      </c>
      <c r="D68" s="21">
        <v>43</v>
      </c>
      <c r="E68" s="38" t="s">
        <v>17</v>
      </c>
      <c r="F68" s="21">
        <v>43</v>
      </c>
      <c r="G68" s="23">
        <v>6.2026149070473243E-5</v>
      </c>
      <c r="H68" s="24">
        <v>1.9421860885275519E-2</v>
      </c>
      <c r="I68" s="39">
        <v>0</v>
      </c>
      <c r="J68" s="40">
        <v>0</v>
      </c>
      <c r="K68" s="41" t="s">
        <v>17</v>
      </c>
      <c r="L68" s="40">
        <v>0</v>
      </c>
      <c r="M68" s="42">
        <v>0</v>
      </c>
      <c r="N68" s="62">
        <v>0</v>
      </c>
      <c r="O68" s="20">
        <v>1934</v>
      </c>
      <c r="P68" s="21">
        <v>2214</v>
      </c>
      <c r="Q68" s="38">
        <v>0.14477766287487071</v>
      </c>
      <c r="R68" s="21">
        <v>280</v>
      </c>
      <c r="S68" s="23">
        <v>1.2457938981982693E-3</v>
      </c>
      <c r="T68" s="24">
        <v>1</v>
      </c>
      <c r="U68" s="37" t="s">
        <v>34</v>
      </c>
    </row>
    <row r="69" spans="2:21" ht="15" customHeight="1" x14ac:dyDescent="0.2">
      <c r="B69" s="37" t="s">
        <v>35</v>
      </c>
      <c r="C69" s="20">
        <v>1204</v>
      </c>
      <c r="D69" s="21">
        <v>1873</v>
      </c>
      <c r="E69" s="38">
        <v>0.55564784053156147</v>
      </c>
      <c r="F69" s="21">
        <v>669</v>
      </c>
      <c r="G69" s="23">
        <v>2.7017436560231719E-3</v>
      </c>
      <c r="H69" s="24">
        <v>0.38850860817257832</v>
      </c>
      <c r="I69" s="39">
        <v>0</v>
      </c>
      <c r="J69" s="40">
        <v>0</v>
      </c>
      <c r="K69" s="41" t="s">
        <v>17</v>
      </c>
      <c r="L69" s="40">
        <v>0</v>
      </c>
      <c r="M69" s="42">
        <v>0</v>
      </c>
      <c r="N69" s="62">
        <v>0</v>
      </c>
      <c r="O69" s="20">
        <v>2512</v>
      </c>
      <c r="P69" s="21">
        <v>4821</v>
      </c>
      <c r="Q69" s="38">
        <v>0.9191878980891719</v>
      </c>
      <c r="R69" s="21">
        <v>2309</v>
      </c>
      <c r="S69" s="23">
        <v>2.7127246536647947E-3</v>
      </c>
      <c r="T69" s="24">
        <v>1</v>
      </c>
      <c r="U69" s="37" t="s">
        <v>35</v>
      </c>
    </row>
    <row r="70" spans="2:21" ht="15" customHeight="1" x14ac:dyDescent="0.2">
      <c r="B70" s="37" t="s">
        <v>36</v>
      </c>
      <c r="C70" s="20">
        <v>476</v>
      </c>
      <c r="D70" s="21">
        <v>6720</v>
      </c>
      <c r="E70" s="38">
        <v>13.117647058823529</v>
      </c>
      <c r="F70" s="21">
        <v>6244</v>
      </c>
      <c r="G70" s="23">
        <v>9.6933888779902368E-3</v>
      </c>
      <c r="H70" s="24">
        <v>0.78854728936869278</v>
      </c>
      <c r="I70" s="39">
        <v>0</v>
      </c>
      <c r="J70" s="40">
        <v>0</v>
      </c>
      <c r="K70" s="41" t="s">
        <v>17</v>
      </c>
      <c r="L70" s="40">
        <v>0</v>
      </c>
      <c r="M70" s="42">
        <v>0</v>
      </c>
      <c r="N70" s="62">
        <v>0</v>
      </c>
      <c r="O70" s="20">
        <v>476</v>
      </c>
      <c r="P70" s="21">
        <v>8522</v>
      </c>
      <c r="Q70" s="38">
        <v>16.903361344537814</v>
      </c>
      <c r="R70" s="21">
        <v>8046</v>
      </c>
      <c r="S70" s="23">
        <v>4.7952373985752708E-3</v>
      </c>
      <c r="T70" s="24">
        <v>1</v>
      </c>
      <c r="U70" s="37" t="s">
        <v>36</v>
      </c>
    </row>
    <row r="71" spans="2:21" ht="15" customHeight="1" x14ac:dyDescent="0.2">
      <c r="B71" s="37" t="s">
        <v>37</v>
      </c>
      <c r="C71" s="20">
        <v>411</v>
      </c>
      <c r="D71" s="21">
        <v>1756</v>
      </c>
      <c r="E71" s="38">
        <v>3.2725060827250605</v>
      </c>
      <c r="F71" s="21">
        <v>1345</v>
      </c>
      <c r="G71" s="23">
        <v>2.532974831808163E-3</v>
      </c>
      <c r="H71" s="24">
        <v>0.49730954403851602</v>
      </c>
      <c r="I71" s="39">
        <v>0</v>
      </c>
      <c r="J71" s="40">
        <v>0</v>
      </c>
      <c r="K71" s="41" t="s">
        <v>17</v>
      </c>
      <c r="L71" s="40">
        <v>0</v>
      </c>
      <c r="M71" s="42">
        <v>0</v>
      </c>
      <c r="N71" s="62">
        <v>0</v>
      </c>
      <c r="O71" s="20">
        <v>411</v>
      </c>
      <c r="P71" s="21">
        <v>3531</v>
      </c>
      <c r="Q71" s="38">
        <v>7.5912408759124084</v>
      </c>
      <c r="R71" s="21">
        <v>3120</v>
      </c>
      <c r="S71" s="23">
        <v>1.9868555801888384E-3</v>
      </c>
      <c r="T71" s="24">
        <v>1</v>
      </c>
      <c r="U71" s="37" t="s">
        <v>37</v>
      </c>
    </row>
    <row r="72" spans="2:21" ht="15" customHeight="1" x14ac:dyDescent="0.2">
      <c r="B72" s="37" t="s">
        <v>38</v>
      </c>
      <c r="C72" s="20">
        <v>0</v>
      </c>
      <c r="D72" s="21">
        <v>0</v>
      </c>
      <c r="E72" s="38" t="s">
        <v>17</v>
      </c>
      <c r="F72" s="21">
        <v>0</v>
      </c>
      <c r="G72" s="23">
        <v>0</v>
      </c>
      <c r="H72" s="24" t="s">
        <v>17</v>
      </c>
      <c r="I72" s="39">
        <v>0</v>
      </c>
      <c r="J72" s="40">
        <v>0</v>
      </c>
      <c r="K72" s="41" t="s">
        <v>17</v>
      </c>
      <c r="L72" s="40">
        <v>0</v>
      </c>
      <c r="M72" s="42">
        <v>0</v>
      </c>
      <c r="N72" s="62" t="s">
        <v>17</v>
      </c>
      <c r="O72" s="20">
        <v>0</v>
      </c>
      <c r="P72" s="21">
        <v>0</v>
      </c>
      <c r="Q72" s="38" t="s">
        <v>17</v>
      </c>
      <c r="R72" s="21">
        <v>0</v>
      </c>
      <c r="S72" s="23">
        <v>0</v>
      </c>
      <c r="T72" s="24" t="s">
        <v>17</v>
      </c>
      <c r="U72" s="37" t="s">
        <v>38</v>
      </c>
    </row>
    <row r="73" spans="2:21" ht="15" customHeight="1" x14ac:dyDescent="0.2">
      <c r="B73" s="37" t="s">
        <v>39</v>
      </c>
      <c r="C73" s="20">
        <v>0</v>
      </c>
      <c r="D73" s="21">
        <v>1905</v>
      </c>
      <c r="E73" s="38" t="s">
        <v>17</v>
      </c>
      <c r="F73" s="21">
        <v>1905</v>
      </c>
      <c r="G73" s="23">
        <v>2.7479026506802683E-3</v>
      </c>
      <c r="H73" s="24">
        <v>0.720499243570348</v>
      </c>
      <c r="I73" s="39">
        <v>0</v>
      </c>
      <c r="J73" s="40">
        <v>0</v>
      </c>
      <c r="K73" s="41" t="s">
        <v>17</v>
      </c>
      <c r="L73" s="40">
        <v>0</v>
      </c>
      <c r="M73" s="42">
        <v>0</v>
      </c>
      <c r="N73" s="62">
        <v>0</v>
      </c>
      <c r="O73" s="20">
        <v>0</v>
      </c>
      <c r="P73" s="21">
        <v>2644</v>
      </c>
      <c r="Q73" s="38" t="s">
        <v>17</v>
      </c>
      <c r="R73" s="21">
        <v>2644</v>
      </c>
      <c r="S73" s="23">
        <v>1.4877502560235879E-3</v>
      </c>
      <c r="T73" s="24">
        <v>1</v>
      </c>
      <c r="U73" s="37" t="s">
        <v>39</v>
      </c>
    </row>
    <row r="74" spans="2:21" ht="15" customHeight="1" x14ac:dyDescent="0.2">
      <c r="B74" s="37" t="s">
        <v>40</v>
      </c>
      <c r="C74" s="20">
        <v>673</v>
      </c>
      <c r="D74" s="21">
        <v>1324</v>
      </c>
      <c r="E74" s="38">
        <v>0.96731054977711728</v>
      </c>
      <c r="F74" s="21">
        <v>651</v>
      </c>
      <c r="G74" s="23">
        <v>1.9098284039373622E-3</v>
      </c>
      <c r="H74" s="24">
        <v>0.6587064676616915</v>
      </c>
      <c r="I74" s="39">
        <v>0</v>
      </c>
      <c r="J74" s="40">
        <v>0</v>
      </c>
      <c r="K74" s="41" t="s">
        <v>17</v>
      </c>
      <c r="L74" s="40">
        <v>0</v>
      </c>
      <c r="M74" s="42">
        <v>0</v>
      </c>
      <c r="N74" s="62">
        <v>0</v>
      </c>
      <c r="O74" s="20">
        <v>1455</v>
      </c>
      <c r="P74" s="21">
        <v>2010</v>
      </c>
      <c r="Q74" s="38">
        <v>0.38144329896907214</v>
      </c>
      <c r="R74" s="21">
        <v>555</v>
      </c>
      <c r="S74" s="23">
        <v>1.1310053005323039E-3</v>
      </c>
      <c r="T74" s="24">
        <v>1</v>
      </c>
      <c r="U74" s="37" t="s">
        <v>40</v>
      </c>
    </row>
    <row r="75" spans="2:21" ht="15" customHeight="1" x14ac:dyDescent="0.2">
      <c r="B75" s="37" t="s">
        <v>41</v>
      </c>
      <c r="C75" s="20">
        <v>649</v>
      </c>
      <c r="D75" s="21">
        <v>2416</v>
      </c>
      <c r="E75" s="38">
        <v>2.7226502311248075</v>
      </c>
      <c r="F75" s="21">
        <v>1767</v>
      </c>
      <c r="G75" s="23">
        <v>3.4850040966107757E-3</v>
      </c>
      <c r="H75" s="24">
        <v>1</v>
      </c>
      <c r="I75" s="39">
        <v>0</v>
      </c>
      <c r="J75" s="40">
        <v>0</v>
      </c>
      <c r="K75" s="41" t="s">
        <v>17</v>
      </c>
      <c r="L75" s="40">
        <v>0</v>
      </c>
      <c r="M75" s="42">
        <v>0</v>
      </c>
      <c r="N75" s="62">
        <v>0</v>
      </c>
      <c r="O75" s="20">
        <v>649</v>
      </c>
      <c r="P75" s="21">
        <v>2416</v>
      </c>
      <c r="Q75" s="38">
        <v>2.7226502311248075</v>
      </c>
      <c r="R75" s="21">
        <v>1767</v>
      </c>
      <c r="S75" s="23">
        <v>1.3594571174557445E-3</v>
      </c>
      <c r="T75" s="24">
        <v>1</v>
      </c>
      <c r="U75" s="37" t="s">
        <v>41</v>
      </c>
    </row>
    <row r="76" spans="2:21" ht="15" customHeight="1" x14ac:dyDescent="0.2">
      <c r="B76" s="37" t="s">
        <v>42</v>
      </c>
      <c r="C76" s="20">
        <v>1388</v>
      </c>
      <c r="D76" s="21">
        <v>2019</v>
      </c>
      <c r="E76" s="38">
        <v>0.45461095100864557</v>
      </c>
      <c r="F76" s="21">
        <v>631</v>
      </c>
      <c r="G76" s="23">
        <v>2.9123440691461739E-3</v>
      </c>
      <c r="H76" s="24">
        <v>1</v>
      </c>
      <c r="I76" s="39">
        <v>0</v>
      </c>
      <c r="J76" s="40">
        <v>0</v>
      </c>
      <c r="K76" s="41" t="s">
        <v>17</v>
      </c>
      <c r="L76" s="40">
        <v>0</v>
      </c>
      <c r="M76" s="42">
        <v>0</v>
      </c>
      <c r="N76" s="62">
        <v>0</v>
      </c>
      <c r="O76" s="20">
        <v>1455</v>
      </c>
      <c r="P76" s="21">
        <v>2019</v>
      </c>
      <c r="Q76" s="38">
        <v>0.3876288659793814</v>
      </c>
      <c r="R76" s="21">
        <v>564</v>
      </c>
      <c r="S76" s="23">
        <v>1.1360695033705084E-3</v>
      </c>
      <c r="T76" s="24">
        <v>1</v>
      </c>
      <c r="U76" s="37" t="s">
        <v>42</v>
      </c>
    </row>
    <row r="77" spans="2:21" ht="15" customHeight="1" x14ac:dyDescent="0.2">
      <c r="B77" s="37" t="s">
        <v>43</v>
      </c>
      <c r="C77" s="20">
        <v>0</v>
      </c>
      <c r="D77" s="21">
        <v>0</v>
      </c>
      <c r="E77" s="38" t="s">
        <v>17</v>
      </c>
      <c r="F77" s="21">
        <v>0</v>
      </c>
      <c r="G77" s="23">
        <v>0</v>
      </c>
      <c r="H77" s="24" t="s">
        <v>17</v>
      </c>
      <c r="I77" s="39">
        <v>0</v>
      </c>
      <c r="J77" s="40">
        <v>0</v>
      </c>
      <c r="K77" s="41" t="s">
        <v>17</v>
      </c>
      <c r="L77" s="40">
        <v>0</v>
      </c>
      <c r="M77" s="42">
        <v>0</v>
      </c>
      <c r="N77" s="62" t="s">
        <v>17</v>
      </c>
      <c r="O77" s="20">
        <v>22</v>
      </c>
      <c r="P77" s="21">
        <v>0</v>
      </c>
      <c r="Q77" s="38">
        <v>-1</v>
      </c>
      <c r="R77" s="21">
        <v>-22</v>
      </c>
      <c r="S77" s="23">
        <v>0</v>
      </c>
      <c r="T77" s="24" t="s">
        <v>17</v>
      </c>
      <c r="U77" s="37" t="s">
        <v>43</v>
      </c>
    </row>
    <row r="78" spans="2:21" ht="15" customHeight="1" x14ac:dyDescent="0.2">
      <c r="B78" s="37" t="s">
        <v>44</v>
      </c>
      <c r="C78" s="20">
        <v>0</v>
      </c>
      <c r="D78" s="21">
        <v>0</v>
      </c>
      <c r="E78" s="38" t="s">
        <v>17</v>
      </c>
      <c r="F78" s="21">
        <v>0</v>
      </c>
      <c r="G78" s="23">
        <v>0</v>
      </c>
      <c r="H78" s="24" t="s">
        <v>17</v>
      </c>
      <c r="I78" s="39">
        <v>0</v>
      </c>
      <c r="J78" s="40">
        <v>0</v>
      </c>
      <c r="K78" s="41" t="s">
        <v>17</v>
      </c>
      <c r="L78" s="40">
        <v>0</v>
      </c>
      <c r="M78" s="42">
        <v>0</v>
      </c>
      <c r="N78" s="62" t="s">
        <v>17</v>
      </c>
      <c r="O78" s="20">
        <v>0</v>
      </c>
      <c r="P78" s="21">
        <v>0</v>
      </c>
      <c r="Q78" s="38" t="s">
        <v>17</v>
      </c>
      <c r="R78" s="21">
        <v>0</v>
      </c>
      <c r="S78" s="23">
        <v>0</v>
      </c>
      <c r="T78" s="24" t="s">
        <v>17</v>
      </c>
      <c r="U78" s="37" t="s">
        <v>44</v>
      </c>
    </row>
    <row r="79" spans="2:21" ht="15" customHeight="1" x14ac:dyDescent="0.2">
      <c r="B79" s="43" t="s">
        <v>45</v>
      </c>
      <c r="C79" s="44">
        <v>0</v>
      </c>
      <c r="D79" s="45">
        <v>0</v>
      </c>
      <c r="E79" s="46" t="s">
        <v>17</v>
      </c>
      <c r="F79" s="45">
        <v>0</v>
      </c>
      <c r="G79" s="47">
        <v>0</v>
      </c>
      <c r="H79" s="48" t="s">
        <v>17</v>
      </c>
      <c r="I79" s="44">
        <v>0</v>
      </c>
      <c r="J79" s="45">
        <v>0</v>
      </c>
      <c r="K79" s="49" t="s">
        <v>17</v>
      </c>
      <c r="L79" s="45">
        <v>0</v>
      </c>
      <c r="M79" s="47">
        <v>0</v>
      </c>
      <c r="N79" s="48" t="s">
        <v>17</v>
      </c>
      <c r="O79" s="44">
        <v>0</v>
      </c>
      <c r="P79" s="45">
        <v>0</v>
      </c>
      <c r="Q79" s="46" t="s">
        <v>17</v>
      </c>
      <c r="R79" s="45">
        <v>0</v>
      </c>
      <c r="S79" s="47">
        <v>0</v>
      </c>
      <c r="T79" s="48" t="s">
        <v>17</v>
      </c>
      <c r="U79" s="43" t="s">
        <v>45</v>
      </c>
    </row>
    <row r="80" spans="2:21" ht="15" customHeight="1" x14ac:dyDescent="0.2">
      <c r="B80" s="37" t="s">
        <v>46</v>
      </c>
      <c r="C80" s="20">
        <v>239</v>
      </c>
      <c r="D80" s="21">
        <v>0</v>
      </c>
      <c r="E80" s="38">
        <v>-1</v>
      </c>
      <c r="F80" s="21">
        <v>-239</v>
      </c>
      <c r="G80" s="23">
        <v>0</v>
      </c>
      <c r="H80" s="24">
        <v>0</v>
      </c>
      <c r="I80" s="39">
        <v>0</v>
      </c>
      <c r="J80" s="40">
        <v>0</v>
      </c>
      <c r="K80" s="41" t="s">
        <v>17</v>
      </c>
      <c r="L80" s="40">
        <v>0</v>
      </c>
      <c r="M80" s="42">
        <v>0</v>
      </c>
      <c r="N80" s="62">
        <v>0</v>
      </c>
      <c r="O80" s="20">
        <v>901</v>
      </c>
      <c r="P80" s="21">
        <v>3427</v>
      </c>
      <c r="Q80" s="38">
        <v>2.8035516093229744</v>
      </c>
      <c r="R80" s="21">
        <v>2526</v>
      </c>
      <c r="S80" s="23">
        <v>1.928335902947366E-3</v>
      </c>
      <c r="T80" s="24">
        <v>1</v>
      </c>
      <c r="U80" s="37" t="s">
        <v>46</v>
      </c>
    </row>
    <row r="81" spans="2:21" ht="25.5" customHeight="1" x14ac:dyDescent="0.2">
      <c r="B81" s="25" t="s">
        <v>47</v>
      </c>
      <c r="C81" s="53">
        <v>41688</v>
      </c>
      <c r="D81" s="54">
        <v>453859</v>
      </c>
      <c r="E81" s="28">
        <v>9.8870418345806943</v>
      </c>
      <c r="F81" s="54">
        <v>412171</v>
      </c>
      <c r="G81" s="29">
        <v>0.65467734862734694</v>
      </c>
      <c r="H81" s="30">
        <v>0.39648209379627242</v>
      </c>
      <c r="I81" s="53">
        <v>2107</v>
      </c>
      <c r="J81" s="54">
        <v>6187</v>
      </c>
      <c r="K81" s="28">
        <v>1.9364024679639296</v>
      </c>
      <c r="L81" s="54">
        <v>4080</v>
      </c>
      <c r="M81" s="29">
        <v>0.14260031806762394</v>
      </c>
      <c r="N81" s="30">
        <v>5.4048387589924127E-3</v>
      </c>
      <c r="O81" s="53">
        <v>102173</v>
      </c>
      <c r="P81" s="54">
        <v>1144715</v>
      </c>
      <c r="Q81" s="28">
        <v>10.203693735135506</v>
      </c>
      <c r="R81" s="54">
        <v>1042542</v>
      </c>
      <c r="S81" s="29">
        <v>0.64411877243723203</v>
      </c>
      <c r="T81" s="30">
        <v>1</v>
      </c>
      <c r="U81" s="25" t="s">
        <v>47</v>
      </c>
    </row>
    <row r="82" spans="2:21" ht="15" customHeight="1" x14ac:dyDescent="0.2">
      <c r="B82" s="55" t="s">
        <v>48</v>
      </c>
      <c r="C82" s="56">
        <v>150367</v>
      </c>
      <c r="D82" s="57">
        <v>693256</v>
      </c>
      <c r="E82" s="58">
        <v>3.610426489854822</v>
      </c>
      <c r="F82" s="57">
        <v>542889</v>
      </c>
      <c r="G82" s="58">
        <v>1</v>
      </c>
      <c r="H82" s="59">
        <v>0.39008766697802139</v>
      </c>
      <c r="I82" s="56">
        <v>27250</v>
      </c>
      <c r="J82" s="57">
        <v>43387</v>
      </c>
      <c r="K82" s="63">
        <v>0.59218348623853201</v>
      </c>
      <c r="L82" s="57">
        <v>16137</v>
      </c>
      <c r="M82" s="58">
        <v>1</v>
      </c>
      <c r="N82" s="59">
        <v>2.4413396504574664E-2</v>
      </c>
      <c r="O82" s="56">
        <v>408017</v>
      </c>
      <c r="P82" s="57">
        <v>1777180</v>
      </c>
      <c r="Q82" s="58">
        <v>3.3556518478396731</v>
      </c>
      <c r="R82" s="57">
        <v>1369163</v>
      </c>
      <c r="S82" s="58">
        <v>1</v>
      </c>
      <c r="T82" s="59">
        <v>1</v>
      </c>
      <c r="U82" s="55" t="s">
        <v>48</v>
      </c>
    </row>
    <row r="83" spans="2:21" ht="4.5" customHeight="1" x14ac:dyDescent="0.2">
      <c r="B83" s="64"/>
      <c r="C83" s="65"/>
      <c r="D83" s="65"/>
      <c r="E83" s="66"/>
      <c r="F83" s="66"/>
      <c r="G83" s="66"/>
      <c r="H83" s="66"/>
      <c r="I83" s="65"/>
      <c r="J83" s="65"/>
      <c r="K83" s="66"/>
      <c r="L83" s="66"/>
      <c r="M83" s="66"/>
      <c r="N83" s="66"/>
      <c r="O83" s="65"/>
      <c r="P83" s="65"/>
      <c r="Q83" s="66"/>
      <c r="R83" s="66"/>
      <c r="S83" s="66"/>
      <c r="T83" s="66"/>
      <c r="U83" s="64"/>
    </row>
    <row r="84" spans="2:21" ht="23.25" customHeight="1" x14ac:dyDescent="0.2">
      <c r="B84" s="93" t="s">
        <v>53</v>
      </c>
      <c r="C84" s="93"/>
      <c r="D84" s="93"/>
      <c r="E84" s="93"/>
      <c r="F84" s="93"/>
      <c r="G84" s="93"/>
      <c r="H84" s="93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 x14ac:dyDescent="0.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 ht="15" x14ac:dyDescent="0.2">
      <c r="B86" s="68"/>
      <c r="C86" s="68"/>
      <c r="D86" s="69">
        <f>D82/C82</f>
        <v>4.610426489854822</v>
      </c>
      <c r="E86" s="7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 x14ac:dyDescent="0.2">
      <c r="B87" s="68"/>
      <c r="C87" s="68"/>
      <c r="D87" s="68"/>
      <c r="E87" s="68"/>
      <c r="F87" s="68"/>
      <c r="G87" s="71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x14ac:dyDescent="0.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ht="41.25" customHeight="1" thickBot="1" x14ac:dyDescent="0.25">
      <c r="B90" s="94" t="s">
        <v>54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68"/>
      <c r="P90" s="68"/>
      <c r="Q90" s="68"/>
      <c r="R90" s="68"/>
      <c r="S90" s="68"/>
      <c r="T90" s="68"/>
      <c r="U90" s="68"/>
    </row>
    <row r="91" spans="2:21" ht="5.25" customHeight="1" thickBot="1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68"/>
      <c r="P91" s="68"/>
      <c r="Q91" s="68"/>
      <c r="R91" s="68"/>
      <c r="S91" s="68"/>
      <c r="T91" s="68"/>
      <c r="U91" s="68"/>
    </row>
    <row r="92" spans="2:21" ht="12.75" customHeight="1" x14ac:dyDescent="0.2">
      <c r="B92" s="95" t="s">
        <v>1</v>
      </c>
      <c r="C92" s="97" t="s">
        <v>55</v>
      </c>
      <c r="D92" s="98"/>
      <c r="E92" s="98"/>
      <c r="F92" s="73"/>
      <c r="G92" s="99" t="s">
        <v>56</v>
      </c>
      <c r="H92" s="100"/>
      <c r="I92" s="100"/>
      <c r="J92" s="100"/>
      <c r="K92" s="98" t="s">
        <v>50</v>
      </c>
      <c r="L92" s="98"/>
      <c r="M92" s="98"/>
      <c r="N92" s="98"/>
      <c r="O92" s="68"/>
      <c r="P92" s="68"/>
      <c r="Q92" s="68"/>
      <c r="R92" s="68"/>
      <c r="S92" s="68"/>
      <c r="T92" s="68"/>
      <c r="U92" s="68"/>
    </row>
    <row r="93" spans="2:21" ht="25.5" x14ac:dyDescent="0.2">
      <c r="B93" s="96"/>
      <c r="C93" s="74" t="s">
        <v>5</v>
      </c>
      <c r="D93" s="75" t="s">
        <v>6</v>
      </c>
      <c r="E93" s="3" t="s">
        <v>7</v>
      </c>
      <c r="F93" s="3" t="s">
        <v>8</v>
      </c>
      <c r="G93" s="76" t="s">
        <v>5</v>
      </c>
      <c r="H93" s="77" t="s">
        <v>6</v>
      </c>
      <c r="I93" s="7" t="s">
        <v>7</v>
      </c>
      <c r="J93" s="7" t="s">
        <v>8</v>
      </c>
      <c r="K93" s="74" t="s">
        <v>5</v>
      </c>
      <c r="L93" s="75" t="s">
        <v>6</v>
      </c>
      <c r="M93" s="10" t="s">
        <v>7</v>
      </c>
      <c r="N93" s="3" t="s">
        <v>8</v>
      </c>
      <c r="S93" s="68"/>
      <c r="T93" s="68"/>
      <c r="U93" s="68"/>
    </row>
    <row r="94" spans="2:21" ht="15" customHeight="1" x14ac:dyDescent="0.2">
      <c r="B94" s="13" t="s">
        <v>11</v>
      </c>
      <c r="C94" s="78">
        <v>60343</v>
      </c>
      <c r="D94" s="79">
        <v>95331</v>
      </c>
      <c r="E94" s="16">
        <v>0.57981870308072181</v>
      </c>
      <c r="F94" s="15">
        <v>34988</v>
      </c>
      <c r="G94" s="78">
        <v>2838</v>
      </c>
      <c r="H94" s="79">
        <v>6199</v>
      </c>
      <c r="I94" s="16">
        <v>1.1842847075405216</v>
      </c>
      <c r="J94" s="15">
        <v>3361</v>
      </c>
      <c r="K94" s="78">
        <v>63181</v>
      </c>
      <c r="L94" s="79">
        <v>101530</v>
      </c>
      <c r="M94" s="16">
        <v>0.60697044997705007</v>
      </c>
      <c r="N94" s="15">
        <v>38349</v>
      </c>
      <c r="S94" s="68"/>
      <c r="T94" s="68"/>
      <c r="U94" s="68"/>
    </row>
    <row r="95" spans="2:21" ht="15" customHeight="1" x14ac:dyDescent="0.2">
      <c r="B95" s="19" t="s">
        <v>12</v>
      </c>
      <c r="C95" s="80">
        <v>39606</v>
      </c>
      <c r="D95" s="81">
        <v>112801</v>
      </c>
      <c r="E95" s="22">
        <v>1.8480785739534413</v>
      </c>
      <c r="F95" s="21">
        <v>73195</v>
      </c>
      <c r="G95" s="80">
        <v>5892</v>
      </c>
      <c r="H95" s="81">
        <v>25066</v>
      </c>
      <c r="I95" s="22">
        <v>3.2542430414120842</v>
      </c>
      <c r="J95" s="21">
        <v>19174</v>
      </c>
      <c r="K95" s="80">
        <v>45498</v>
      </c>
      <c r="L95" s="81">
        <v>137867</v>
      </c>
      <c r="M95" s="22">
        <v>2.0301771506439845</v>
      </c>
      <c r="N95" s="21">
        <v>92369</v>
      </c>
      <c r="O95" s="109"/>
      <c r="S95" s="68"/>
      <c r="T95" s="68"/>
      <c r="U95" s="68"/>
    </row>
    <row r="96" spans="2:21" ht="15" customHeight="1" x14ac:dyDescent="0.2">
      <c r="B96" s="25" t="s">
        <v>13</v>
      </c>
      <c r="C96" s="82">
        <v>99949</v>
      </c>
      <c r="D96" s="83">
        <v>208132</v>
      </c>
      <c r="E96" s="28">
        <v>1.0823820148275622</v>
      </c>
      <c r="F96" s="27">
        <v>108183</v>
      </c>
      <c r="G96" s="82">
        <v>8730</v>
      </c>
      <c r="H96" s="83">
        <v>31265</v>
      </c>
      <c r="I96" s="28">
        <v>2.5813287514318444</v>
      </c>
      <c r="J96" s="27">
        <v>22535</v>
      </c>
      <c r="K96" s="82">
        <v>108679</v>
      </c>
      <c r="L96" s="83">
        <v>239397</v>
      </c>
      <c r="M96" s="28">
        <v>1.2027898674076867</v>
      </c>
      <c r="N96" s="27">
        <v>130718</v>
      </c>
      <c r="S96" s="68"/>
      <c r="T96" s="68"/>
      <c r="U96" s="68"/>
    </row>
    <row r="97" spans="2:21" ht="30" customHeight="1" x14ac:dyDescent="0.2">
      <c r="B97" s="31" t="s">
        <v>14</v>
      </c>
      <c r="C97" s="84">
        <v>39606</v>
      </c>
      <c r="D97" s="85">
        <v>113879</v>
      </c>
      <c r="E97" s="34">
        <v>1.8752966722213804</v>
      </c>
      <c r="F97" s="33">
        <v>74273</v>
      </c>
      <c r="G97" s="84">
        <v>47580</v>
      </c>
      <c r="H97" s="85">
        <v>477847</v>
      </c>
      <c r="I97" s="34">
        <v>9.0430222782681806</v>
      </c>
      <c r="J97" s="33">
        <v>430267</v>
      </c>
      <c r="K97" s="84">
        <v>87186</v>
      </c>
      <c r="L97" s="85">
        <v>591726</v>
      </c>
      <c r="M97" s="34">
        <v>5.7869382699057192</v>
      </c>
      <c r="N97" s="33">
        <v>504540</v>
      </c>
      <c r="S97" s="68"/>
      <c r="T97" s="68"/>
      <c r="U97" s="68"/>
    </row>
    <row r="98" spans="2:21" ht="15" customHeight="1" x14ac:dyDescent="0.2">
      <c r="B98" s="37" t="s">
        <v>15</v>
      </c>
      <c r="C98" s="20">
        <v>0</v>
      </c>
      <c r="D98" s="21">
        <v>0</v>
      </c>
      <c r="E98" s="38" t="s">
        <v>17</v>
      </c>
      <c r="F98" s="15">
        <v>0</v>
      </c>
      <c r="G98" s="39">
        <v>599</v>
      </c>
      <c r="H98" s="40">
        <v>17024</v>
      </c>
      <c r="I98" s="41">
        <v>27.420701168614357</v>
      </c>
      <c r="J98" s="40">
        <v>16425</v>
      </c>
      <c r="K98" s="20">
        <v>599</v>
      </c>
      <c r="L98" s="21">
        <v>17024</v>
      </c>
      <c r="M98" s="38">
        <v>27.420701168614357</v>
      </c>
      <c r="N98" s="15">
        <v>16425</v>
      </c>
      <c r="S98" s="68"/>
      <c r="T98" s="68"/>
      <c r="U98" s="68"/>
    </row>
    <row r="99" spans="2:21" ht="15" customHeight="1" x14ac:dyDescent="0.2">
      <c r="B99" s="43" t="s">
        <v>16</v>
      </c>
      <c r="C99" s="44">
        <v>0</v>
      </c>
      <c r="D99" s="45">
        <v>0</v>
      </c>
      <c r="E99" s="46" t="s">
        <v>17</v>
      </c>
      <c r="F99" s="45">
        <v>0</v>
      </c>
      <c r="G99" s="44">
        <v>1522</v>
      </c>
      <c r="H99" s="45">
        <v>20467</v>
      </c>
      <c r="I99" s="49">
        <v>12.447437582128778</v>
      </c>
      <c r="J99" s="45">
        <v>18945</v>
      </c>
      <c r="K99" s="44">
        <v>1522</v>
      </c>
      <c r="L99" s="45">
        <v>20467</v>
      </c>
      <c r="M99" s="46">
        <v>12.447437582128778</v>
      </c>
      <c r="N99" s="45">
        <v>18945</v>
      </c>
      <c r="S99" s="68"/>
      <c r="T99" s="68"/>
      <c r="U99" s="68"/>
    </row>
    <row r="100" spans="2:21" ht="15" customHeight="1" x14ac:dyDescent="0.2">
      <c r="B100" s="37" t="s">
        <v>18</v>
      </c>
      <c r="C100" s="20">
        <v>0</v>
      </c>
      <c r="D100" s="21">
        <v>4</v>
      </c>
      <c r="E100" s="38" t="s">
        <v>17</v>
      </c>
      <c r="F100" s="21">
        <v>4</v>
      </c>
      <c r="G100" s="39">
        <v>14040</v>
      </c>
      <c r="H100" s="40">
        <v>72286</v>
      </c>
      <c r="I100" s="41">
        <v>4.1485754985754983</v>
      </c>
      <c r="J100" s="40">
        <v>58246</v>
      </c>
      <c r="K100" s="20">
        <v>14040</v>
      </c>
      <c r="L100" s="21">
        <v>72290</v>
      </c>
      <c r="M100" s="38">
        <v>4.1488603988603989</v>
      </c>
      <c r="N100" s="21">
        <v>58250</v>
      </c>
      <c r="S100" s="68"/>
      <c r="T100" s="68"/>
      <c r="U100" s="68"/>
    </row>
    <row r="101" spans="2:21" ht="15" customHeight="1" x14ac:dyDescent="0.2">
      <c r="B101" s="43" t="s">
        <v>19</v>
      </c>
      <c r="C101" s="44">
        <v>0</v>
      </c>
      <c r="D101" s="45">
        <v>0</v>
      </c>
      <c r="E101" s="46" t="s">
        <v>17</v>
      </c>
      <c r="F101" s="45">
        <v>0</v>
      </c>
      <c r="G101" s="44">
        <v>4897</v>
      </c>
      <c r="H101" s="45">
        <v>18588</v>
      </c>
      <c r="I101" s="49">
        <v>2.7957933428629773</v>
      </c>
      <c r="J101" s="45">
        <v>13691</v>
      </c>
      <c r="K101" s="44">
        <v>4897</v>
      </c>
      <c r="L101" s="45">
        <v>18588</v>
      </c>
      <c r="M101" s="46">
        <v>2.7957933428629773</v>
      </c>
      <c r="N101" s="45">
        <v>13691</v>
      </c>
      <c r="S101" s="68"/>
      <c r="T101" s="68"/>
      <c r="U101" s="68"/>
    </row>
    <row r="102" spans="2:21" ht="15" customHeight="1" x14ac:dyDescent="0.2">
      <c r="B102" s="37" t="s">
        <v>20</v>
      </c>
      <c r="C102" s="20">
        <v>0</v>
      </c>
      <c r="D102" s="21">
        <v>0</v>
      </c>
      <c r="E102" s="38" t="s">
        <v>17</v>
      </c>
      <c r="F102" s="21">
        <v>0</v>
      </c>
      <c r="G102" s="39">
        <v>519</v>
      </c>
      <c r="H102" s="40">
        <v>199685</v>
      </c>
      <c r="I102" s="41">
        <v>383.7495183044316</v>
      </c>
      <c r="J102" s="40">
        <v>199166</v>
      </c>
      <c r="K102" s="20">
        <v>519</v>
      </c>
      <c r="L102" s="21">
        <v>199685</v>
      </c>
      <c r="M102" s="38">
        <v>383.7495183044316</v>
      </c>
      <c r="N102" s="21">
        <v>199166</v>
      </c>
      <c r="S102" s="68"/>
      <c r="T102" s="68"/>
      <c r="U102" s="68"/>
    </row>
    <row r="103" spans="2:21" ht="15" customHeight="1" x14ac:dyDescent="0.2">
      <c r="B103" s="43" t="s">
        <v>21</v>
      </c>
      <c r="C103" s="44">
        <v>0</v>
      </c>
      <c r="D103" s="45">
        <v>0</v>
      </c>
      <c r="E103" s="46" t="s">
        <v>17</v>
      </c>
      <c r="F103" s="45">
        <v>0</v>
      </c>
      <c r="G103" s="44">
        <v>302</v>
      </c>
      <c r="H103" s="45">
        <v>13498</v>
      </c>
      <c r="I103" s="49">
        <v>43.695364238410598</v>
      </c>
      <c r="J103" s="45">
        <v>13196</v>
      </c>
      <c r="K103" s="44">
        <v>302</v>
      </c>
      <c r="L103" s="45">
        <v>13498</v>
      </c>
      <c r="M103" s="46">
        <v>43.695364238410598</v>
      </c>
      <c r="N103" s="45">
        <v>13196</v>
      </c>
      <c r="S103" s="68"/>
      <c r="T103" s="68"/>
      <c r="U103" s="68"/>
    </row>
    <row r="104" spans="2:21" ht="15" customHeight="1" x14ac:dyDescent="0.2">
      <c r="B104" s="37" t="s">
        <v>22</v>
      </c>
      <c r="C104" s="20">
        <v>0</v>
      </c>
      <c r="D104" s="21">
        <v>0</v>
      </c>
      <c r="E104" s="38" t="s">
        <v>17</v>
      </c>
      <c r="F104" s="21">
        <v>0</v>
      </c>
      <c r="G104" s="39">
        <v>2924</v>
      </c>
      <c r="H104" s="40">
        <v>27806</v>
      </c>
      <c r="I104" s="41">
        <v>8.509575923392612</v>
      </c>
      <c r="J104" s="40">
        <v>24882</v>
      </c>
      <c r="K104" s="20">
        <v>2924</v>
      </c>
      <c r="L104" s="21">
        <v>27806</v>
      </c>
      <c r="M104" s="38">
        <v>8.509575923392612</v>
      </c>
      <c r="N104" s="21">
        <v>24882</v>
      </c>
      <c r="S104" s="68"/>
      <c r="T104" s="68"/>
      <c r="U104" s="68"/>
    </row>
    <row r="105" spans="2:21" ht="15" customHeight="1" x14ac:dyDescent="0.2">
      <c r="B105" s="43" t="s">
        <v>23</v>
      </c>
      <c r="C105" s="44">
        <v>0</v>
      </c>
      <c r="D105" s="45">
        <v>637</v>
      </c>
      <c r="E105" s="46" t="s">
        <v>17</v>
      </c>
      <c r="F105" s="45">
        <v>637</v>
      </c>
      <c r="G105" s="44">
        <v>714</v>
      </c>
      <c r="H105" s="45">
        <v>32469</v>
      </c>
      <c r="I105" s="49">
        <v>44.474789915966383</v>
      </c>
      <c r="J105" s="45">
        <v>31755</v>
      </c>
      <c r="K105" s="44">
        <v>714</v>
      </c>
      <c r="L105" s="45">
        <v>33106</v>
      </c>
      <c r="M105" s="46">
        <v>45.366946778711487</v>
      </c>
      <c r="N105" s="45">
        <v>32392</v>
      </c>
      <c r="S105" s="68"/>
      <c r="T105" s="68"/>
      <c r="U105" s="68"/>
    </row>
    <row r="106" spans="2:21" ht="15" customHeight="1" x14ac:dyDescent="0.2">
      <c r="B106" s="51" t="s">
        <v>24</v>
      </c>
      <c r="C106" s="20">
        <v>0</v>
      </c>
      <c r="D106" s="21">
        <v>0</v>
      </c>
      <c r="E106" s="38" t="s">
        <v>17</v>
      </c>
      <c r="F106" s="21">
        <v>0</v>
      </c>
      <c r="G106" s="39">
        <v>714</v>
      </c>
      <c r="H106" s="40">
        <v>7002</v>
      </c>
      <c r="I106" s="41">
        <v>8.8067226890756309</v>
      </c>
      <c r="J106" s="40">
        <v>6288</v>
      </c>
      <c r="K106" s="20">
        <v>714</v>
      </c>
      <c r="L106" s="21">
        <v>7002</v>
      </c>
      <c r="M106" s="38">
        <v>8.8067226890756309</v>
      </c>
      <c r="N106" s="21">
        <v>6288</v>
      </c>
      <c r="S106" s="68"/>
      <c r="T106" s="68"/>
      <c r="U106" s="68"/>
    </row>
    <row r="107" spans="2:21" ht="15" customHeight="1" x14ac:dyDescent="0.2">
      <c r="B107" s="52" t="s">
        <v>25</v>
      </c>
      <c r="C107" s="44">
        <v>0</v>
      </c>
      <c r="D107" s="45">
        <v>0</v>
      </c>
      <c r="E107" s="46" t="s">
        <v>17</v>
      </c>
      <c r="F107" s="45">
        <v>0</v>
      </c>
      <c r="G107" s="44">
        <v>0</v>
      </c>
      <c r="H107" s="45">
        <v>5530</v>
      </c>
      <c r="I107" s="49" t="s">
        <v>17</v>
      </c>
      <c r="J107" s="45">
        <v>5530</v>
      </c>
      <c r="K107" s="44">
        <v>0</v>
      </c>
      <c r="L107" s="45">
        <v>5530</v>
      </c>
      <c r="M107" s="46" t="s">
        <v>17</v>
      </c>
      <c r="N107" s="45">
        <v>5530</v>
      </c>
      <c r="S107" s="68"/>
      <c r="T107" s="68"/>
      <c r="U107" s="68"/>
    </row>
    <row r="108" spans="2:21" ht="15" customHeight="1" x14ac:dyDescent="0.2">
      <c r="B108" s="51" t="s">
        <v>26</v>
      </c>
      <c r="C108" s="20">
        <v>0</v>
      </c>
      <c r="D108" s="21">
        <v>637</v>
      </c>
      <c r="E108" s="38" t="s">
        <v>17</v>
      </c>
      <c r="F108" s="21">
        <v>637</v>
      </c>
      <c r="G108" s="39">
        <v>0</v>
      </c>
      <c r="H108" s="40">
        <v>11475</v>
      </c>
      <c r="I108" s="41" t="s">
        <v>17</v>
      </c>
      <c r="J108" s="40">
        <v>11475</v>
      </c>
      <c r="K108" s="20">
        <v>0</v>
      </c>
      <c r="L108" s="21">
        <v>12112</v>
      </c>
      <c r="M108" s="38" t="s">
        <v>17</v>
      </c>
      <c r="N108" s="21">
        <v>12112</v>
      </c>
      <c r="S108" s="68"/>
      <c r="T108" s="68"/>
      <c r="U108" s="68"/>
    </row>
    <row r="109" spans="2:21" ht="15" customHeight="1" x14ac:dyDescent="0.2">
      <c r="B109" s="52" t="s">
        <v>27</v>
      </c>
      <c r="C109" s="44">
        <v>0</v>
      </c>
      <c r="D109" s="45">
        <v>0</v>
      </c>
      <c r="E109" s="46" t="s">
        <v>17</v>
      </c>
      <c r="F109" s="45">
        <v>0</v>
      </c>
      <c r="G109" s="44">
        <v>0</v>
      </c>
      <c r="H109" s="45">
        <v>8462</v>
      </c>
      <c r="I109" s="49" t="s">
        <v>17</v>
      </c>
      <c r="J109" s="45">
        <v>8462</v>
      </c>
      <c r="K109" s="44">
        <v>0</v>
      </c>
      <c r="L109" s="45">
        <v>8462</v>
      </c>
      <c r="M109" s="46" t="s">
        <v>17</v>
      </c>
      <c r="N109" s="45">
        <v>8462</v>
      </c>
      <c r="S109" s="68"/>
      <c r="T109" s="68"/>
      <c r="U109" s="68"/>
    </row>
    <row r="110" spans="2:21" ht="15" customHeight="1" x14ac:dyDescent="0.2">
      <c r="B110" s="37" t="s">
        <v>28</v>
      </c>
      <c r="C110" s="20">
        <v>0</v>
      </c>
      <c r="D110" s="21">
        <v>0</v>
      </c>
      <c r="E110" s="38" t="s">
        <v>17</v>
      </c>
      <c r="F110" s="21">
        <v>0</v>
      </c>
      <c r="G110" s="39">
        <v>2610</v>
      </c>
      <c r="H110" s="40">
        <v>7372</v>
      </c>
      <c r="I110" s="41">
        <v>1.824521072796935</v>
      </c>
      <c r="J110" s="40">
        <v>4762</v>
      </c>
      <c r="K110" s="20">
        <v>2610</v>
      </c>
      <c r="L110" s="21">
        <v>7372</v>
      </c>
      <c r="M110" s="38">
        <v>1.824521072796935</v>
      </c>
      <c r="N110" s="21">
        <v>4762</v>
      </c>
      <c r="S110" s="68"/>
      <c r="T110" s="68"/>
      <c r="U110" s="68"/>
    </row>
    <row r="111" spans="2:21" ht="15" customHeight="1" x14ac:dyDescent="0.2">
      <c r="B111" s="43" t="s">
        <v>29</v>
      </c>
      <c r="C111" s="44">
        <v>0</v>
      </c>
      <c r="D111" s="45">
        <v>5</v>
      </c>
      <c r="E111" s="46" t="s">
        <v>17</v>
      </c>
      <c r="F111" s="45">
        <v>5</v>
      </c>
      <c r="G111" s="44">
        <v>1470</v>
      </c>
      <c r="H111" s="45">
        <v>6645</v>
      </c>
      <c r="I111" s="49">
        <v>3.5204081632653059</v>
      </c>
      <c r="J111" s="45">
        <v>5175</v>
      </c>
      <c r="K111" s="44">
        <v>1470</v>
      </c>
      <c r="L111" s="45">
        <v>6650</v>
      </c>
      <c r="M111" s="46">
        <v>3.5238095238095237</v>
      </c>
      <c r="N111" s="45">
        <v>5180</v>
      </c>
      <c r="S111" s="68"/>
      <c r="T111" s="68"/>
      <c r="U111" s="68"/>
    </row>
    <row r="112" spans="2:21" ht="15" customHeight="1" x14ac:dyDescent="0.2">
      <c r="B112" s="37" t="s">
        <v>30</v>
      </c>
      <c r="C112" s="20">
        <v>0</v>
      </c>
      <c r="D112" s="21">
        <v>0</v>
      </c>
      <c r="E112" s="38" t="s">
        <v>17</v>
      </c>
      <c r="F112" s="21">
        <v>0</v>
      </c>
      <c r="G112" s="39">
        <v>0</v>
      </c>
      <c r="H112" s="40">
        <v>0</v>
      </c>
      <c r="I112" s="41" t="s">
        <v>17</v>
      </c>
      <c r="J112" s="40">
        <v>0</v>
      </c>
      <c r="K112" s="20">
        <v>0</v>
      </c>
      <c r="L112" s="21">
        <v>0</v>
      </c>
      <c r="M112" s="38" t="s">
        <v>17</v>
      </c>
      <c r="N112" s="21">
        <v>0</v>
      </c>
      <c r="S112" s="68"/>
      <c r="T112" s="68"/>
      <c r="U112" s="68"/>
    </row>
    <row r="113" spans="2:21" ht="15" customHeight="1" x14ac:dyDescent="0.2">
      <c r="B113" s="43" t="s">
        <v>31</v>
      </c>
      <c r="C113" s="44">
        <v>0</v>
      </c>
      <c r="D113" s="45">
        <v>0</v>
      </c>
      <c r="E113" s="46" t="s">
        <v>17</v>
      </c>
      <c r="F113" s="45">
        <v>0</v>
      </c>
      <c r="G113" s="44">
        <v>2747</v>
      </c>
      <c r="H113" s="45">
        <v>3530</v>
      </c>
      <c r="I113" s="49">
        <v>0.2850382235165636</v>
      </c>
      <c r="J113" s="45">
        <v>783</v>
      </c>
      <c r="K113" s="44">
        <v>2747</v>
      </c>
      <c r="L113" s="45">
        <v>3530</v>
      </c>
      <c r="M113" s="46">
        <v>0.2850382235165636</v>
      </c>
      <c r="N113" s="45">
        <v>783</v>
      </c>
      <c r="S113" s="68"/>
      <c r="T113" s="68"/>
      <c r="U113" s="68"/>
    </row>
    <row r="114" spans="2:21" ht="15" customHeight="1" x14ac:dyDescent="0.2">
      <c r="B114" s="37" t="s">
        <v>32</v>
      </c>
      <c r="C114" s="20">
        <v>0</v>
      </c>
      <c r="D114" s="21">
        <v>0</v>
      </c>
      <c r="E114" s="38" t="s">
        <v>17</v>
      </c>
      <c r="F114" s="21">
        <v>0</v>
      </c>
      <c r="G114" s="39">
        <v>4076</v>
      </c>
      <c r="H114" s="40">
        <v>11074</v>
      </c>
      <c r="I114" s="41">
        <v>1.7168792934249262</v>
      </c>
      <c r="J114" s="40">
        <v>6998</v>
      </c>
      <c r="K114" s="20">
        <v>4076</v>
      </c>
      <c r="L114" s="21">
        <v>11074</v>
      </c>
      <c r="M114" s="38">
        <v>1.7168792934249262</v>
      </c>
      <c r="N114" s="21">
        <v>6998</v>
      </c>
      <c r="S114" s="68"/>
      <c r="T114" s="68"/>
      <c r="U114" s="68"/>
    </row>
    <row r="115" spans="2:21" ht="15" customHeight="1" x14ac:dyDescent="0.2">
      <c r="B115" s="37" t="s">
        <v>33</v>
      </c>
      <c r="C115" s="20">
        <v>0</v>
      </c>
      <c r="D115" s="21">
        <v>432</v>
      </c>
      <c r="E115" s="38" t="s">
        <v>17</v>
      </c>
      <c r="F115" s="21">
        <v>432</v>
      </c>
      <c r="G115" s="39">
        <v>228</v>
      </c>
      <c r="H115" s="40">
        <v>4281</v>
      </c>
      <c r="I115" s="41">
        <v>17.776315789473685</v>
      </c>
      <c r="J115" s="40">
        <v>4053</v>
      </c>
      <c r="K115" s="20">
        <v>228</v>
      </c>
      <c r="L115" s="21">
        <v>4713</v>
      </c>
      <c r="M115" s="38">
        <v>19.671052631578949</v>
      </c>
      <c r="N115" s="21">
        <v>4485</v>
      </c>
      <c r="S115" s="68"/>
      <c r="T115" s="68"/>
      <c r="U115" s="68"/>
    </row>
    <row r="116" spans="2:21" ht="15" customHeight="1" x14ac:dyDescent="0.2">
      <c r="B116" s="37" t="s">
        <v>34</v>
      </c>
      <c r="C116" s="20">
        <v>0</v>
      </c>
      <c r="D116" s="21">
        <v>0</v>
      </c>
      <c r="E116" s="38" t="s">
        <v>17</v>
      </c>
      <c r="F116" s="21">
        <v>0</v>
      </c>
      <c r="G116" s="39">
        <v>0</v>
      </c>
      <c r="H116" s="40">
        <v>43</v>
      </c>
      <c r="I116" s="41" t="s">
        <v>17</v>
      </c>
      <c r="J116" s="40">
        <v>43</v>
      </c>
      <c r="K116" s="20">
        <v>0</v>
      </c>
      <c r="L116" s="21">
        <v>43</v>
      </c>
      <c r="M116" s="38" t="s">
        <v>17</v>
      </c>
      <c r="N116" s="21">
        <v>43</v>
      </c>
      <c r="S116" s="68"/>
      <c r="T116" s="68"/>
      <c r="U116" s="68"/>
    </row>
    <row r="117" spans="2:21" ht="15" customHeight="1" x14ac:dyDescent="0.2">
      <c r="B117" s="37" t="s">
        <v>35</v>
      </c>
      <c r="C117" s="20">
        <v>0</v>
      </c>
      <c r="D117" s="21">
        <v>0</v>
      </c>
      <c r="E117" s="38" t="s">
        <v>17</v>
      </c>
      <c r="F117" s="21">
        <v>0</v>
      </c>
      <c r="G117" s="39">
        <v>1204</v>
      </c>
      <c r="H117" s="40">
        <v>1873</v>
      </c>
      <c r="I117" s="41">
        <v>0.55564784053156147</v>
      </c>
      <c r="J117" s="40">
        <v>669</v>
      </c>
      <c r="K117" s="20">
        <v>1204</v>
      </c>
      <c r="L117" s="21">
        <v>1873</v>
      </c>
      <c r="M117" s="38">
        <v>0.55564784053156147</v>
      </c>
      <c r="N117" s="21">
        <v>669</v>
      </c>
      <c r="S117" s="68"/>
      <c r="T117" s="68"/>
      <c r="U117" s="68"/>
    </row>
    <row r="118" spans="2:21" ht="15" customHeight="1" x14ac:dyDescent="0.2">
      <c r="B118" s="37" t="s">
        <v>36</v>
      </c>
      <c r="C118" s="20">
        <v>0</v>
      </c>
      <c r="D118" s="21">
        <v>0</v>
      </c>
      <c r="E118" s="38" t="s">
        <v>17</v>
      </c>
      <c r="F118" s="21">
        <v>0</v>
      </c>
      <c r="G118" s="39">
        <v>476</v>
      </c>
      <c r="H118" s="40">
        <v>6720</v>
      </c>
      <c r="I118" s="41">
        <v>13.117647058823529</v>
      </c>
      <c r="J118" s="40">
        <v>6244</v>
      </c>
      <c r="K118" s="20">
        <v>476</v>
      </c>
      <c r="L118" s="21">
        <v>6720</v>
      </c>
      <c r="M118" s="38">
        <v>13.117647058823529</v>
      </c>
      <c r="N118" s="21">
        <v>6244</v>
      </c>
      <c r="S118" s="68"/>
      <c r="T118" s="68"/>
      <c r="U118" s="68"/>
    </row>
    <row r="119" spans="2:21" ht="15" customHeight="1" x14ac:dyDescent="0.2">
      <c r="B119" s="37" t="s">
        <v>37</v>
      </c>
      <c r="C119" s="20">
        <v>0</v>
      </c>
      <c r="D119" s="21">
        <v>0</v>
      </c>
      <c r="E119" s="38" t="s">
        <v>17</v>
      </c>
      <c r="F119" s="21">
        <v>0</v>
      </c>
      <c r="G119" s="39">
        <v>411</v>
      </c>
      <c r="H119" s="40">
        <v>1756</v>
      </c>
      <c r="I119" s="41">
        <v>3.2725060827250605</v>
      </c>
      <c r="J119" s="40">
        <v>1345</v>
      </c>
      <c r="K119" s="20">
        <v>411</v>
      </c>
      <c r="L119" s="21">
        <v>1756</v>
      </c>
      <c r="M119" s="38">
        <v>3.2725060827250605</v>
      </c>
      <c r="N119" s="21">
        <v>1345</v>
      </c>
      <c r="S119" s="68"/>
      <c r="T119" s="68"/>
      <c r="U119" s="68"/>
    </row>
    <row r="120" spans="2:21" ht="15" customHeight="1" x14ac:dyDescent="0.2">
      <c r="B120" s="37" t="s">
        <v>38</v>
      </c>
      <c r="C120" s="20">
        <v>0</v>
      </c>
      <c r="D120" s="21">
        <v>0</v>
      </c>
      <c r="E120" s="38" t="s">
        <v>17</v>
      </c>
      <c r="F120" s="21">
        <v>0</v>
      </c>
      <c r="G120" s="39">
        <v>0</v>
      </c>
      <c r="H120" s="40">
        <v>0</v>
      </c>
      <c r="I120" s="41" t="s">
        <v>17</v>
      </c>
      <c r="J120" s="40">
        <v>0</v>
      </c>
      <c r="K120" s="20">
        <v>0</v>
      </c>
      <c r="L120" s="21">
        <v>0</v>
      </c>
      <c r="M120" s="38" t="s">
        <v>17</v>
      </c>
      <c r="N120" s="21">
        <v>0</v>
      </c>
      <c r="S120" s="68"/>
      <c r="T120" s="68"/>
      <c r="U120" s="68"/>
    </row>
    <row r="121" spans="2:21" ht="15" customHeight="1" x14ac:dyDescent="0.2">
      <c r="B121" s="37" t="s">
        <v>39</v>
      </c>
      <c r="C121" s="20">
        <v>0</v>
      </c>
      <c r="D121" s="21">
        <v>0</v>
      </c>
      <c r="E121" s="38" t="s">
        <v>17</v>
      </c>
      <c r="F121" s="21">
        <v>0</v>
      </c>
      <c r="G121" s="39">
        <v>0</v>
      </c>
      <c r="H121" s="40">
        <v>1905</v>
      </c>
      <c r="I121" s="41" t="s">
        <v>17</v>
      </c>
      <c r="J121" s="40">
        <v>1905</v>
      </c>
      <c r="K121" s="20">
        <v>0</v>
      </c>
      <c r="L121" s="21">
        <v>1905</v>
      </c>
      <c r="M121" s="38" t="s">
        <v>17</v>
      </c>
      <c r="N121" s="21">
        <v>1905</v>
      </c>
      <c r="S121" s="68"/>
      <c r="T121" s="68"/>
      <c r="U121" s="68"/>
    </row>
    <row r="122" spans="2:21" ht="15" customHeight="1" x14ac:dyDescent="0.2">
      <c r="B122" s="37" t="s">
        <v>40</v>
      </c>
      <c r="C122" s="20">
        <v>0</v>
      </c>
      <c r="D122" s="21">
        <v>0</v>
      </c>
      <c r="E122" s="38" t="s">
        <v>17</v>
      </c>
      <c r="F122" s="21">
        <v>0</v>
      </c>
      <c r="G122" s="39">
        <v>673</v>
      </c>
      <c r="H122" s="40">
        <v>1324</v>
      </c>
      <c r="I122" s="41">
        <v>0.96731054977711728</v>
      </c>
      <c r="J122" s="40">
        <v>651</v>
      </c>
      <c r="K122" s="20">
        <v>673</v>
      </c>
      <c r="L122" s="21">
        <v>1324</v>
      </c>
      <c r="M122" s="38">
        <v>0.96731054977711728</v>
      </c>
      <c r="N122" s="21">
        <v>651</v>
      </c>
      <c r="S122" s="68"/>
      <c r="T122" s="68"/>
      <c r="U122" s="68"/>
    </row>
    <row r="123" spans="2:21" ht="15" customHeight="1" x14ac:dyDescent="0.2">
      <c r="B123" s="37" t="s">
        <v>41</v>
      </c>
      <c r="C123" s="20">
        <v>0</v>
      </c>
      <c r="D123" s="21">
        <v>0</v>
      </c>
      <c r="E123" s="38" t="s">
        <v>17</v>
      </c>
      <c r="F123" s="21">
        <v>0</v>
      </c>
      <c r="G123" s="39">
        <v>649</v>
      </c>
      <c r="H123" s="40">
        <v>2416</v>
      </c>
      <c r="I123" s="41">
        <v>2.7226502311248075</v>
      </c>
      <c r="J123" s="40">
        <v>1767</v>
      </c>
      <c r="K123" s="20">
        <v>649</v>
      </c>
      <c r="L123" s="21">
        <v>2416</v>
      </c>
      <c r="M123" s="38">
        <v>2.7226502311248075</v>
      </c>
      <c r="N123" s="21">
        <v>1767</v>
      </c>
      <c r="S123" s="68"/>
      <c r="T123" s="68"/>
      <c r="U123" s="68"/>
    </row>
    <row r="124" spans="2:21" ht="15" customHeight="1" x14ac:dyDescent="0.2">
      <c r="B124" s="37" t="s">
        <v>42</v>
      </c>
      <c r="C124" s="20">
        <v>0</v>
      </c>
      <c r="D124" s="21">
        <v>0</v>
      </c>
      <c r="E124" s="38" t="s">
        <v>17</v>
      </c>
      <c r="F124" s="21">
        <v>0</v>
      </c>
      <c r="G124" s="39">
        <v>1388</v>
      </c>
      <c r="H124" s="40">
        <v>2019</v>
      </c>
      <c r="I124" s="41">
        <v>0.45461095100864557</v>
      </c>
      <c r="J124" s="40">
        <v>631</v>
      </c>
      <c r="K124" s="20">
        <v>1388</v>
      </c>
      <c r="L124" s="21">
        <v>2019</v>
      </c>
      <c r="M124" s="38">
        <v>0.45461095100864557</v>
      </c>
      <c r="N124" s="21">
        <v>631</v>
      </c>
      <c r="S124" s="68"/>
      <c r="T124" s="68"/>
      <c r="U124" s="68"/>
    </row>
    <row r="125" spans="2:21" ht="15" customHeight="1" x14ac:dyDescent="0.2">
      <c r="B125" s="37" t="s">
        <v>43</v>
      </c>
      <c r="C125" s="20">
        <v>0</v>
      </c>
      <c r="D125" s="21">
        <v>0</v>
      </c>
      <c r="E125" s="38" t="s">
        <v>17</v>
      </c>
      <c r="F125" s="21">
        <v>0</v>
      </c>
      <c r="G125" s="39">
        <v>0</v>
      </c>
      <c r="H125" s="40">
        <v>0</v>
      </c>
      <c r="I125" s="41" t="s">
        <v>17</v>
      </c>
      <c r="J125" s="40">
        <v>0</v>
      </c>
      <c r="K125" s="20">
        <v>0</v>
      </c>
      <c r="L125" s="21">
        <v>0</v>
      </c>
      <c r="M125" s="38" t="s">
        <v>17</v>
      </c>
      <c r="N125" s="21">
        <v>0</v>
      </c>
      <c r="S125" s="68"/>
      <c r="T125" s="68"/>
      <c r="U125" s="68"/>
    </row>
    <row r="126" spans="2:21" ht="15" customHeight="1" x14ac:dyDescent="0.2">
      <c r="B126" s="37" t="s">
        <v>44</v>
      </c>
      <c r="C126" s="20">
        <v>0</v>
      </c>
      <c r="D126" s="21">
        <v>0</v>
      </c>
      <c r="E126" s="38" t="s">
        <v>17</v>
      </c>
      <c r="F126" s="21">
        <v>0</v>
      </c>
      <c r="G126" s="39">
        <v>0</v>
      </c>
      <c r="H126" s="40">
        <v>0</v>
      </c>
      <c r="I126" s="41" t="s">
        <v>17</v>
      </c>
      <c r="J126" s="40">
        <v>0</v>
      </c>
      <c r="K126" s="20">
        <v>0</v>
      </c>
      <c r="L126" s="21">
        <v>0</v>
      </c>
      <c r="M126" s="38" t="s">
        <v>17</v>
      </c>
      <c r="N126" s="21">
        <v>0</v>
      </c>
      <c r="S126" s="68"/>
      <c r="T126" s="68"/>
      <c r="U126" s="68"/>
    </row>
    <row r="127" spans="2:21" ht="15" customHeight="1" x14ac:dyDescent="0.2">
      <c r="B127" s="43" t="s">
        <v>45</v>
      </c>
      <c r="C127" s="44">
        <v>0</v>
      </c>
      <c r="D127" s="45">
        <v>0</v>
      </c>
      <c r="E127" s="46" t="s">
        <v>17</v>
      </c>
      <c r="F127" s="45">
        <v>0</v>
      </c>
      <c r="G127" s="44">
        <v>0</v>
      </c>
      <c r="H127" s="45">
        <v>0</v>
      </c>
      <c r="I127" s="49" t="s">
        <v>17</v>
      </c>
      <c r="J127" s="45">
        <v>0</v>
      </c>
      <c r="K127" s="44">
        <v>0</v>
      </c>
      <c r="L127" s="45">
        <v>0</v>
      </c>
      <c r="M127" s="46" t="s">
        <v>17</v>
      </c>
      <c r="N127" s="45">
        <v>0</v>
      </c>
      <c r="S127" s="68"/>
      <c r="T127" s="68"/>
      <c r="U127" s="68"/>
    </row>
    <row r="128" spans="2:21" ht="15" customHeight="1" x14ac:dyDescent="0.2">
      <c r="B128" s="37" t="s">
        <v>46</v>
      </c>
      <c r="C128" s="20">
        <v>0</v>
      </c>
      <c r="D128" s="21">
        <v>0</v>
      </c>
      <c r="E128" s="38" t="s">
        <v>17</v>
      </c>
      <c r="F128" s="21">
        <v>0</v>
      </c>
      <c r="G128" s="39">
        <v>239</v>
      </c>
      <c r="H128" s="40">
        <v>0</v>
      </c>
      <c r="I128" s="41">
        <v>-1</v>
      </c>
      <c r="J128" s="40">
        <v>-239</v>
      </c>
      <c r="K128" s="20">
        <v>239</v>
      </c>
      <c r="L128" s="21">
        <v>0</v>
      </c>
      <c r="M128" s="38">
        <v>-1</v>
      </c>
      <c r="N128" s="21">
        <v>-239</v>
      </c>
      <c r="S128" s="68"/>
      <c r="T128" s="68"/>
      <c r="U128" s="68"/>
    </row>
    <row r="129" spans="2:21" ht="15" customHeight="1" x14ac:dyDescent="0.2">
      <c r="B129" s="25" t="s">
        <v>47</v>
      </c>
      <c r="C129" s="86">
        <v>0</v>
      </c>
      <c r="D129" s="87">
        <v>1078</v>
      </c>
      <c r="E129" s="28" t="s">
        <v>17</v>
      </c>
      <c r="F129" s="87">
        <v>1078</v>
      </c>
      <c r="G129" s="86">
        <v>41688</v>
      </c>
      <c r="H129" s="87">
        <v>452781</v>
      </c>
      <c r="I129" s="28">
        <v>9.8611830742659752</v>
      </c>
      <c r="J129" s="54">
        <v>411093</v>
      </c>
      <c r="K129" s="86">
        <v>41688</v>
      </c>
      <c r="L129" s="87">
        <v>453859</v>
      </c>
      <c r="M129" s="28">
        <v>9.8870418345806943</v>
      </c>
      <c r="N129" s="87">
        <v>412171</v>
      </c>
      <c r="O129" s="91"/>
      <c r="S129" s="68"/>
      <c r="T129" s="68"/>
      <c r="U129" s="68"/>
    </row>
    <row r="130" spans="2:21" ht="15" customHeight="1" x14ac:dyDescent="0.2">
      <c r="B130" s="55" t="s">
        <v>48</v>
      </c>
      <c r="C130" s="88">
        <v>99949</v>
      </c>
      <c r="D130" s="89">
        <v>209210</v>
      </c>
      <c r="E130" s="63">
        <v>1.0931675154328708</v>
      </c>
      <c r="F130" s="89">
        <v>109261</v>
      </c>
      <c r="G130" s="88">
        <v>50418</v>
      </c>
      <c r="H130" s="89">
        <v>484046</v>
      </c>
      <c r="I130" s="63">
        <v>8.6006584949819516</v>
      </c>
      <c r="J130" s="57">
        <v>433628</v>
      </c>
      <c r="K130" s="88">
        <v>150367</v>
      </c>
      <c r="L130" s="89">
        <v>693256</v>
      </c>
      <c r="M130" s="63">
        <v>3.610426489854822</v>
      </c>
      <c r="N130" s="89">
        <v>542889</v>
      </c>
      <c r="S130" s="68"/>
      <c r="T130" s="68"/>
      <c r="U130" s="68"/>
    </row>
    <row r="131" spans="2:21" ht="5.25" customHeight="1" x14ac:dyDescent="0.2">
      <c r="B131" s="64"/>
      <c r="C131" s="65"/>
      <c r="D131" s="65"/>
      <c r="E131" s="66"/>
      <c r="F131" s="66"/>
      <c r="G131" s="65"/>
      <c r="H131" s="65"/>
      <c r="I131" s="66"/>
      <c r="J131" s="65"/>
      <c r="K131" s="65"/>
      <c r="L131" s="66"/>
      <c r="N131" s="64"/>
      <c r="S131" s="68"/>
      <c r="T131" s="68"/>
      <c r="U131" s="68"/>
    </row>
    <row r="132" spans="2:21" ht="12.75" customHeight="1" x14ac:dyDescent="0.2">
      <c r="B132" s="90" t="s">
        <v>57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68"/>
      <c r="P132" s="68"/>
      <c r="Q132" s="68"/>
      <c r="R132" s="68"/>
      <c r="S132" s="68"/>
      <c r="T132" s="68"/>
      <c r="U132" s="68"/>
    </row>
    <row r="134" spans="2:21" x14ac:dyDescent="0.2">
      <c r="D134" s="91"/>
    </row>
    <row r="136" spans="2:21" x14ac:dyDescent="0.2">
      <c r="H136" s="92"/>
    </row>
  </sheetData>
  <mergeCells count="18">
    <mergeCell ref="U44:U45"/>
    <mergeCell ref="B1:U1"/>
    <mergeCell ref="B3:B4"/>
    <mergeCell ref="C3:H3"/>
    <mergeCell ref="I3:N3"/>
    <mergeCell ref="O3:T3"/>
    <mergeCell ref="U3:U4"/>
    <mergeCell ref="B43:H43"/>
    <mergeCell ref="B44:B45"/>
    <mergeCell ref="C44:H44"/>
    <mergeCell ref="I44:N44"/>
    <mergeCell ref="O44:T44"/>
    <mergeCell ref="B84:H84"/>
    <mergeCell ref="B90:N90"/>
    <mergeCell ref="B92:B93"/>
    <mergeCell ref="C92:E92"/>
    <mergeCell ref="G92:J92"/>
    <mergeCell ref="K92:N92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1F57-7C09-4F03-9B49-27CA82C07ED2}">
  <sheetPr>
    <pageSetUpPr fitToPage="1"/>
  </sheetPr>
  <dimension ref="A1:U138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3.42578125" customWidth="1"/>
    <col min="4" max="4" width="15" customWidth="1"/>
    <col min="5" max="5" width="10.7109375" customWidth="1"/>
    <col min="6" max="6" width="14.85546875" customWidth="1"/>
    <col min="7" max="7" width="11.42578125" bestFit="1" customWidth="1"/>
    <col min="8" max="8" width="12.140625" customWidth="1"/>
    <col min="9" max="9" width="12.28515625" bestFit="1" customWidth="1"/>
    <col min="10" max="10" width="12.85546875" customWidth="1"/>
    <col min="11" max="11" width="12.42578125" customWidth="1"/>
    <col min="12" max="12" width="12.140625" bestFit="1" customWidth="1"/>
    <col min="13" max="13" width="10.7109375" customWidth="1"/>
    <col min="14" max="14" width="12.140625" bestFit="1" customWidth="1"/>
    <col min="15" max="15" width="13.7109375" customWidth="1"/>
    <col min="16" max="16" width="15.28515625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94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07" t="s">
        <v>1</v>
      </c>
      <c r="C5" s="98" t="s">
        <v>2</v>
      </c>
      <c r="D5" s="98"/>
      <c r="E5" s="98"/>
      <c r="F5" s="98"/>
      <c r="G5" s="98"/>
      <c r="H5" s="101"/>
      <c r="I5" s="102" t="s">
        <v>3</v>
      </c>
      <c r="J5" s="103"/>
      <c r="K5" s="103"/>
      <c r="L5" s="103"/>
      <c r="M5" s="103"/>
      <c r="N5" s="104"/>
      <c r="O5" s="97" t="s">
        <v>4</v>
      </c>
      <c r="P5" s="98"/>
      <c r="Q5" s="98"/>
      <c r="R5" s="98"/>
      <c r="S5" s="98"/>
      <c r="T5" s="101"/>
      <c r="U5" s="105" t="s">
        <v>1</v>
      </c>
    </row>
    <row r="6" spans="1:21" ht="35.25" customHeight="1" x14ac:dyDescent="0.2">
      <c r="B6" s="108"/>
      <c r="C6" s="2" t="s">
        <v>59</v>
      </c>
      <c r="D6" s="2" t="s">
        <v>60</v>
      </c>
      <c r="E6" s="3" t="s">
        <v>7</v>
      </c>
      <c r="F6" s="3" t="s">
        <v>8</v>
      </c>
      <c r="G6" s="4" t="s">
        <v>9</v>
      </c>
      <c r="H6" s="5" t="s">
        <v>10</v>
      </c>
      <c r="I6" s="6" t="s">
        <v>59</v>
      </c>
      <c r="J6" s="6" t="s">
        <v>60</v>
      </c>
      <c r="K6" s="7" t="s">
        <v>7</v>
      </c>
      <c r="L6" s="7" t="s">
        <v>8</v>
      </c>
      <c r="M6" s="8" t="s">
        <v>9</v>
      </c>
      <c r="N6" s="9" t="s">
        <v>10</v>
      </c>
      <c r="O6" s="6" t="s">
        <v>59</v>
      </c>
      <c r="P6" s="6" t="s">
        <v>60</v>
      </c>
      <c r="Q6" s="10" t="s">
        <v>7</v>
      </c>
      <c r="R6" s="10" t="s">
        <v>8</v>
      </c>
      <c r="S6" s="11" t="s">
        <v>9</v>
      </c>
      <c r="T6" s="12" t="s">
        <v>10</v>
      </c>
      <c r="U6" s="106"/>
    </row>
    <row r="7" spans="1:21" ht="15" customHeight="1" x14ac:dyDescent="0.2">
      <c r="B7" s="13" t="s">
        <v>11</v>
      </c>
      <c r="C7" s="14">
        <v>149075</v>
      </c>
      <c r="D7" s="15">
        <v>260147</v>
      </c>
      <c r="E7" s="16">
        <v>0.74507462686567161</v>
      </c>
      <c r="F7" s="15">
        <v>111072</v>
      </c>
      <c r="G7" s="17">
        <v>0.1926182989123956</v>
      </c>
      <c r="H7" s="18">
        <v>0.32710960781601678</v>
      </c>
      <c r="I7" s="14">
        <v>56785</v>
      </c>
      <c r="J7" s="15">
        <v>86942</v>
      </c>
      <c r="K7" s="16">
        <v>0.53107334683455143</v>
      </c>
      <c r="L7" s="15">
        <v>30157</v>
      </c>
      <c r="M7" s="17">
        <v>0.15322606228300523</v>
      </c>
      <c r="N7" s="18">
        <v>0.10932112814193565</v>
      </c>
      <c r="O7" s="14">
        <v>54852</v>
      </c>
      <c r="P7" s="15">
        <v>108680</v>
      </c>
      <c r="Q7" s="16">
        <v>0.98133158316925551</v>
      </c>
      <c r="R7" s="15">
        <v>53828</v>
      </c>
      <c r="S7" s="17">
        <v>0.14713866207794773</v>
      </c>
      <c r="T7" s="18">
        <v>0.13665455368481938</v>
      </c>
      <c r="U7" s="13" t="s">
        <v>11</v>
      </c>
    </row>
    <row r="8" spans="1:21" ht="15" customHeight="1" x14ac:dyDescent="0.2">
      <c r="B8" s="19" t="s">
        <v>12</v>
      </c>
      <c r="C8" s="20">
        <v>96202</v>
      </c>
      <c r="D8" s="21">
        <v>290840</v>
      </c>
      <c r="E8" s="22">
        <v>2.0232219704372052</v>
      </c>
      <c r="F8" s="21">
        <v>194638</v>
      </c>
      <c r="G8" s="23">
        <v>0.21534404031444199</v>
      </c>
      <c r="H8" s="24">
        <v>0.34243785042657554</v>
      </c>
      <c r="I8" s="20">
        <v>20991</v>
      </c>
      <c r="J8" s="21">
        <v>67095</v>
      </c>
      <c r="K8" s="22">
        <v>2.1963698728026295</v>
      </c>
      <c r="L8" s="21">
        <v>46104</v>
      </c>
      <c r="M8" s="23">
        <v>0.11824782784935056</v>
      </c>
      <c r="N8" s="24">
        <v>7.8998306884785749E-2</v>
      </c>
      <c r="O8" s="20">
        <v>26175</v>
      </c>
      <c r="P8" s="21">
        <v>115503</v>
      </c>
      <c r="Q8" s="22">
        <v>3.4127220630372497</v>
      </c>
      <c r="R8" s="21">
        <v>89328</v>
      </c>
      <c r="S8" s="23">
        <v>0.15637612151259844</v>
      </c>
      <c r="T8" s="24">
        <v>0.1359943578524988</v>
      </c>
      <c r="U8" s="19" t="s">
        <v>12</v>
      </c>
    </row>
    <row r="9" spans="1:21" ht="20.25" customHeight="1" x14ac:dyDescent="0.2">
      <c r="B9" s="25" t="s">
        <v>13</v>
      </c>
      <c r="C9" s="26">
        <v>245277</v>
      </c>
      <c r="D9" s="27">
        <v>550987</v>
      </c>
      <c r="E9" s="28">
        <v>1.2463867382591927</v>
      </c>
      <c r="F9" s="27">
        <v>305710</v>
      </c>
      <c r="G9" s="29">
        <v>0.40796233922683761</v>
      </c>
      <c r="H9" s="30">
        <v>0.3350255257775086</v>
      </c>
      <c r="I9" s="26">
        <v>77776</v>
      </c>
      <c r="J9" s="27">
        <v>154037</v>
      </c>
      <c r="K9" s="28">
        <v>0.98052098333676208</v>
      </c>
      <c r="L9" s="27">
        <v>76261</v>
      </c>
      <c r="M9" s="29">
        <v>0.27147389013235579</v>
      </c>
      <c r="N9" s="30">
        <v>9.3661605290487976E-2</v>
      </c>
      <c r="O9" s="26">
        <v>81027</v>
      </c>
      <c r="P9" s="27">
        <v>224183</v>
      </c>
      <c r="Q9" s="28">
        <v>1.7667691016574723</v>
      </c>
      <c r="R9" s="27">
        <v>143156</v>
      </c>
      <c r="S9" s="29">
        <v>0.30351478359054618</v>
      </c>
      <c r="T9" s="30">
        <v>0.13631361074831025</v>
      </c>
      <c r="U9" s="25" t="s">
        <v>13</v>
      </c>
    </row>
    <row r="10" spans="1:21" ht="30" customHeight="1" x14ac:dyDescent="0.2">
      <c r="B10" s="31" t="s">
        <v>14</v>
      </c>
      <c r="C10" s="32">
        <v>178932</v>
      </c>
      <c r="D10" s="33">
        <v>1090436</v>
      </c>
      <c r="E10" s="34">
        <v>5.0941363199427716</v>
      </c>
      <c r="F10" s="33">
        <v>911504</v>
      </c>
      <c r="G10" s="35">
        <v>0.80738170108760443</v>
      </c>
      <c r="H10" s="36">
        <v>0.29117061730458715</v>
      </c>
      <c r="I10" s="32">
        <v>68403</v>
      </c>
      <c r="J10" s="33">
        <v>480468</v>
      </c>
      <c r="K10" s="34">
        <v>6.0240778913205562</v>
      </c>
      <c r="L10" s="33">
        <v>412065</v>
      </c>
      <c r="M10" s="35">
        <v>0.84677393771699472</v>
      </c>
      <c r="N10" s="36">
        <v>0.12829562134329789</v>
      </c>
      <c r="O10" s="32">
        <v>47220</v>
      </c>
      <c r="P10" s="33">
        <v>629943</v>
      </c>
      <c r="Q10" s="34">
        <v>12.340597204574333</v>
      </c>
      <c r="R10" s="33">
        <v>582723</v>
      </c>
      <c r="S10" s="35">
        <v>0.85286133792205221</v>
      </c>
      <c r="T10" s="36">
        <v>0.16820876436279025</v>
      </c>
      <c r="U10" s="31" t="s">
        <v>14</v>
      </c>
    </row>
    <row r="11" spans="1:21" ht="15" customHeight="1" x14ac:dyDescent="0.2">
      <c r="B11" s="37" t="s">
        <v>15</v>
      </c>
      <c r="C11" s="20">
        <v>1709</v>
      </c>
      <c r="D11" s="21">
        <v>61931</v>
      </c>
      <c r="E11" s="38">
        <v>35.238150965476891</v>
      </c>
      <c r="F11" s="15">
        <v>60222</v>
      </c>
      <c r="G11" s="17">
        <v>4.5855012242861044E-2</v>
      </c>
      <c r="H11" s="24">
        <v>0.40052643832781459</v>
      </c>
      <c r="I11" s="39">
        <v>287</v>
      </c>
      <c r="J11" s="40">
        <v>16288</v>
      </c>
      <c r="K11" s="41">
        <v>55.752613240418121</v>
      </c>
      <c r="L11" s="40">
        <v>16001</v>
      </c>
      <c r="M11" s="42">
        <v>2.8705874059322182E-2</v>
      </c>
      <c r="N11" s="42">
        <v>0.10533940397350994</v>
      </c>
      <c r="O11" s="20">
        <v>260</v>
      </c>
      <c r="P11" s="21">
        <v>25552</v>
      </c>
      <c r="Q11" s="38">
        <v>97.276923076923083</v>
      </c>
      <c r="R11" s="15">
        <v>25292</v>
      </c>
      <c r="S11" s="17">
        <v>3.4594102810229302E-2</v>
      </c>
      <c r="T11" s="24">
        <v>0.1652524834437086</v>
      </c>
      <c r="U11" s="37" t="s">
        <v>15</v>
      </c>
    </row>
    <row r="12" spans="1:21" ht="15" customHeight="1" x14ac:dyDescent="0.2">
      <c r="B12" s="43" t="s">
        <v>16</v>
      </c>
      <c r="C12" s="44">
        <v>2482</v>
      </c>
      <c r="D12" s="45">
        <v>22820</v>
      </c>
      <c r="E12" s="46">
        <v>8.1941982272361003</v>
      </c>
      <c r="F12" s="45">
        <v>20338</v>
      </c>
      <c r="G12" s="47">
        <v>1.6896406959068789E-2</v>
      </c>
      <c r="H12" s="48">
        <v>0.2346384798881303</v>
      </c>
      <c r="I12" s="44">
        <v>989</v>
      </c>
      <c r="J12" s="45">
        <v>4088</v>
      </c>
      <c r="K12" s="49">
        <v>3.1334681496461068</v>
      </c>
      <c r="L12" s="45">
        <v>3099</v>
      </c>
      <c r="M12" s="47">
        <v>7.204666819407483E-3</v>
      </c>
      <c r="N12" s="47">
        <v>4.2033396397137449E-2</v>
      </c>
      <c r="O12" s="44">
        <v>753</v>
      </c>
      <c r="P12" s="45">
        <v>11012</v>
      </c>
      <c r="Q12" s="46">
        <v>13.624169986719787</v>
      </c>
      <c r="R12" s="45">
        <v>10259</v>
      </c>
      <c r="S12" s="47">
        <v>1.4908823581177406E-2</v>
      </c>
      <c r="T12" s="48">
        <v>0.11322694743769023</v>
      </c>
      <c r="U12" s="43" t="s">
        <v>16</v>
      </c>
    </row>
    <row r="13" spans="1:21" ht="15" customHeight="1" x14ac:dyDescent="0.2">
      <c r="B13" s="37" t="s">
        <v>18</v>
      </c>
      <c r="C13" s="20">
        <v>36338</v>
      </c>
      <c r="D13" s="21">
        <v>182378</v>
      </c>
      <c r="E13" s="38">
        <v>4.0189333480103473</v>
      </c>
      <c r="F13" s="21">
        <v>146040</v>
      </c>
      <c r="G13" s="23">
        <v>0.13503649905263135</v>
      </c>
      <c r="H13" s="24">
        <v>0.31263049269240922</v>
      </c>
      <c r="I13" s="39">
        <v>24307</v>
      </c>
      <c r="J13" s="40">
        <v>146214</v>
      </c>
      <c r="K13" s="41">
        <v>5.0153042333484184</v>
      </c>
      <c r="L13" s="40">
        <v>121907</v>
      </c>
      <c r="M13" s="42">
        <v>0.25768668158826952</v>
      </c>
      <c r="N13" s="42">
        <v>0.25063853567057387</v>
      </c>
      <c r="O13" s="20">
        <v>6179</v>
      </c>
      <c r="P13" s="21">
        <v>64460</v>
      </c>
      <c r="Q13" s="38">
        <v>9.4321087554620497</v>
      </c>
      <c r="R13" s="21">
        <v>58281</v>
      </c>
      <c r="S13" s="23">
        <v>8.7270502001697753E-2</v>
      </c>
      <c r="T13" s="24">
        <v>0.1104966693293747</v>
      </c>
      <c r="U13" s="37" t="s">
        <v>18</v>
      </c>
    </row>
    <row r="14" spans="1:21" ht="15" customHeight="1" x14ac:dyDescent="0.2">
      <c r="B14" s="43" t="s">
        <v>19</v>
      </c>
      <c r="C14" s="44">
        <v>3573</v>
      </c>
      <c r="D14" s="45">
        <v>16139</v>
      </c>
      <c r="E14" s="46">
        <v>3.5169325496781418</v>
      </c>
      <c r="F14" s="45">
        <v>12566</v>
      </c>
      <c r="G14" s="47">
        <v>1.1949654334461489E-2</v>
      </c>
      <c r="H14" s="48">
        <v>0.12190313614115657</v>
      </c>
      <c r="I14" s="44">
        <v>4291</v>
      </c>
      <c r="J14" s="45">
        <v>27140</v>
      </c>
      <c r="K14" s="49">
        <v>5.3248659986017248</v>
      </c>
      <c r="L14" s="45">
        <v>22849</v>
      </c>
      <c r="M14" s="47">
        <v>4.7831374138629916E-2</v>
      </c>
      <c r="N14" s="47">
        <v>0.2049972808024654</v>
      </c>
      <c r="O14" s="44">
        <v>7428</v>
      </c>
      <c r="P14" s="45">
        <v>37243</v>
      </c>
      <c r="Q14" s="46">
        <v>4.013866451265482</v>
      </c>
      <c r="R14" s="45">
        <v>29815</v>
      </c>
      <c r="S14" s="47">
        <v>5.0422204561731764E-2</v>
      </c>
      <c r="T14" s="48">
        <v>0.28130853828025865</v>
      </c>
      <c r="U14" s="43" t="s">
        <v>19</v>
      </c>
    </row>
    <row r="15" spans="1:21" ht="15" customHeight="1" x14ac:dyDescent="0.2">
      <c r="B15" s="37" t="s">
        <v>20</v>
      </c>
      <c r="C15" s="20">
        <v>843</v>
      </c>
      <c r="D15" s="21">
        <v>147502</v>
      </c>
      <c r="E15" s="38">
        <v>173.97271648873073</v>
      </c>
      <c r="F15" s="21">
        <v>146659</v>
      </c>
      <c r="G15" s="23">
        <v>0.10921357665541473</v>
      </c>
      <c r="H15" s="24">
        <v>0.1480741585486319</v>
      </c>
      <c r="I15" s="39">
        <v>304</v>
      </c>
      <c r="J15" s="40">
        <v>118399</v>
      </c>
      <c r="K15" s="41">
        <v>388.47039473684208</v>
      </c>
      <c r="L15" s="40">
        <v>118095</v>
      </c>
      <c r="M15" s="42">
        <v>0.20866569147530004</v>
      </c>
      <c r="N15" s="42">
        <v>0.11885826834890015</v>
      </c>
      <c r="O15" s="20">
        <v>473</v>
      </c>
      <c r="P15" s="21">
        <v>265179</v>
      </c>
      <c r="Q15" s="38">
        <v>559.63213530655389</v>
      </c>
      <c r="R15" s="21">
        <v>264706</v>
      </c>
      <c r="S15" s="23">
        <v>0.35901806469606279</v>
      </c>
      <c r="T15" s="24">
        <v>0.26620762626789918</v>
      </c>
      <c r="U15" s="37" t="s">
        <v>20</v>
      </c>
    </row>
    <row r="16" spans="1:21" ht="15" customHeight="1" x14ac:dyDescent="0.2">
      <c r="A16" s="50"/>
      <c r="B16" s="43" t="s">
        <v>21</v>
      </c>
      <c r="C16" s="44">
        <v>1086</v>
      </c>
      <c r="D16" s="45">
        <v>19530</v>
      </c>
      <c r="E16" s="46">
        <v>16.983425414364643</v>
      </c>
      <c r="F16" s="45">
        <v>18444</v>
      </c>
      <c r="G16" s="47">
        <v>1.4460421906687705E-2</v>
      </c>
      <c r="H16" s="48">
        <v>0.16539073879611124</v>
      </c>
      <c r="I16" s="44">
        <v>906</v>
      </c>
      <c r="J16" s="45">
        <v>9607</v>
      </c>
      <c r="K16" s="49">
        <v>9.6037527593818979</v>
      </c>
      <c r="L16" s="45">
        <v>8701</v>
      </c>
      <c r="M16" s="47">
        <v>1.6931319504414798E-2</v>
      </c>
      <c r="N16" s="47">
        <v>8.1357338843535104E-2</v>
      </c>
      <c r="O16" s="44">
        <v>2159</v>
      </c>
      <c r="P16" s="45">
        <v>50760</v>
      </c>
      <c r="Q16" s="46">
        <v>22.510884668828162</v>
      </c>
      <c r="R16" s="45">
        <v>48601</v>
      </c>
      <c r="S16" s="47">
        <v>6.8722474117377877E-2</v>
      </c>
      <c r="T16" s="48">
        <v>0.42986348700924765</v>
      </c>
      <c r="U16" s="43" t="s">
        <v>21</v>
      </c>
    </row>
    <row r="17" spans="1:21" ht="15" customHeight="1" x14ac:dyDescent="0.2">
      <c r="A17" s="50"/>
      <c r="B17" s="37" t="s">
        <v>22</v>
      </c>
      <c r="C17" s="20">
        <v>2582</v>
      </c>
      <c r="D17" s="21">
        <v>23503</v>
      </c>
      <c r="E17" s="38">
        <v>8.1026336173508913</v>
      </c>
      <c r="F17" s="21">
        <v>20921</v>
      </c>
      <c r="G17" s="23">
        <v>1.7402114494259147E-2</v>
      </c>
      <c r="H17" s="24">
        <v>0.16818972241503924</v>
      </c>
      <c r="I17" s="39">
        <v>5352</v>
      </c>
      <c r="J17" s="40">
        <v>28879</v>
      </c>
      <c r="K17" s="41">
        <v>4.3959267563527655</v>
      </c>
      <c r="L17" s="40">
        <v>23527</v>
      </c>
      <c r="M17" s="42">
        <v>5.0896177367335788E-2</v>
      </c>
      <c r="N17" s="42">
        <v>0.20666089408262428</v>
      </c>
      <c r="O17" s="20">
        <v>729</v>
      </c>
      <c r="P17" s="21">
        <v>16797</v>
      </c>
      <c r="Q17" s="38">
        <v>22.041152263374485</v>
      </c>
      <c r="R17" s="21">
        <v>16068</v>
      </c>
      <c r="S17" s="23">
        <v>2.274096528269496E-2</v>
      </c>
      <c r="T17" s="24">
        <v>0.12020094317344229</v>
      </c>
      <c r="U17" s="37" t="s">
        <v>22</v>
      </c>
    </row>
    <row r="18" spans="1:21" ht="15" customHeight="1" x14ac:dyDescent="0.2">
      <c r="A18" s="50"/>
      <c r="B18" s="43" t="s">
        <v>23</v>
      </c>
      <c r="C18" s="44">
        <v>11752</v>
      </c>
      <c r="D18" s="45">
        <v>251303</v>
      </c>
      <c r="E18" s="46">
        <v>20.383849557522122</v>
      </c>
      <c r="F18" s="45">
        <v>239551</v>
      </c>
      <c r="G18" s="47">
        <v>0.18607001568952075</v>
      </c>
      <c r="H18" s="48">
        <v>0.64219144896389413</v>
      </c>
      <c r="I18" s="44">
        <v>2331</v>
      </c>
      <c r="J18" s="45">
        <v>18908</v>
      </c>
      <c r="K18" s="49">
        <v>7.111540111540112</v>
      </c>
      <c r="L18" s="45">
        <v>16577</v>
      </c>
      <c r="M18" s="47">
        <v>3.332334643379567E-2</v>
      </c>
      <c r="N18" s="47">
        <v>4.8318388228589824E-2</v>
      </c>
      <c r="O18" s="44">
        <v>0</v>
      </c>
      <c r="P18" s="45">
        <v>21493</v>
      </c>
      <c r="Q18" s="46" t="s">
        <v>17</v>
      </c>
      <c r="R18" s="45">
        <v>21493</v>
      </c>
      <c r="S18" s="47">
        <v>2.9098741848006357E-2</v>
      </c>
      <c r="T18" s="48">
        <v>5.4924218224935539E-2</v>
      </c>
      <c r="U18" s="43" t="s">
        <v>23</v>
      </c>
    </row>
    <row r="19" spans="1:21" ht="15" customHeight="1" x14ac:dyDescent="0.2">
      <c r="A19" s="50"/>
      <c r="B19" s="51" t="s">
        <v>24</v>
      </c>
      <c r="C19" s="20">
        <v>10477</v>
      </c>
      <c r="D19" s="21">
        <v>70675</v>
      </c>
      <c r="E19" s="38">
        <v>5.7457287391428844</v>
      </c>
      <c r="F19" s="21">
        <v>60198</v>
      </c>
      <c r="G19" s="23">
        <v>5.2329253366879339E-2</v>
      </c>
      <c r="H19" s="24">
        <v>0.6904620013872742</v>
      </c>
      <c r="I19" s="39">
        <v>2331</v>
      </c>
      <c r="J19" s="40">
        <v>6445</v>
      </c>
      <c r="K19" s="41">
        <v>1.7649077649077647</v>
      </c>
      <c r="L19" s="40">
        <v>4114</v>
      </c>
      <c r="M19" s="42">
        <v>1.1358629562397561E-2</v>
      </c>
      <c r="N19" s="42">
        <v>6.2964663586006109E-2</v>
      </c>
      <c r="O19" s="20">
        <v>0</v>
      </c>
      <c r="P19" s="21">
        <v>3866</v>
      </c>
      <c r="Q19" s="38" t="s">
        <v>17</v>
      </c>
      <c r="R19" s="21">
        <v>3866</v>
      </c>
      <c r="S19" s="23">
        <v>5.2340639270642801E-3</v>
      </c>
      <c r="T19" s="24">
        <v>3.7769028614972791E-2</v>
      </c>
      <c r="U19" s="51" t="s">
        <v>24</v>
      </c>
    </row>
    <row r="20" spans="1:21" ht="15" customHeight="1" x14ac:dyDescent="0.2">
      <c r="A20" s="50"/>
      <c r="B20" s="52" t="s">
        <v>25</v>
      </c>
      <c r="C20" s="44">
        <v>448</v>
      </c>
      <c r="D20" s="45">
        <v>80051</v>
      </c>
      <c r="E20" s="46">
        <v>177.68526785714286</v>
      </c>
      <c r="F20" s="45">
        <v>79603</v>
      </c>
      <c r="G20" s="47">
        <v>5.9271440555671143E-2</v>
      </c>
      <c r="H20" s="48">
        <v>0.79748752229051889</v>
      </c>
      <c r="I20" s="44">
        <v>0</v>
      </c>
      <c r="J20" s="45">
        <v>0</v>
      </c>
      <c r="K20" s="49" t="s">
        <v>17</v>
      </c>
      <c r="L20" s="45">
        <v>0</v>
      </c>
      <c r="M20" s="47">
        <v>0</v>
      </c>
      <c r="N20" s="47">
        <v>0</v>
      </c>
      <c r="O20" s="44">
        <v>0</v>
      </c>
      <c r="P20" s="45">
        <v>4099</v>
      </c>
      <c r="Q20" s="46" t="s">
        <v>17</v>
      </c>
      <c r="R20" s="45">
        <v>4099</v>
      </c>
      <c r="S20" s="47">
        <v>5.549515788162567E-3</v>
      </c>
      <c r="T20" s="48">
        <v>4.0835234461391326E-2</v>
      </c>
      <c r="U20" s="52" t="s">
        <v>25</v>
      </c>
    </row>
    <row r="21" spans="1:21" ht="15" customHeight="1" x14ac:dyDescent="0.2">
      <c r="A21" s="50"/>
      <c r="B21" s="51" t="s">
        <v>26</v>
      </c>
      <c r="C21" s="20">
        <v>774</v>
      </c>
      <c r="D21" s="21">
        <v>65980</v>
      </c>
      <c r="E21" s="38">
        <v>84.245478036175712</v>
      </c>
      <c r="F21" s="21">
        <v>65206</v>
      </c>
      <c r="G21" s="23">
        <v>4.8852976825563478E-2</v>
      </c>
      <c r="H21" s="24">
        <v>0.53739269250191402</v>
      </c>
      <c r="I21" s="39">
        <v>0</v>
      </c>
      <c r="J21" s="40">
        <v>10226</v>
      </c>
      <c r="K21" s="41" t="s">
        <v>17</v>
      </c>
      <c r="L21" s="40">
        <v>10226</v>
      </c>
      <c r="M21" s="42">
        <v>1.8022241412735059E-2</v>
      </c>
      <c r="N21" s="42">
        <v>8.328853703432211E-2</v>
      </c>
      <c r="O21" s="20">
        <v>0</v>
      </c>
      <c r="P21" s="21">
        <v>10566</v>
      </c>
      <c r="Q21" s="38" t="s">
        <v>17</v>
      </c>
      <c r="R21" s="21">
        <v>10566</v>
      </c>
      <c r="S21" s="23">
        <v>1.4304997271950644E-2</v>
      </c>
      <c r="T21" s="24">
        <v>8.6057762791379569E-2</v>
      </c>
      <c r="U21" s="51" t="s">
        <v>26</v>
      </c>
    </row>
    <row r="22" spans="1:21" ht="15" customHeight="1" x14ac:dyDescent="0.2">
      <c r="A22" s="50"/>
      <c r="B22" s="52" t="s">
        <v>27</v>
      </c>
      <c r="C22" s="44">
        <v>53</v>
      </c>
      <c r="D22" s="45">
        <v>34597</v>
      </c>
      <c r="E22" s="46">
        <v>651.77358490566041</v>
      </c>
      <c r="F22" s="45">
        <v>34544</v>
      </c>
      <c r="G22" s="47">
        <v>2.5616344941406785E-2</v>
      </c>
      <c r="H22" s="48">
        <v>0.52575032292378998</v>
      </c>
      <c r="I22" s="44">
        <v>0</v>
      </c>
      <c r="J22" s="45">
        <v>2237</v>
      </c>
      <c r="K22" s="49" t="s">
        <v>17</v>
      </c>
      <c r="L22" s="45">
        <v>2237</v>
      </c>
      <c r="M22" s="47">
        <v>3.9424754586630476E-3</v>
      </c>
      <c r="N22" s="47">
        <v>3.3994377326950841E-2</v>
      </c>
      <c r="O22" s="44">
        <v>0</v>
      </c>
      <c r="P22" s="45">
        <v>2962</v>
      </c>
      <c r="Q22" s="46" t="s">
        <v>17</v>
      </c>
      <c r="R22" s="45">
        <v>2962</v>
      </c>
      <c r="S22" s="47">
        <v>4.0101648608288666E-3</v>
      </c>
      <c r="T22" s="48">
        <v>4.5011777220575942E-2</v>
      </c>
      <c r="U22" s="52" t="s">
        <v>27</v>
      </c>
    </row>
    <row r="23" spans="1:21" ht="15" customHeight="1" x14ac:dyDescent="0.2">
      <c r="A23" s="50"/>
      <c r="B23" s="37" t="s">
        <v>28</v>
      </c>
      <c r="C23" s="20">
        <v>3776</v>
      </c>
      <c r="D23" s="21">
        <v>18396</v>
      </c>
      <c r="E23" s="38">
        <v>3.8718220338983054</v>
      </c>
      <c r="F23" s="21">
        <v>14620</v>
      </c>
      <c r="G23" s="23">
        <v>1.3620784505654225E-2</v>
      </c>
      <c r="H23" s="24">
        <v>0.33664562174032392</v>
      </c>
      <c r="I23" s="39">
        <v>2299</v>
      </c>
      <c r="J23" s="40">
        <v>9469</v>
      </c>
      <c r="K23" s="41">
        <v>3.1187472814267077</v>
      </c>
      <c r="L23" s="40">
        <v>7170</v>
      </c>
      <c r="M23" s="42">
        <v>1.6688109127438712E-2</v>
      </c>
      <c r="N23" s="42">
        <v>0.17328209351267271</v>
      </c>
      <c r="O23" s="20">
        <v>1655</v>
      </c>
      <c r="P23" s="21">
        <v>6261</v>
      </c>
      <c r="Q23" s="38">
        <v>2.7830815709969787</v>
      </c>
      <c r="R23" s="21">
        <v>4606</v>
      </c>
      <c r="S23" s="23">
        <v>8.4765841301990327E-3</v>
      </c>
      <c r="T23" s="24">
        <v>0.11457589898435355</v>
      </c>
      <c r="U23" s="37" t="s">
        <v>28</v>
      </c>
    </row>
    <row r="24" spans="1:21" ht="15" customHeight="1" x14ac:dyDescent="0.2">
      <c r="A24" s="50"/>
      <c r="B24" s="43" t="s">
        <v>29</v>
      </c>
      <c r="C24" s="44">
        <v>134</v>
      </c>
      <c r="D24" s="45">
        <v>13134</v>
      </c>
      <c r="E24" s="46">
        <v>97.014925373134332</v>
      </c>
      <c r="F24" s="45">
        <v>13000</v>
      </c>
      <c r="G24" s="47">
        <v>9.7246892638216242E-3</v>
      </c>
      <c r="H24" s="48">
        <v>0.3573391375323085</v>
      </c>
      <c r="I24" s="44">
        <v>0</v>
      </c>
      <c r="J24" s="45">
        <v>3698</v>
      </c>
      <c r="K24" s="49" t="s">
        <v>17</v>
      </c>
      <c r="L24" s="45">
        <v>3698</v>
      </c>
      <c r="M24" s="47">
        <v>6.5173331453446358E-3</v>
      </c>
      <c r="N24" s="47">
        <v>0.10061216161066522</v>
      </c>
      <c r="O24" s="44">
        <v>0</v>
      </c>
      <c r="P24" s="45">
        <v>1844</v>
      </c>
      <c r="Q24" s="46" t="s">
        <v>17</v>
      </c>
      <c r="R24" s="45">
        <v>1844</v>
      </c>
      <c r="S24" s="47">
        <v>2.4965374758164857E-3</v>
      </c>
      <c r="T24" s="48">
        <v>5.0170044891851451E-2</v>
      </c>
      <c r="U24" s="43" t="s">
        <v>29</v>
      </c>
    </row>
    <row r="25" spans="1:21" ht="15" customHeight="1" x14ac:dyDescent="0.2">
      <c r="A25" s="50"/>
      <c r="B25" s="37" t="s">
        <v>30</v>
      </c>
      <c r="C25" s="20">
        <v>22</v>
      </c>
      <c r="D25" s="21">
        <v>2</v>
      </c>
      <c r="E25" s="38">
        <v>-0.90909090909090906</v>
      </c>
      <c r="F25" s="21">
        <v>-20</v>
      </c>
      <c r="G25" s="23">
        <v>1.4808419771313574E-6</v>
      </c>
      <c r="H25" s="24">
        <v>2.5608194622279128E-3</v>
      </c>
      <c r="I25" s="39">
        <v>0</v>
      </c>
      <c r="J25" s="40">
        <v>0</v>
      </c>
      <c r="K25" s="41" t="s">
        <v>17</v>
      </c>
      <c r="L25" s="40">
        <v>0</v>
      </c>
      <c r="M25" s="42">
        <v>0</v>
      </c>
      <c r="N25" s="42">
        <v>0</v>
      </c>
      <c r="O25" s="20">
        <v>0</v>
      </c>
      <c r="P25" s="21">
        <v>0</v>
      </c>
      <c r="Q25" s="38" t="s">
        <v>17</v>
      </c>
      <c r="R25" s="21">
        <v>0</v>
      </c>
      <c r="S25" s="23">
        <v>0</v>
      </c>
      <c r="T25" s="24">
        <v>0</v>
      </c>
      <c r="U25" s="37" t="s">
        <v>30</v>
      </c>
    </row>
    <row r="26" spans="1:21" ht="15" customHeight="1" x14ac:dyDescent="0.2">
      <c r="B26" s="43" t="s">
        <v>31</v>
      </c>
      <c r="C26" s="44">
        <v>3765</v>
      </c>
      <c r="D26" s="45">
        <v>2610</v>
      </c>
      <c r="E26" s="46">
        <v>-0.30677290836653381</v>
      </c>
      <c r="F26" s="45">
        <v>-1155</v>
      </c>
      <c r="G26" s="47">
        <v>1.9324987801564214E-3</v>
      </c>
      <c r="H26" s="48">
        <v>0.14215686274509803</v>
      </c>
      <c r="I26" s="44">
        <v>1369</v>
      </c>
      <c r="J26" s="45">
        <v>5206</v>
      </c>
      <c r="K26" s="49">
        <v>2.8027757487216949</v>
      </c>
      <c r="L26" s="45">
        <v>3837</v>
      </c>
      <c r="M26" s="47">
        <v>9.1750233517209779E-3</v>
      </c>
      <c r="N26" s="47">
        <v>0.28355119825708058</v>
      </c>
      <c r="O26" s="44">
        <v>0</v>
      </c>
      <c r="P26" s="45">
        <v>455</v>
      </c>
      <c r="Q26" s="46" t="s">
        <v>17</v>
      </c>
      <c r="R26" s="45">
        <v>455</v>
      </c>
      <c r="S26" s="47">
        <v>6.1601114506317834E-4</v>
      </c>
      <c r="T26" s="48">
        <v>2.4782135076252723E-2</v>
      </c>
      <c r="U26" s="43" t="s">
        <v>31</v>
      </c>
    </row>
    <row r="27" spans="1:21" ht="15" customHeight="1" x14ac:dyDescent="0.2">
      <c r="B27" s="37" t="s">
        <v>32</v>
      </c>
      <c r="C27" s="20">
        <v>2197</v>
      </c>
      <c r="D27" s="21">
        <v>8882</v>
      </c>
      <c r="E27" s="38">
        <v>3.0427856167501135</v>
      </c>
      <c r="F27" s="21">
        <v>6685</v>
      </c>
      <c r="G27" s="23">
        <v>6.5764192204403578E-3</v>
      </c>
      <c r="H27" s="24">
        <v>0.13434167738032216</v>
      </c>
      <c r="I27" s="39">
        <v>4249</v>
      </c>
      <c r="J27" s="40">
        <v>19256</v>
      </c>
      <c r="K27" s="41">
        <v>3.5318898564368091</v>
      </c>
      <c r="L27" s="40">
        <v>15007</v>
      </c>
      <c r="M27" s="42">
        <v>3.3936659558344053E-2</v>
      </c>
      <c r="N27" s="42">
        <v>0.29125009453225442</v>
      </c>
      <c r="O27" s="20">
        <v>374</v>
      </c>
      <c r="P27" s="21">
        <v>6328</v>
      </c>
      <c r="Q27" s="38">
        <v>15.919786096256683</v>
      </c>
      <c r="R27" s="21">
        <v>5954</v>
      </c>
      <c r="S27" s="23">
        <v>8.5672934636478962E-3</v>
      </c>
      <c r="T27" s="24">
        <v>9.5712016940179986E-2</v>
      </c>
      <c r="U27" s="37" t="s">
        <v>32</v>
      </c>
    </row>
    <row r="28" spans="1:21" ht="15" customHeight="1" x14ac:dyDescent="0.2">
      <c r="B28" s="37" t="s">
        <v>33</v>
      </c>
      <c r="C28" s="20">
        <v>1300</v>
      </c>
      <c r="D28" s="21">
        <v>4679</v>
      </c>
      <c r="E28" s="38">
        <v>2.5992307692307692</v>
      </c>
      <c r="F28" s="21">
        <v>3379</v>
      </c>
      <c r="G28" s="23">
        <v>3.4644298054988107E-3</v>
      </c>
      <c r="H28" s="24">
        <v>0.23843253159396657</v>
      </c>
      <c r="I28" s="39">
        <v>3</v>
      </c>
      <c r="J28" s="40">
        <v>1876</v>
      </c>
      <c r="K28" s="41">
        <v>624.33333333333337</v>
      </c>
      <c r="L28" s="40">
        <v>1873</v>
      </c>
      <c r="M28" s="42">
        <v>3.3062512116458997E-3</v>
      </c>
      <c r="N28" s="42">
        <v>9.5597227884223396E-2</v>
      </c>
      <c r="O28" s="20">
        <v>0</v>
      </c>
      <c r="P28" s="21">
        <v>2026</v>
      </c>
      <c r="Q28" s="38" t="s">
        <v>17</v>
      </c>
      <c r="R28" s="21">
        <v>2026</v>
      </c>
      <c r="S28" s="23">
        <v>2.742941933841757E-3</v>
      </c>
      <c r="T28" s="24">
        <v>0.10324092947411333</v>
      </c>
      <c r="U28" s="37" t="s">
        <v>33</v>
      </c>
    </row>
    <row r="29" spans="1:21" ht="15" customHeight="1" x14ac:dyDescent="0.2">
      <c r="B29" s="37" t="s">
        <v>34</v>
      </c>
      <c r="C29" s="20">
        <v>5688</v>
      </c>
      <c r="D29" s="21">
        <v>4047</v>
      </c>
      <c r="E29" s="38">
        <v>-0.2885021097046413</v>
      </c>
      <c r="F29" s="21">
        <v>-1641</v>
      </c>
      <c r="G29" s="23">
        <v>2.9964837407253017E-3</v>
      </c>
      <c r="H29" s="24">
        <v>0.98948655256723717</v>
      </c>
      <c r="I29" s="39">
        <v>0</v>
      </c>
      <c r="J29" s="40">
        <v>0</v>
      </c>
      <c r="K29" s="41" t="s">
        <v>17</v>
      </c>
      <c r="L29" s="40">
        <v>0</v>
      </c>
      <c r="M29" s="42">
        <v>0</v>
      </c>
      <c r="N29" s="42">
        <v>0</v>
      </c>
      <c r="O29" s="20">
        <v>5</v>
      </c>
      <c r="P29" s="21">
        <v>0</v>
      </c>
      <c r="Q29" s="38">
        <v>-1</v>
      </c>
      <c r="R29" s="21">
        <v>-5</v>
      </c>
      <c r="S29" s="23">
        <v>0</v>
      </c>
      <c r="T29" s="24">
        <v>0</v>
      </c>
      <c r="U29" s="37" t="s">
        <v>34</v>
      </c>
    </row>
    <row r="30" spans="1:21" ht="15" customHeight="1" x14ac:dyDescent="0.2">
      <c r="B30" s="37" t="s">
        <v>35</v>
      </c>
      <c r="C30" s="20">
        <v>1633</v>
      </c>
      <c r="D30" s="21">
        <v>3993</v>
      </c>
      <c r="E30" s="38">
        <v>1.4451928965094916</v>
      </c>
      <c r="F30" s="21">
        <v>2360</v>
      </c>
      <c r="G30" s="23">
        <v>2.9565010073427551E-3</v>
      </c>
      <c r="H30" s="24">
        <v>399.3</v>
      </c>
      <c r="I30" s="39">
        <v>571</v>
      </c>
      <c r="J30" s="40">
        <v>1362</v>
      </c>
      <c r="K30" s="41">
        <v>1.3852889667250436</v>
      </c>
      <c r="L30" s="40">
        <v>791</v>
      </c>
      <c r="M30" s="42">
        <v>2.4003806771117886E-3</v>
      </c>
      <c r="N30" s="42">
        <v>136.19999999999999</v>
      </c>
      <c r="O30" s="20">
        <v>1019</v>
      </c>
      <c r="P30" s="21">
        <v>2878</v>
      </c>
      <c r="Q30" s="38">
        <v>1.8243375858684985</v>
      </c>
      <c r="R30" s="21">
        <v>1859</v>
      </c>
      <c r="S30" s="23">
        <v>3.8964397263556647E-3</v>
      </c>
      <c r="T30" s="24">
        <v>287.8</v>
      </c>
      <c r="U30" s="37" t="s">
        <v>35</v>
      </c>
    </row>
    <row r="31" spans="1:21" ht="15" customHeight="1" x14ac:dyDescent="0.2">
      <c r="B31" s="37" t="s">
        <v>36</v>
      </c>
      <c r="C31" s="20">
        <v>0</v>
      </c>
      <c r="D31" s="21">
        <v>4437</v>
      </c>
      <c r="E31" s="38" t="s">
        <v>17</v>
      </c>
      <c r="F31" s="21">
        <v>4437</v>
      </c>
      <c r="G31" s="23">
        <v>3.2852479262659162E-3</v>
      </c>
      <c r="H31" s="24">
        <v>0.43718592964824121</v>
      </c>
      <c r="I31" s="39">
        <v>0</v>
      </c>
      <c r="J31" s="40">
        <v>0</v>
      </c>
      <c r="K31" s="41" t="s">
        <v>17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17</v>
      </c>
      <c r="R31" s="21">
        <v>0</v>
      </c>
      <c r="S31" s="23">
        <v>0</v>
      </c>
      <c r="T31" s="24">
        <v>0</v>
      </c>
      <c r="U31" s="37" t="s">
        <v>36</v>
      </c>
    </row>
    <row r="32" spans="1:21" ht="15" customHeight="1" x14ac:dyDescent="0.2">
      <c r="B32" s="37" t="s">
        <v>37</v>
      </c>
      <c r="C32" s="20">
        <v>0</v>
      </c>
      <c r="D32" s="21">
        <v>2400</v>
      </c>
      <c r="E32" s="38" t="s">
        <v>17</v>
      </c>
      <c r="F32" s="21">
        <v>2400</v>
      </c>
      <c r="G32" s="23">
        <v>1.7770103725576287E-3</v>
      </c>
      <c r="H32" s="24">
        <v>8.2881943305297364E-4</v>
      </c>
      <c r="I32" s="39">
        <v>0</v>
      </c>
      <c r="J32" s="40">
        <v>2618</v>
      </c>
      <c r="K32" s="41" t="s">
        <v>17</v>
      </c>
      <c r="L32" s="40">
        <v>2618</v>
      </c>
      <c r="M32" s="42">
        <v>4.6139475864013678E-3</v>
      </c>
      <c r="N32" s="42">
        <v>9.041038648886188E-4</v>
      </c>
      <c r="O32" s="20">
        <v>0</v>
      </c>
      <c r="P32" s="21">
        <v>0</v>
      </c>
      <c r="Q32" s="38" t="s">
        <v>17</v>
      </c>
      <c r="R32" s="21">
        <v>0</v>
      </c>
      <c r="S32" s="23">
        <v>0</v>
      </c>
      <c r="T32" s="24">
        <v>0</v>
      </c>
      <c r="U32" s="37" t="s">
        <v>37</v>
      </c>
    </row>
    <row r="33" spans="2:21" ht="15" customHeight="1" x14ac:dyDescent="0.2">
      <c r="B33" s="37" t="s">
        <v>38</v>
      </c>
      <c r="C33" s="20">
        <v>0</v>
      </c>
      <c r="D33" s="21">
        <v>0</v>
      </c>
      <c r="E33" s="38" t="s">
        <v>17</v>
      </c>
      <c r="F33" s="21">
        <v>0</v>
      </c>
      <c r="G33" s="23">
        <v>0</v>
      </c>
      <c r="H33" s="24">
        <v>0</v>
      </c>
      <c r="I33" s="39">
        <v>0</v>
      </c>
      <c r="J33" s="40">
        <v>0</v>
      </c>
      <c r="K33" s="41" t="s">
        <v>17</v>
      </c>
      <c r="L33" s="40">
        <v>0</v>
      </c>
      <c r="M33" s="42">
        <v>0</v>
      </c>
      <c r="N33" s="42">
        <v>0</v>
      </c>
      <c r="O33" s="20">
        <v>0</v>
      </c>
      <c r="P33" s="21">
        <v>0</v>
      </c>
      <c r="Q33" s="38" t="s">
        <v>17</v>
      </c>
      <c r="R33" s="21">
        <v>0</v>
      </c>
      <c r="S33" s="23">
        <v>0</v>
      </c>
      <c r="T33" s="24">
        <v>0</v>
      </c>
      <c r="U33" s="37" t="s">
        <v>38</v>
      </c>
    </row>
    <row r="34" spans="2:21" ht="15" customHeight="1" x14ac:dyDescent="0.2">
      <c r="B34" s="37" t="s">
        <v>39</v>
      </c>
      <c r="C34" s="20">
        <v>0</v>
      </c>
      <c r="D34" s="21">
        <v>2387</v>
      </c>
      <c r="E34" s="38" t="s">
        <v>17</v>
      </c>
      <c r="F34" s="21">
        <v>2387</v>
      </c>
      <c r="G34" s="23">
        <v>1.7673848997062751E-3</v>
      </c>
      <c r="H34" s="24" t="s">
        <v>17</v>
      </c>
      <c r="I34" s="39">
        <v>0</v>
      </c>
      <c r="J34" s="40">
        <v>0</v>
      </c>
      <c r="K34" s="41" t="s">
        <v>17</v>
      </c>
      <c r="L34" s="40">
        <v>0</v>
      </c>
      <c r="M34" s="42">
        <v>0</v>
      </c>
      <c r="N34" s="42" t="s">
        <v>17</v>
      </c>
      <c r="O34" s="20">
        <v>0</v>
      </c>
      <c r="P34" s="21">
        <v>0</v>
      </c>
      <c r="Q34" s="38" t="s">
        <v>17</v>
      </c>
      <c r="R34" s="21">
        <v>0</v>
      </c>
      <c r="S34" s="23">
        <v>0</v>
      </c>
      <c r="T34" s="24" t="s">
        <v>17</v>
      </c>
      <c r="U34" s="37" t="s">
        <v>39</v>
      </c>
    </row>
    <row r="35" spans="2:21" ht="15" customHeight="1" x14ac:dyDescent="0.2">
      <c r="B35" s="37" t="s">
        <v>40</v>
      </c>
      <c r="C35" s="20">
        <v>1555</v>
      </c>
      <c r="D35" s="21">
        <v>1648</v>
      </c>
      <c r="E35" s="38">
        <v>5.9807073954983858E-2</v>
      </c>
      <c r="F35" s="21">
        <v>93</v>
      </c>
      <c r="G35" s="23">
        <v>1.2202137891562386E-3</v>
      </c>
      <c r="H35" s="24" t="s">
        <v>17</v>
      </c>
      <c r="I35" s="39">
        <v>0</v>
      </c>
      <c r="J35" s="40">
        <v>0</v>
      </c>
      <c r="K35" s="41" t="s">
        <v>17</v>
      </c>
      <c r="L35" s="40">
        <v>0</v>
      </c>
      <c r="M35" s="42">
        <v>0</v>
      </c>
      <c r="N35" s="42" t="s">
        <v>17</v>
      </c>
      <c r="O35" s="20">
        <v>0</v>
      </c>
      <c r="P35" s="21">
        <v>0</v>
      </c>
      <c r="Q35" s="38" t="s">
        <v>17</v>
      </c>
      <c r="R35" s="21">
        <v>0</v>
      </c>
      <c r="S35" s="23">
        <v>0</v>
      </c>
      <c r="T35" s="24" t="s">
        <v>17</v>
      </c>
      <c r="U35" s="37" t="s">
        <v>40</v>
      </c>
    </row>
    <row r="36" spans="2:21" ht="15" customHeight="1" x14ac:dyDescent="0.2">
      <c r="B36" s="37" t="s">
        <v>41</v>
      </c>
      <c r="C36" s="20">
        <v>0</v>
      </c>
      <c r="D36" s="21">
        <v>0</v>
      </c>
      <c r="E36" s="38" t="s">
        <v>17</v>
      </c>
      <c r="F36" s="21">
        <v>0</v>
      </c>
      <c r="G36" s="23">
        <v>0</v>
      </c>
      <c r="H36" s="24" t="s">
        <v>17</v>
      </c>
      <c r="I36" s="39">
        <v>3</v>
      </c>
      <c r="J36" s="40">
        <v>0</v>
      </c>
      <c r="K36" s="41">
        <v>-1</v>
      </c>
      <c r="L36" s="40">
        <v>-3</v>
      </c>
      <c r="M36" s="42">
        <v>0</v>
      </c>
      <c r="N36" s="42" t="s">
        <v>17</v>
      </c>
      <c r="O36" s="20">
        <v>0</v>
      </c>
      <c r="P36" s="21">
        <v>0</v>
      </c>
      <c r="Q36" s="38" t="s">
        <v>17</v>
      </c>
      <c r="R36" s="21">
        <v>0</v>
      </c>
      <c r="S36" s="23">
        <v>0</v>
      </c>
      <c r="T36" s="24" t="s">
        <v>17</v>
      </c>
      <c r="U36" s="37" t="s">
        <v>41</v>
      </c>
    </row>
    <row r="37" spans="2:21" ht="15" customHeight="1" x14ac:dyDescent="0.2">
      <c r="B37" s="37" t="s">
        <v>42</v>
      </c>
      <c r="C37" s="20">
        <v>67</v>
      </c>
      <c r="D37" s="21">
        <v>0</v>
      </c>
      <c r="E37" s="38">
        <v>-1</v>
      </c>
      <c r="F37" s="21">
        <v>-67</v>
      </c>
      <c r="G37" s="23">
        <v>0</v>
      </c>
      <c r="H37" s="24" t="s">
        <v>17</v>
      </c>
      <c r="I37" s="39">
        <v>0</v>
      </c>
      <c r="J37" s="40">
        <v>365</v>
      </c>
      <c r="K37" s="41" t="s">
        <v>17</v>
      </c>
      <c r="L37" s="40">
        <v>365</v>
      </c>
      <c r="M37" s="42">
        <v>6.4327382316138246E-4</v>
      </c>
      <c r="N37" s="42" t="s">
        <v>17</v>
      </c>
      <c r="O37" s="20">
        <v>0</v>
      </c>
      <c r="P37" s="21">
        <v>0</v>
      </c>
      <c r="Q37" s="38" t="s">
        <v>17</v>
      </c>
      <c r="R37" s="21">
        <v>0</v>
      </c>
      <c r="S37" s="23">
        <v>0</v>
      </c>
      <c r="T37" s="24" t="s">
        <v>17</v>
      </c>
      <c r="U37" s="37" t="s">
        <v>42</v>
      </c>
    </row>
    <row r="38" spans="2:21" ht="15" customHeight="1" x14ac:dyDescent="0.2">
      <c r="B38" s="37" t="s">
        <v>43</v>
      </c>
      <c r="C38" s="20">
        <v>22</v>
      </c>
      <c r="D38" s="21">
        <v>9</v>
      </c>
      <c r="E38" s="38">
        <v>-0.59090909090909083</v>
      </c>
      <c r="F38" s="21">
        <v>-13</v>
      </c>
      <c r="G38" s="23">
        <v>6.663788897091108E-6</v>
      </c>
      <c r="H38" s="24" t="s">
        <v>17</v>
      </c>
      <c r="I38" s="39">
        <v>0</v>
      </c>
      <c r="J38" s="40">
        <v>0</v>
      </c>
      <c r="K38" s="41" t="s">
        <v>17</v>
      </c>
      <c r="L38" s="40">
        <v>0</v>
      </c>
      <c r="M38" s="42">
        <v>0</v>
      </c>
      <c r="N38" s="42" t="s">
        <v>17</v>
      </c>
      <c r="O38" s="20">
        <v>0</v>
      </c>
      <c r="P38" s="21">
        <v>0</v>
      </c>
      <c r="Q38" s="38" t="s">
        <v>17</v>
      </c>
      <c r="R38" s="21">
        <v>0</v>
      </c>
      <c r="S38" s="23">
        <v>0</v>
      </c>
      <c r="T38" s="24" t="s">
        <v>17</v>
      </c>
      <c r="U38" s="37" t="s">
        <v>43</v>
      </c>
    </row>
    <row r="39" spans="2:21" ht="15" customHeight="1" x14ac:dyDescent="0.2">
      <c r="B39" s="37" t="s">
        <v>44</v>
      </c>
      <c r="C39" s="20">
        <v>0</v>
      </c>
      <c r="D39" s="21">
        <v>0</v>
      </c>
      <c r="E39" s="38" t="s">
        <v>17</v>
      </c>
      <c r="F39" s="21">
        <v>0</v>
      </c>
      <c r="G39" s="23">
        <v>0</v>
      </c>
      <c r="H39" s="24" t="s">
        <v>17</v>
      </c>
      <c r="I39" s="39">
        <v>0</v>
      </c>
      <c r="J39" s="40">
        <v>0</v>
      </c>
      <c r="K39" s="41" t="s">
        <v>17</v>
      </c>
      <c r="L39" s="40">
        <v>0</v>
      </c>
      <c r="M39" s="42">
        <v>0</v>
      </c>
      <c r="N39" s="42" t="s">
        <v>17</v>
      </c>
      <c r="O39" s="20">
        <v>0</v>
      </c>
      <c r="P39" s="21">
        <v>0</v>
      </c>
      <c r="Q39" s="38" t="s">
        <v>17</v>
      </c>
      <c r="R39" s="21">
        <v>0</v>
      </c>
      <c r="S39" s="23">
        <v>0</v>
      </c>
      <c r="T39" s="24" t="s">
        <v>17</v>
      </c>
      <c r="U39" s="37" t="s">
        <v>44</v>
      </c>
    </row>
    <row r="40" spans="2:21" ht="15" customHeight="1" x14ac:dyDescent="0.2">
      <c r="B40" s="43" t="s">
        <v>45</v>
      </c>
      <c r="C40" s="44">
        <v>0</v>
      </c>
      <c r="D40" s="45">
        <v>10</v>
      </c>
      <c r="E40" s="46" t="s">
        <v>17</v>
      </c>
      <c r="F40" s="45">
        <v>10</v>
      </c>
      <c r="G40" s="47">
        <v>7.4042098856567863E-6</v>
      </c>
      <c r="H40" s="48">
        <v>1</v>
      </c>
      <c r="I40" s="44">
        <v>0</v>
      </c>
      <c r="J40" s="45">
        <v>0</v>
      </c>
      <c r="K40" s="49" t="s">
        <v>17</v>
      </c>
      <c r="L40" s="45">
        <v>0</v>
      </c>
      <c r="M40" s="47">
        <v>0</v>
      </c>
      <c r="N40" s="47">
        <v>0</v>
      </c>
      <c r="O40" s="44">
        <v>0</v>
      </c>
      <c r="P40" s="45">
        <v>0</v>
      </c>
      <c r="Q40" s="46" t="s">
        <v>17</v>
      </c>
      <c r="R40" s="45">
        <v>0</v>
      </c>
      <c r="S40" s="47">
        <v>0</v>
      </c>
      <c r="T40" s="48">
        <v>0</v>
      </c>
      <c r="U40" s="43" t="s">
        <v>45</v>
      </c>
    </row>
    <row r="41" spans="2:21" ht="15" customHeight="1" x14ac:dyDescent="0.2">
      <c r="B41" s="37" t="s">
        <v>46</v>
      </c>
      <c r="C41" s="20">
        <v>2206</v>
      </c>
      <c r="D41" s="21">
        <v>7856</v>
      </c>
      <c r="E41" s="38">
        <v>2.5611967361740708</v>
      </c>
      <c r="F41" s="21">
        <v>5650</v>
      </c>
      <c r="G41" s="23">
        <v>5.8167472861719713E-3</v>
      </c>
      <c r="H41" s="24">
        <v>0.77406641048379154</v>
      </c>
      <c r="I41" s="39">
        <v>151</v>
      </c>
      <c r="J41" s="40">
        <v>0</v>
      </c>
      <c r="K41" s="41">
        <v>-1</v>
      </c>
      <c r="L41" s="40">
        <v>-151</v>
      </c>
      <c r="M41" s="42">
        <v>0</v>
      </c>
      <c r="N41" s="42">
        <v>0</v>
      </c>
      <c r="O41" s="20">
        <v>11</v>
      </c>
      <c r="P41" s="21">
        <v>2152</v>
      </c>
      <c r="Q41" s="38">
        <v>194.63636363636363</v>
      </c>
      <c r="R41" s="21">
        <v>2141</v>
      </c>
      <c r="S41" s="23">
        <v>2.9135296355515599E-3</v>
      </c>
      <c r="T41" s="24">
        <v>0.21204059513252538</v>
      </c>
      <c r="U41" s="37" t="s">
        <v>46</v>
      </c>
    </row>
    <row r="42" spans="2:21" ht="15" x14ac:dyDescent="0.2">
      <c r="B42" s="25" t="s">
        <v>47</v>
      </c>
      <c r="C42" s="53">
        <v>82730</v>
      </c>
      <c r="D42" s="54">
        <v>799596</v>
      </c>
      <c r="E42" s="28">
        <v>8.6651275232684632</v>
      </c>
      <c r="F42" s="54">
        <v>716866</v>
      </c>
      <c r="G42" s="29">
        <v>0.59203766077316244</v>
      </c>
      <c r="H42" s="30">
        <v>0.27613362641309397</v>
      </c>
      <c r="I42" s="53">
        <v>47412</v>
      </c>
      <c r="J42" s="54">
        <v>413373</v>
      </c>
      <c r="K42" s="28">
        <v>7.7187420906099717</v>
      </c>
      <c r="L42" s="54">
        <v>365961</v>
      </c>
      <c r="M42" s="29">
        <v>0.72852610986764421</v>
      </c>
      <c r="N42" s="30">
        <v>0.14275482312475288</v>
      </c>
      <c r="O42" s="53">
        <v>21045</v>
      </c>
      <c r="P42" s="54">
        <v>514440</v>
      </c>
      <c r="Q42" s="28">
        <v>23.444761225944404</v>
      </c>
      <c r="R42" s="54">
        <v>493395</v>
      </c>
      <c r="S42" s="29">
        <v>0.69648521640945382</v>
      </c>
      <c r="T42" s="30">
        <v>0.17765744547490489</v>
      </c>
      <c r="U42" s="25" t="s">
        <v>47</v>
      </c>
    </row>
    <row r="43" spans="2:21" ht="15" customHeight="1" x14ac:dyDescent="0.2">
      <c r="B43" s="55" t="s">
        <v>48</v>
      </c>
      <c r="C43" s="56">
        <v>328007</v>
      </c>
      <c r="D43" s="57">
        <v>1350583</v>
      </c>
      <c r="E43" s="58">
        <v>3.1175432231629205</v>
      </c>
      <c r="F43" s="57">
        <v>1022576</v>
      </c>
      <c r="G43" s="58">
        <v>1</v>
      </c>
      <c r="H43" s="59">
        <v>0.2974657825247996</v>
      </c>
      <c r="I43" s="56">
        <v>125188</v>
      </c>
      <c r="J43" s="57">
        <v>567410</v>
      </c>
      <c r="K43" s="58">
        <v>3.5324631753842217</v>
      </c>
      <c r="L43" s="57">
        <v>442222</v>
      </c>
      <c r="M43" s="58">
        <v>1</v>
      </c>
      <c r="N43" s="59">
        <v>0.1249720007303487</v>
      </c>
      <c r="O43" s="56">
        <v>102072</v>
      </c>
      <c r="P43" s="57">
        <v>738623</v>
      </c>
      <c r="Q43" s="58">
        <v>6.2362939885570974</v>
      </c>
      <c r="R43" s="57">
        <v>636551</v>
      </c>
      <c r="S43" s="58">
        <v>1</v>
      </c>
      <c r="T43" s="59">
        <v>0.16268164835912716</v>
      </c>
      <c r="U43" s="55" t="s">
        <v>48</v>
      </c>
    </row>
    <row r="44" spans="2:21" ht="5.2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36" customHeight="1" thickBot="1" x14ac:dyDescent="0.25">
      <c r="B45" s="94" t="s">
        <v>61</v>
      </c>
      <c r="C45" s="94"/>
      <c r="D45" s="94"/>
      <c r="E45" s="94"/>
      <c r="F45" s="94"/>
      <c r="G45" s="94"/>
      <c r="H45" s="9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5" customHeight="1" x14ac:dyDescent="0.2">
      <c r="B46" s="95" t="s">
        <v>1</v>
      </c>
      <c r="C46" s="97" t="s">
        <v>50</v>
      </c>
      <c r="D46" s="98"/>
      <c r="E46" s="98"/>
      <c r="F46" s="98"/>
      <c r="G46" s="98"/>
      <c r="H46" s="101"/>
      <c r="I46" s="102" t="s">
        <v>51</v>
      </c>
      <c r="J46" s="103"/>
      <c r="K46" s="103"/>
      <c r="L46" s="103"/>
      <c r="M46" s="103"/>
      <c r="N46" s="104"/>
      <c r="O46" s="97" t="s">
        <v>52</v>
      </c>
      <c r="P46" s="98"/>
      <c r="Q46" s="98"/>
      <c r="R46" s="98"/>
      <c r="S46" s="98"/>
      <c r="T46" s="101"/>
      <c r="U46" s="105" t="s">
        <v>1</v>
      </c>
    </row>
    <row r="47" spans="2:21" ht="36.75" customHeight="1" x14ac:dyDescent="0.2">
      <c r="B47" s="96"/>
      <c r="C47" s="6" t="s">
        <v>59</v>
      </c>
      <c r="D47" s="6" t="s">
        <v>60</v>
      </c>
      <c r="E47" s="3" t="s">
        <v>7</v>
      </c>
      <c r="F47" s="3" t="s">
        <v>8</v>
      </c>
      <c r="G47" s="4" t="s">
        <v>9</v>
      </c>
      <c r="H47" s="5" t="s">
        <v>10</v>
      </c>
      <c r="I47" s="6" t="s">
        <v>59</v>
      </c>
      <c r="J47" s="6" t="s">
        <v>60</v>
      </c>
      <c r="K47" s="7" t="s">
        <v>7</v>
      </c>
      <c r="L47" s="7" t="s">
        <v>8</v>
      </c>
      <c r="M47" s="8" t="s">
        <v>9</v>
      </c>
      <c r="N47" s="9" t="s">
        <v>10</v>
      </c>
      <c r="O47" s="6" t="s">
        <v>59</v>
      </c>
      <c r="P47" s="6" t="s">
        <v>60</v>
      </c>
      <c r="Q47" s="10" t="s">
        <v>7</v>
      </c>
      <c r="R47" s="10" t="s">
        <v>8</v>
      </c>
      <c r="S47" s="11" t="s">
        <v>9</v>
      </c>
      <c r="T47" s="12" t="s">
        <v>10</v>
      </c>
      <c r="U47" s="106"/>
    </row>
    <row r="48" spans="2:21" ht="15" customHeight="1" x14ac:dyDescent="0.2">
      <c r="B48" s="13" t="s">
        <v>11</v>
      </c>
      <c r="C48" s="14">
        <v>155806</v>
      </c>
      <c r="D48" s="15">
        <v>258008</v>
      </c>
      <c r="E48" s="16">
        <v>0.65595676674839232</v>
      </c>
      <c r="F48" s="15">
        <v>102202</v>
      </c>
      <c r="G48" s="17">
        <v>0.14516900411524486</v>
      </c>
      <c r="H48" s="18">
        <v>0.32442002288473387</v>
      </c>
      <c r="I48" s="14">
        <v>53896</v>
      </c>
      <c r="J48" s="15">
        <v>81513</v>
      </c>
      <c r="K48" s="16">
        <v>0.51241279501261694</v>
      </c>
      <c r="L48" s="15">
        <v>27617</v>
      </c>
      <c r="M48" s="17">
        <v>0.76619323789560756</v>
      </c>
      <c r="N48" s="18">
        <v>0.10249468747249431</v>
      </c>
      <c r="O48" s="14">
        <v>470414</v>
      </c>
      <c r="P48" s="15">
        <v>795290</v>
      </c>
      <c r="Q48" s="16">
        <v>0.69061720101867707</v>
      </c>
      <c r="R48" s="15">
        <v>324876</v>
      </c>
      <c r="S48" s="17">
        <v>0.1751625499389137</v>
      </c>
      <c r="T48" s="18">
        <v>1</v>
      </c>
      <c r="U48" s="13" t="s">
        <v>11</v>
      </c>
    </row>
    <row r="49" spans="2:21" ht="15" customHeight="1" x14ac:dyDescent="0.2">
      <c r="B49" s="19" t="s">
        <v>12</v>
      </c>
      <c r="C49" s="20">
        <v>106083</v>
      </c>
      <c r="D49" s="21">
        <v>359528</v>
      </c>
      <c r="E49" s="22">
        <v>2.389119840125185</v>
      </c>
      <c r="F49" s="21">
        <v>253445</v>
      </c>
      <c r="G49" s="23">
        <v>0.20228954804326127</v>
      </c>
      <c r="H49" s="24">
        <v>0.42331177103619122</v>
      </c>
      <c r="I49" s="20">
        <v>4957</v>
      </c>
      <c r="J49" s="21">
        <v>16356</v>
      </c>
      <c r="K49" s="22">
        <v>2.2995763566673393</v>
      </c>
      <c r="L49" s="21">
        <v>11399</v>
      </c>
      <c r="M49" s="23">
        <v>0.15374058860575071</v>
      </c>
      <c r="N49" s="24">
        <v>1.9257713799948666E-2</v>
      </c>
      <c r="O49" s="20">
        <v>254408</v>
      </c>
      <c r="P49" s="21">
        <v>849322</v>
      </c>
      <c r="Q49" s="22">
        <v>2.3384248922989843</v>
      </c>
      <c r="R49" s="21">
        <v>594914</v>
      </c>
      <c r="S49" s="23">
        <v>0.18706309300911372</v>
      </c>
      <c r="T49" s="24">
        <v>1</v>
      </c>
      <c r="U49" s="19" t="s">
        <v>12</v>
      </c>
    </row>
    <row r="50" spans="2:21" ht="15" x14ac:dyDescent="0.2">
      <c r="B50" s="25" t="s">
        <v>13</v>
      </c>
      <c r="C50" s="26">
        <v>261889</v>
      </c>
      <c r="D50" s="27">
        <v>617536</v>
      </c>
      <c r="E50" s="28">
        <v>1.3580066363993906</v>
      </c>
      <c r="F50" s="27">
        <v>355647</v>
      </c>
      <c r="G50" s="29">
        <v>0.34745855215850613</v>
      </c>
      <c r="H50" s="30">
        <v>0.37549038922250355</v>
      </c>
      <c r="I50" s="26">
        <v>58853</v>
      </c>
      <c r="J50" s="27">
        <v>97869</v>
      </c>
      <c r="K50" s="28">
        <v>0.6629398671265696</v>
      </c>
      <c r="L50" s="27">
        <v>39016</v>
      </c>
      <c r="M50" s="29">
        <v>0.91993382650135824</v>
      </c>
      <c r="N50" s="30">
        <v>5.9508868961189627E-2</v>
      </c>
      <c r="O50" s="26">
        <v>724822</v>
      </c>
      <c r="P50" s="27">
        <v>1644612</v>
      </c>
      <c r="Q50" s="28">
        <v>1.2689874203597573</v>
      </c>
      <c r="R50" s="27">
        <v>919790</v>
      </c>
      <c r="S50" s="29">
        <v>0.36222564294802739</v>
      </c>
      <c r="T50" s="30">
        <v>1</v>
      </c>
      <c r="U50" s="25" t="s">
        <v>13</v>
      </c>
    </row>
    <row r="51" spans="2:21" ht="30" customHeight="1" x14ac:dyDescent="0.2">
      <c r="B51" s="31" t="s">
        <v>14</v>
      </c>
      <c r="C51" s="32">
        <v>215292</v>
      </c>
      <c r="D51" s="33">
        <v>1519286</v>
      </c>
      <c r="E51" s="34">
        <v>6.056862307935269</v>
      </c>
      <c r="F51" s="33">
        <v>1303994</v>
      </c>
      <c r="G51" s="35">
        <v>0.85483099588475508</v>
      </c>
      <c r="H51" s="36">
        <v>0.40568308684069215</v>
      </c>
      <c r="I51" s="32">
        <v>10396</v>
      </c>
      <c r="J51" s="33">
        <v>24874</v>
      </c>
      <c r="K51" s="34">
        <v>1.392651019622932</v>
      </c>
      <c r="L51" s="33">
        <v>14478</v>
      </c>
      <c r="M51" s="35">
        <v>0.23380676210439244</v>
      </c>
      <c r="N51" s="36">
        <v>6.6419101486325663E-3</v>
      </c>
      <c r="O51" s="32">
        <v>520243</v>
      </c>
      <c r="P51" s="33">
        <v>3745007</v>
      </c>
      <c r="Q51" s="34">
        <v>6.1985725901165418</v>
      </c>
      <c r="R51" s="33">
        <v>3224764</v>
      </c>
      <c r="S51" s="35">
        <v>0.82483745006108633</v>
      </c>
      <c r="T51" s="36">
        <v>1</v>
      </c>
      <c r="U51" s="31" t="s">
        <v>14</v>
      </c>
    </row>
    <row r="52" spans="2:21" ht="15" customHeight="1" x14ac:dyDescent="0.2">
      <c r="B52" s="37" t="s">
        <v>15</v>
      </c>
      <c r="C52" s="20">
        <v>2542</v>
      </c>
      <c r="D52" s="21">
        <v>50274</v>
      </c>
      <c r="E52" s="38">
        <v>18.777340676632573</v>
      </c>
      <c r="F52" s="15">
        <v>47732</v>
      </c>
      <c r="G52" s="17">
        <v>2.8286822551586852E-2</v>
      </c>
      <c r="H52" s="24">
        <v>0.32513710678807944</v>
      </c>
      <c r="I52" s="39">
        <v>0</v>
      </c>
      <c r="J52" s="40">
        <v>579</v>
      </c>
      <c r="K52" s="41" t="s">
        <v>17</v>
      </c>
      <c r="L52" s="40">
        <v>579</v>
      </c>
      <c r="M52" s="42">
        <v>5.4423942774963104E-3</v>
      </c>
      <c r="N52" s="62">
        <v>3.744567466887417E-3</v>
      </c>
      <c r="O52" s="20">
        <v>4798</v>
      </c>
      <c r="P52" s="21">
        <v>154624</v>
      </c>
      <c r="Q52" s="38">
        <v>31.226761150479369</v>
      </c>
      <c r="R52" s="15">
        <v>149826</v>
      </c>
      <c r="S52" s="17">
        <v>3.4055921892334355E-2</v>
      </c>
      <c r="T52" s="24">
        <v>1</v>
      </c>
      <c r="U52" s="37" t="s">
        <v>15</v>
      </c>
    </row>
    <row r="53" spans="2:21" ht="15" customHeight="1" x14ac:dyDescent="0.2">
      <c r="B53" s="43" t="s">
        <v>16</v>
      </c>
      <c r="C53" s="44">
        <v>5883</v>
      </c>
      <c r="D53" s="45">
        <v>59117</v>
      </c>
      <c r="E53" s="46">
        <v>9.0487846336902944</v>
      </c>
      <c r="F53" s="45">
        <v>53234</v>
      </c>
      <c r="G53" s="47">
        <v>3.3262364020809163E-2</v>
      </c>
      <c r="H53" s="48">
        <v>0.60784938718433823</v>
      </c>
      <c r="I53" s="44">
        <v>254</v>
      </c>
      <c r="J53" s="45">
        <v>219</v>
      </c>
      <c r="K53" s="49">
        <v>-0.13779527559055116</v>
      </c>
      <c r="L53" s="45">
        <v>-35</v>
      </c>
      <c r="M53" s="47">
        <v>2.0585221878612987E-3</v>
      </c>
      <c r="N53" s="48">
        <v>2.2517890927037923E-3</v>
      </c>
      <c r="O53" s="44">
        <v>10361</v>
      </c>
      <c r="P53" s="45">
        <v>97256</v>
      </c>
      <c r="Q53" s="46">
        <v>8.3867387317826463</v>
      </c>
      <c r="R53" s="45">
        <v>86895</v>
      </c>
      <c r="S53" s="47">
        <v>2.142062512650604E-2</v>
      </c>
      <c r="T53" s="48">
        <v>1</v>
      </c>
      <c r="U53" s="43" t="s">
        <v>16</v>
      </c>
    </row>
    <row r="54" spans="2:21" ht="15" customHeight="1" x14ac:dyDescent="0.2">
      <c r="B54" s="37" t="s">
        <v>18</v>
      </c>
      <c r="C54" s="20">
        <v>33913</v>
      </c>
      <c r="D54" s="21">
        <v>184982</v>
      </c>
      <c r="E54" s="38">
        <v>4.4546044289800371</v>
      </c>
      <c r="F54" s="21">
        <v>151069</v>
      </c>
      <c r="G54" s="23">
        <v>0.10408069795993234</v>
      </c>
      <c r="H54" s="24">
        <v>0.31709424272240755</v>
      </c>
      <c r="I54" s="39">
        <v>4906</v>
      </c>
      <c r="J54" s="40">
        <v>5332</v>
      </c>
      <c r="K54" s="41">
        <v>8.6832450061149702E-2</v>
      </c>
      <c r="L54" s="40">
        <v>426</v>
      </c>
      <c r="M54" s="42">
        <v>5.0118905505371895E-2</v>
      </c>
      <c r="N54" s="62">
        <v>9.1400595852346549E-3</v>
      </c>
      <c r="O54" s="20">
        <v>105643</v>
      </c>
      <c r="P54" s="21">
        <v>583366</v>
      </c>
      <c r="Q54" s="38">
        <v>4.5220506801207838</v>
      </c>
      <c r="R54" s="21">
        <v>477723</v>
      </c>
      <c r="S54" s="23">
        <v>0.1284863082745468</v>
      </c>
      <c r="T54" s="24">
        <v>1</v>
      </c>
      <c r="U54" s="37" t="s">
        <v>18</v>
      </c>
    </row>
    <row r="55" spans="2:21" ht="15" customHeight="1" x14ac:dyDescent="0.2">
      <c r="B55" s="43" t="s">
        <v>19</v>
      </c>
      <c r="C55" s="44">
        <v>14940</v>
      </c>
      <c r="D55" s="45">
        <v>51422</v>
      </c>
      <c r="E55" s="46">
        <v>2.4419009370816598</v>
      </c>
      <c r="F55" s="45">
        <v>36482</v>
      </c>
      <c r="G55" s="47">
        <v>2.8932748324137707E-2</v>
      </c>
      <c r="H55" s="48">
        <v>0.38840715451084656</v>
      </c>
      <c r="I55" s="44">
        <v>0</v>
      </c>
      <c r="J55" s="45">
        <v>448</v>
      </c>
      <c r="K55" s="49" t="s">
        <v>17</v>
      </c>
      <c r="L55" s="45">
        <v>448</v>
      </c>
      <c r="M55" s="47">
        <v>4.2110408226569036E-3</v>
      </c>
      <c r="N55" s="48">
        <v>3.3838902652728263E-3</v>
      </c>
      <c r="O55" s="44">
        <v>30232</v>
      </c>
      <c r="P55" s="45">
        <v>132392</v>
      </c>
      <c r="Q55" s="46">
        <v>3.3792008467848635</v>
      </c>
      <c r="R55" s="45">
        <v>102160</v>
      </c>
      <c r="S55" s="47">
        <v>2.9159325920749237E-2</v>
      </c>
      <c r="T55" s="48">
        <v>1</v>
      </c>
      <c r="U55" s="43" t="s">
        <v>19</v>
      </c>
    </row>
    <row r="56" spans="2:21" ht="15" customHeight="1" x14ac:dyDescent="0.2">
      <c r="B56" s="37" t="s">
        <v>20</v>
      </c>
      <c r="C56" s="20">
        <v>2315</v>
      </c>
      <c r="D56" s="21">
        <v>463601</v>
      </c>
      <c r="E56" s="38">
        <v>199.2596112311015</v>
      </c>
      <c r="F56" s="21">
        <v>461286</v>
      </c>
      <c r="G56" s="23">
        <v>0.26084654536615776</v>
      </c>
      <c r="H56" s="24">
        <v>0.46539930290643045</v>
      </c>
      <c r="I56" s="39">
        <v>0</v>
      </c>
      <c r="J56" s="40">
        <v>1455</v>
      </c>
      <c r="K56" s="41" t="s">
        <v>17</v>
      </c>
      <c r="L56" s="40">
        <v>1455</v>
      </c>
      <c r="M56" s="42">
        <v>1.3676483028941507E-2</v>
      </c>
      <c r="N56" s="62">
        <v>1.4606439281383266E-3</v>
      </c>
      <c r="O56" s="20">
        <v>3935</v>
      </c>
      <c r="P56" s="21">
        <v>996136</v>
      </c>
      <c r="Q56" s="38">
        <v>252.14764930114359</v>
      </c>
      <c r="R56" s="21">
        <v>992201</v>
      </c>
      <c r="S56" s="23">
        <v>0.21939886311402096</v>
      </c>
      <c r="T56" s="24">
        <v>1</v>
      </c>
      <c r="U56" s="37" t="s">
        <v>20</v>
      </c>
    </row>
    <row r="57" spans="2:21" ht="15" customHeight="1" x14ac:dyDescent="0.2">
      <c r="B57" s="43" t="s">
        <v>21</v>
      </c>
      <c r="C57" s="44">
        <v>2385</v>
      </c>
      <c r="D57" s="45">
        <v>38185</v>
      </c>
      <c r="E57" s="46">
        <v>15.010482180293501</v>
      </c>
      <c r="F57" s="45">
        <v>35800</v>
      </c>
      <c r="G57" s="47">
        <v>2.1484909080883637E-2</v>
      </c>
      <c r="H57" s="48">
        <v>0.32337149825547917</v>
      </c>
      <c r="I57" s="44">
        <v>0</v>
      </c>
      <c r="J57" s="45">
        <v>2</v>
      </c>
      <c r="K57" s="49" t="s">
        <v>17</v>
      </c>
      <c r="L57" s="45">
        <v>2</v>
      </c>
      <c r="M57" s="47">
        <v>1.8799289386861175E-5</v>
      </c>
      <c r="N57" s="48">
        <v>1.6937095626841908E-5</v>
      </c>
      <c r="O57" s="44">
        <v>6536</v>
      </c>
      <c r="P57" s="45">
        <v>118084</v>
      </c>
      <c r="Q57" s="46">
        <v>17.066707466340269</v>
      </c>
      <c r="R57" s="45">
        <v>111548</v>
      </c>
      <c r="S57" s="47">
        <v>2.6007990226190048E-2</v>
      </c>
      <c r="T57" s="48">
        <v>1</v>
      </c>
      <c r="U57" s="43" t="s">
        <v>21</v>
      </c>
    </row>
    <row r="58" spans="2:21" ht="15" customHeight="1" x14ac:dyDescent="0.2">
      <c r="B58" s="37" t="s">
        <v>22</v>
      </c>
      <c r="C58" s="20">
        <v>8276</v>
      </c>
      <c r="D58" s="21">
        <v>70562</v>
      </c>
      <c r="E58" s="38">
        <v>7.5260995650072502</v>
      </c>
      <c r="F58" s="21">
        <v>62286</v>
      </c>
      <c r="G58" s="23">
        <v>3.9701928887398485E-2</v>
      </c>
      <c r="H58" s="24">
        <v>0.50494844032889419</v>
      </c>
      <c r="I58" s="39">
        <v>0</v>
      </c>
      <c r="J58" s="40">
        <v>0</v>
      </c>
      <c r="K58" s="41" t="s">
        <v>17</v>
      </c>
      <c r="L58" s="40">
        <v>0</v>
      </c>
      <c r="M58" s="42">
        <v>0</v>
      </c>
      <c r="N58" s="62">
        <v>0</v>
      </c>
      <c r="O58" s="20">
        <v>16939</v>
      </c>
      <c r="P58" s="21">
        <v>139741</v>
      </c>
      <c r="Q58" s="38">
        <v>7.2496605466674531</v>
      </c>
      <c r="R58" s="21">
        <v>122802</v>
      </c>
      <c r="S58" s="23">
        <v>3.0777942500237319E-2</v>
      </c>
      <c r="T58" s="24">
        <v>1</v>
      </c>
      <c r="U58" s="37" t="s">
        <v>22</v>
      </c>
    </row>
    <row r="59" spans="2:21" ht="15" customHeight="1" x14ac:dyDescent="0.2">
      <c r="B59" s="43" t="s">
        <v>23</v>
      </c>
      <c r="C59" s="44">
        <v>2027</v>
      </c>
      <c r="D59" s="45">
        <v>99617</v>
      </c>
      <c r="E59" s="46">
        <v>48.14504193389245</v>
      </c>
      <c r="F59" s="45">
        <v>97590</v>
      </c>
      <c r="G59" s="47">
        <v>5.6049815055922096E-2</v>
      </c>
      <c r="H59" s="48">
        <v>0.25456594458258053</v>
      </c>
      <c r="I59" s="44">
        <v>0</v>
      </c>
      <c r="J59" s="45">
        <v>0</v>
      </c>
      <c r="K59" s="49" t="s">
        <v>17</v>
      </c>
      <c r="L59" s="45">
        <v>0</v>
      </c>
      <c r="M59" s="47">
        <v>0</v>
      </c>
      <c r="N59" s="48">
        <v>0</v>
      </c>
      <c r="O59" s="44">
        <v>16110</v>
      </c>
      <c r="P59" s="45">
        <v>391321</v>
      </c>
      <c r="Q59" s="46">
        <v>23.290564866542521</v>
      </c>
      <c r="R59" s="45">
        <v>375211</v>
      </c>
      <c r="S59" s="47">
        <v>8.618841454644928E-2</v>
      </c>
      <c r="T59" s="48">
        <v>1</v>
      </c>
      <c r="U59" s="43" t="s">
        <v>23</v>
      </c>
    </row>
    <row r="60" spans="2:21" ht="15" customHeight="1" x14ac:dyDescent="0.2">
      <c r="B60" s="51" t="s">
        <v>24</v>
      </c>
      <c r="C60" s="20">
        <v>2027</v>
      </c>
      <c r="D60" s="21">
        <v>21373</v>
      </c>
      <c r="E60" s="38">
        <v>9.5441539220522937</v>
      </c>
      <c r="F60" s="21">
        <v>19346</v>
      </c>
      <c r="G60" s="23">
        <v>1.2025584962307868E-2</v>
      </c>
      <c r="H60" s="24">
        <v>0.20880430641174688</v>
      </c>
      <c r="I60" s="39">
        <v>0</v>
      </c>
      <c r="J60" s="40">
        <v>0</v>
      </c>
      <c r="K60" s="41" t="s">
        <v>17</v>
      </c>
      <c r="L60" s="40">
        <v>0</v>
      </c>
      <c r="M60" s="42">
        <v>0</v>
      </c>
      <c r="N60" s="62">
        <v>0</v>
      </c>
      <c r="O60" s="20">
        <v>14835</v>
      </c>
      <c r="P60" s="21">
        <v>102359</v>
      </c>
      <c r="Q60" s="38">
        <v>5.8998314796090323</v>
      </c>
      <c r="R60" s="21">
        <v>87524</v>
      </c>
      <c r="S60" s="23">
        <v>2.2544560410915848E-2</v>
      </c>
      <c r="T60" s="24">
        <v>1</v>
      </c>
      <c r="U60" s="51" t="s">
        <v>24</v>
      </c>
    </row>
    <row r="61" spans="2:21" ht="15" customHeight="1" x14ac:dyDescent="0.2">
      <c r="B61" s="52" t="s">
        <v>25</v>
      </c>
      <c r="C61" s="44">
        <v>0</v>
      </c>
      <c r="D61" s="45">
        <v>16229</v>
      </c>
      <c r="E61" s="46" t="s">
        <v>17</v>
      </c>
      <c r="F61" s="45">
        <v>16229</v>
      </c>
      <c r="G61" s="47">
        <v>9.1312973542925363E-3</v>
      </c>
      <c r="H61" s="48">
        <v>0.16167724324808974</v>
      </c>
      <c r="I61" s="44">
        <v>0</v>
      </c>
      <c r="J61" s="45">
        <v>0</v>
      </c>
      <c r="K61" s="49" t="s">
        <v>17</v>
      </c>
      <c r="L61" s="45">
        <v>0</v>
      </c>
      <c r="M61" s="47">
        <v>0</v>
      </c>
      <c r="N61" s="48">
        <v>0</v>
      </c>
      <c r="O61" s="44">
        <v>448</v>
      </c>
      <c r="P61" s="45">
        <v>100379</v>
      </c>
      <c r="Q61" s="46">
        <v>223.06026785714286</v>
      </c>
      <c r="R61" s="45">
        <v>99931</v>
      </c>
      <c r="S61" s="47">
        <v>2.2108465591568129E-2</v>
      </c>
      <c r="T61" s="48">
        <v>1</v>
      </c>
      <c r="U61" s="52" t="s">
        <v>25</v>
      </c>
    </row>
    <row r="62" spans="2:21" ht="15" customHeight="1" x14ac:dyDescent="0.2">
      <c r="B62" s="51" t="s">
        <v>26</v>
      </c>
      <c r="C62" s="20">
        <v>0</v>
      </c>
      <c r="D62" s="21">
        <v>36006</v>
      </c>
      <c r="E62" s="38" t="s">
        <v>17</v>
      </c>
      <c r="F62" s="21">
        <v>36006</v>
      </c>
      <c r="G62" s="23">
        <v>2.0258887949883363E-2</v>
      </c>
      <c r="H62" s="24">
        <v>0.29326100767238428</v>
      </c>
      <c r="I62" s="39">
        <v>0</v>
      </c>
      <c r="J62" s="40">
        <v>0</v>
      </c>
      <c r="K62" s="41" t="s">
        <v>17</v>
      </c>
      <c r="L62" s="40">
        <v>0</v>
      </c>
      <c r="M62" s="42">
        <v>0</v>
      </c>
      <c r="N62" s="62">
        <v>0</v>
      </c>
      <c r="O62" s="20">
        <v>774</v>
      </c>
      <c r="P62" s="21">
        <v>122778</v>
      </c>
      <c r="Q62" s="38">
        <v>157.62790697674419</v>
      </c>
      <c r="R62" s="21">
        <v>122004</v>
      </c>
      <c r="S62" s="23">
        <v>2.7041843297916413E-2</v>
      </c>
      <c r="T62" s="24">
        <v>1</v>
      </c>
      <c r="U62" s="51" t="s">
        <v>26</v>
      </c>
    </row>
    <row r="63" spans="2:21" ht="15" customHeight="1" x14ac:dyDescent="0.2">
      <c r="B63" s="52" t="s">
        <v>27</v>
      </c>
      <c r="C63" s="44">
        <v>0</v>
      </c>
      <c r="D63" s="45">
        <v>26009</v>
      </c>
      <c r="E63" s="46" t="s">
        <v>17</v>
      </c>
      <c r="F63" s="45">
        <v>26009</v>
      </c>
      <c r="G63" s="47">
        <v>1.4634044789438326E-2</v>
      </c>
      <c r="H63" s="48">
        <v>0.39524352252868322</v>
      </c>
      <c r="I63" s="44">
        <v>0</v>
      </c>
      <c r="J63" s="45">
        <v>0</v>
      </c>
      <c r="K63" s="49" t="s">
        <v>17</v>
      </c>
      <c r="L63" s="45">
        <v>0</v>
      </c>
      <c r="M63" s="47">
        <v>0</v>
      </c>
      <c r="N63" s="48">
        <v>0</v>
      </c>
      <c r="O63" s="44">
        <v>53</v>
      </c>
      <c r="P63" s="45">
        <v>65805</v>
      </c>
      <c r="Q63" s="46">
        <v>1240.6037735849056</v>
      </c>
      <c r="R63" s="45">
        <v>65752</v>
      </c>
      <c r="S63" s="47">
        <v>1.4493545246048881E-2</v>
      </c>
      <c r="T63" s="48">
        <v>1</v>
      </c>
      <c r="U63" s="52" t="s">
        <v>27</v>
      </c>
    </row>
    <row r="64" spans="2:21" ht="15" customHeight="1" x14ac:dyDescent="0.2">
      <c r="B64" s="37" t="s">
        <v>28</v>
      </c>
      <c r="C64" s="20">
        <v>6576</v>
      </c>
      <c r="D64" s="21">
        <v>20036</v>
      </c>
      <c r="E64" s="38">
        <v>2.0468369829683697</v>
      </c>
      <c r="F64" s="21">
        <v>13460</v>
      </c>
      <c r="G64" s="23">
        <v>1.1273317751593152E-2</v>
      </c>
      <c r="H64" s="24">
        <v>0.36665751669869157</v>
      </c>
      <c r="I64" s="39">
        <v>278</v>
      </c>
      <c r="J64" s="40">
        <v>483</v>
      </c>
      <c r="K64" s="41">
        <v>0.73741007194244612</v>
      </c>
      <c r="L64" s="40">
        <v>205</v>
      </c>
      <c r="M64" s="42">
        <v>4.5400283869269737E-3</v>
      </c>
      <c r="N64" s="62">
        <v>8.8388690639582754E-3</v>
      </c>
      <c r="O64" s="20">
        <v>14584</v>
      </c>
      <c r="P64" s="21">
        <v>54645</v>
      </c>
      <c r="Q64" s="38">
        <v>2.7469144267690622</v>
      </c>
      <c r="R64" s="21">
        <v>40061</v>
      </c>
      <c r="S64" s="23">
        <v>1.2035556264270818E-2</v>
      </c>
      <c r="T64" s="24">
        <v>1</v>
      </c>
      <c r="U64" s="37" t="s">
        <v>28</v>
      </c>
    </row>
    <row r="65" spans="2:21" ht="15" customHeight="1" x14ac:dyDescent="0.2">
      <c r="B65" s="43" t="s">
        <v>29</v>
      </c>
      <c r="C65" s="44">
        <v>3500</v>
      </c>
      <c r="D65" s="45">
        <v>18079</v>
      </c>
      <c r="E65" s="46">
        <v>4.1654285714285715</v>
      </c>
      <c r="F65" s="45">
        <v>14579</v>
      </c>
      <c r="G65" s="47">
        <v>1.0172205611452016E-2</v>
      </c>
      <c r="H65" s="48">
        <v>0.49187865596517483</v>
      </c>
      <c r="I65" s="44">
        <v>0</v>
      </c>
      <c r="J65" s="45">
        <v>0</v>
      </c>
      <c r="K65" s="49" t="s">
        <v>17</v>
      </c>
      <c r="L65" s="45">
        <v>0</v>
      </c>
      <c r="M65" s="47">
        <v>0</v>
      </c>
      <c r="N65" s="48">
        <v>0</v>
      </c>
      <c r="O65" s="44">
        <v>3634</v>
      </c>
      <c r="P65" s="45">
        <v>36755</v>
      </c>
      <c r="Q65" s="46">
        <v>9.1141992294991745</v>
      </c>
      <c r="R65" s="45">
        <v>33121</v>
      </c>
      <c r="S65" s="47">
        <v>8.0952853965280246E-3</v>
      </c>
      <c r="T65" s="48">
        <v>1</v>
      </c>
      <c r="U65" s="43" t="s">
        <v>29</v>
      </c>
    </row>
    <row r="66" spans="2:21" ht="15" customHeight="1" x14ac:dyDescent="0.2">
      <c r="B66" s="37" t="s">
        <v>30</v>
      </c>
      <c r="C66" s="20">
        <v>0</v>
      </c>
      <c r="D66" s="21">
        <v>779</v>
      </c>
      <c r="E66" s="38" t="s">
        <v>17</v>
      </c>
      <c r="F66" s="21">
        <v>779</v>
      </c>
      <c r="G66" s="23">
        <v>4.3830677423093757E-4</v>
      </c>
      <c r="H66" s="24">
        <v>0.99743918053777214</v>
      </c>
      <c r="I66" s="39">
        <v>0</v>
      </c>
      <c r="J66" s="40">
        <v>0</v>
      </c>
      <c r="K66" s="41" t="s">
        <v>17</v>
      </c>
      <c r="L66" s="40">
        <v>0</v>
      </c>
      <c r="M66" s="42">
        <v>0</v>
      </c>
      <c r="N66" s="62">
        <v>0</v>
      </c>
      <c r="O66" s="20">
        <v>22</v>
      </c>
      <c r="P66" s="21">
        <v>781</v>
      </c>
      <c r="Q66" s="38">
        <v>34.5</v>
      </c>
      <c r="R66" s="21">
        <v>759</v>
      </c>
      <c r="S66" s="23">
        <v>1.720151787427122E-4</v>
      </c>
      <c r="T66" s="24">
        <v>1</v>
      </c>
      <c r="U66" s="37" t="s">
        <v>30</v>
      </c>
    </row>
    <row r="67" spans="2:21" ht="15" customHeight="1" x14ac:dyDescent="0.2">
      <c r="B67" s="43" t="s">
        <v>31</v>
      </c>
      <c r="C67" s="44">
        <v>5524</v>
      </c>
      <c r="D67" s="45">
        <v>10089</v>
      </c>
      <c r="E67" s="46">
        <v>0.82639391745112234</v>
      </c>
      <c r="F67" s="45">
        <v>4565</v>
      </c>
      <c r="G67" s="47">
        <v>5.6766072467470214E-3</v>
      </c>
      <c r="H67" s="48">
        <v>0.54950980392156867</v>
      </c>
      <c r="I67" s="44">
        <v>0</v>
      </c>
      <c r="J67" s="45">
        <v>0</v>
      </c>
      <c r="K67" s="49" t="s">
        <v>17</v>
      </c>
      <c r="L67" s="45">
        <v>0</v>
      </c>
      <c r="M67" s="47">
        <v>0</v>
      </c>
      <c r="N67" s="48">
        <v>0</v>
      </c>
      <c r="O67" s="44">
        <v>10658</v>
      </c>
      <c r="P67" s="45">
        <v>18360</v>
      </c>
      <c r="Q67" s="46">
        <v>0.72264965284293492</v>
      </c>
      <c r="R67" s="45">
        <v>7702</v>
      </c>
      <c r="S67" s="47">
        <v>4.0437883248606865E-3</v>
      </c>
      <c r="T67" s="48">
        <v>1</v>
      </c>
      <c r="U67" s="43" t="s">
        <v>31</v>
      </c>
    </row>
    <row r="68" spans="2:21" ht="15" customHeight="1" x14ac:dyDescent="0.2">
      <c r="B68" s="37" t="s">
        <v>32</v>
      </c>
      <c r="C68" s="20">
        <v>9995</v>
      </c>
      <c r="D68" s="21">
        <v>31649</v>
      </c>
      <c r="E68" s="38">
        <v>2.1664832416208104</v>
      </c>
      <c r="F68" s="21">
        <v>21654</v>
      </c>
      <c r="G68" s="23">
        <v>1.7807408340994792E-2</v>
      </c>
      <c r="H68" s="24">
        <v>0.47869621114724342</v>
      </c>
      <c r="I68" s="39">
        <v>0</v>
      </c>
      <c r="J68" s="40">
        <v>0</v>
      </c>
      <c r="K68" s="41" t="s">
        <v>17</v>
      </c>
      <c r="L68" s="40">
        <v>0</v>
      </c>
      <c r="M68" s="42">
        <v>0</v>
      </c>
      <c r="N68" s="62">
        <v>0</v>
      </c>
      <c r="O68" s="20">
        <v>16815</v>
      </c>
      <c r="P68" s="21">
        <v>66115</v>
      </c>
      <c r="Q68" s="38">
        <v>2.9319060362771334</v>
      </c>
      <c r="R68" s="21">
        <v>49300</v>
      </c>
      <c r="S68" s="23">
        <v>1.456182271776494E-2</v>
      </c>
      <c r="T68" s="24">
        <v>1</v>
      </c>
      <c r="U68" s="37" t="s">
        <v>32</v>
      </c>
    </row>
    <row r="69" spans="2:21" ht="15" customHeight="1" x14ac:dyDescent="0.2">
      <c r="B69" s="37" t="s">
        <v>33</v>
      </c>
      <c r="C69" s="20">
        <v>1001</v>
      </c>
      <c r="D69" s="21">
        <v>11043</v>
      </c>
      <c r="E69" s="38">
        <v>10.031968031968033</v>
      </c>
      <c r="F69" s="21">
        <v>10042</v>
      </c>
      <c r="G69" s="23">
        <v>6.2133783155741253E-3</v>
      </c>
      <c r="H69" s="24">
        <v>0.56272931104769675</v>
      </c>
      <c r="I69" s="39">
        <v>0</v>
      </c>
      <c r="J69" s="40">
        <v>0</v>
      </c>
      <c r="K69" s="41" t="s">
        <v>17</v>
      </c>
      <c r="L69" s="40">
        <v>0</v>
      </c>
      <c r="M69" s="42">
        <v>0</v>
      </c>
      <c r="N69" s="62">
        <v>0</v>
      </c>
      <c r="O69" s="20">
        <v>2304</v>
      </c>
      <c r="P69" s="21">
        <v>19624</v>
      </c>
      <c r="Q69" s="38">
        <v>7.5173611111111107</v>
      </c>
      <c r="R69" s="21">
        <v>17320</v>
      </c>
      <c r="S69" s="23">
        <v>4.322184209535191E-3</v>
      </c>
      <c r="T69" s="24">
        <v>1</v>
      </c>
      <c r="U69" s="37" t="s">
        <v>33</v>
      </c>
    </row>
    <row r="70" spans="2:21" ht="15" customHeight="1" x14ac:dyDescent="0.2">
      <c r="B70" s="37" t="s">
        <v>34</v>
      </c>
      <c r="C70" s="20">
        <v>0</v>
      </c>
      <c r="D70" s="21">
        <v>43</v>
      </c>
      <c r="E70" s="38" t="s">
        <v>17</v>
      </c>
      <c r="F70" s="21">
        <v>43</v>
      </c>
      <c r="G70" s="23">
        <v>2.4194083815058171E-5</v>
      </c>
      <c r="H70" s="24">
        <v>1.0513447432762836E-2</v>
      </c>
      <c r="I70" s="39">
        <v>0</v>
      </c>
      <c r="J70" s="40">
        <v>0</v>
      </c>
      <c r="K70" s="41" t="s">
        <v>17</v>
      </c>
      <c r="L70" s="40">
        <v>0</v>
      </c>
      <c r="M70" s="42">
        <v>0</v>
      </c>
      <c r="N70" s="62">
        <v>0</v>
      </c>
      <c r="O70" s="20">
        <v>5693</v>
      </c>
      <c r="P70" s="21">
        <v>4090</v>
      </c>
      <c r="Q70" s="38">
        <v>-0.28157386263832773</v>
      </c>
      <c r="R70" s="21">
        <v>-1603</v>
      </c>
      <c r="S70" s="23">
        <v>9.0082212683443392E-4</v>
      </c>
      <c r="T70" s="24">
        <v>1</v>
      </c>
      <c r="U70" s="37" t="s">
        <v>34</v>
      </c>
    </row>
    <row r="71" spans="2:21" ht="15" customHeight="1" x14ac:dyDescent="0.2">
      <c r="B71" s="37" t="s">
        <v>35</v>
      </c>
      <c r="C71" s="20">
        <v>2939</v>
      </c>
      <c r="D71" s="21">
        <v>5553</v>
      </c>
      <c r="E71" s="38">
        <v>0.88941816944538954</v>
      </c>
      <c r="F71" s="21">
        <v>2614</v>
      </c>
      <c r="G71" s="23">
        <v>3.124412730814373E-3</v>
      </c>
      <c r="H71" s="24">
        <v>0.40279994197011459</v>
      </c>
      <c r="I71" s="39">
        <v>0</v>
      </c>
      <c r="J71" s="40">
        <v>0</v>
      </c>
      <c r="K71" s="41" t="s">
        <v>17</v>
      </c>
      <c r="L71" s="40">
        <v>0</v>
      </c>
      <c r="M71" s="42">
        <v>0</v>
      </c>
      <c r="N71" s="62">
        <v>0</v>
      </c>
      <c r="O71" s="20">
        <v>6162</v>
      </c>
      <c r="P71" s="21">
        <v>13786</v>
      </c>
      <c r="Q71" s="38">
        <v>1.2372606296656929</v>
      </c>
      <c r="R71" s="21">
        <v>7624</v>
      </c>
      <c r="S71" s="23">
        <v>3.0363652421856982E-3</v>
      </c>
      <c r="T71" s="24">
        <v>1</v>
      </c>
      <c r="U71" s="37" t="s">
        <v>35</v>
      </c>
    </row>
    <row r="72" spans="2:21" ht="15" customHeight="1" x14ac:dyDescent="0.2">
      <c r="B72" s="37" t="s">
        <v>36</v>
      </c>
      <c r="C72" s="20">
        <v>899</v>
      </c>
      <c r="D72" s="21">
        <v>17266</v>
      </c>
      <c r="E72" s="38">
        <v>18.205784204671858</v>
      </c>
      <c r="F72" s="21">
        <v>16367</v>
      </c>
      <c r="G72" s="23">
        <v>9.7147686314138226E-3</v>
      </c>
      <c r="H72" s="24">
        <v>0.79555821775791369</v>
      </c>
      <c r="I72" s="39">
        <v>0</v>
      </c>
      <c r="J72" s="40">
        <v>0</v>
      </c>
      <c r="K72" s="41" t="s">
        <v>17</v>
      </c>
      <c r="L72" s="40">
        <v>0</v>
      </c>
      <c r="M72" s="42">
        <v>0</v>
      </c>
      <c r="N72" s="62">
        <v>0</v>
      </c>
      <c r="O72" s="20">
        <v>899</v>
      </c>
      <c r="P72" s="21">
        <v>21703</v>
      </c>
      <c r="Q72" s="38">
        <v>23.141268075639598</v>
      </c>
      <c r="R72" s="21">
        <v>20804</v>
      </c>
      <c r="S72" s="23">
        <v>4.7800837698502982E-3</v>
      </c>
      <c r="T72" s="24">
        <v>1</v>
      </c>
      <c r="U72" s="37" t="s">
        <v>36</v>
      </c>
    </row>
    <row r="73" spans="2:21" ht="15" customHeight="1" x14ac:dyDescent="0.2">
      <c r="B73" s="37" t="s">
        <v>37</v>
      </c>
      <c r="C73" s="20">
        <v>612</v>
      </c>
      <c r="D73" s="21">
        <v>5388</v>
      </c>
      <c r="E73" s="38">
        <v>7.8039215686274517</v>
      </c>
      <c r="F73" s="21">
        <v>4776</v>
      </c>
      <c r="G73" s="23">
        <v>3.031574967337987E-3</v>
      </c>
      <c r="H73" s="24">
        <v>0.51777820488179893</v>
      </c>
      <c r="I73" s="39">
        <v>0</v>
      </c>
      <c r="J73" s="40">
        <v>0</v>
      </c>
      <c r="K73" s="41" t="s">
        <v>17</v>
      </c>
      <c r="L73" s="40">
        <v>0</v>
      </c>
      <c r="M73" s="42">
        <v>0</v>
      </c>
      <c r="N73" s="62">
        <v>0</v>
      </c>
      <c r="O73" s="20">
        <v>612</v>
      </c>
      <c r="P73" s="21">
        <v>10406</v>
      </c>
      <c r="Q73" s="38">
        <v>16.003267973856211</v>
      </c>
      <c r="R73" s="21">
        <v>9794</v>
      </c>
      <c r="S73" s="23">
        <v>2.2919205505719121E-3</v>
      </c>
      <c r="T73" s="24">
        <v>1</v>
      </c>
      <c r="U73" s="37" t="s">
        <v>37</v>
      </c>
    </row>
    <row r="74" spans="2:21" ht="15" customHeight="1" x14ac:dyDescent="0.2">
      <c r="B74" s="37" t="s">
        <v>38</v>
      </c>
      <c r="C74" s="20">
        <v>0</v>
      </c>
      <c r="D74" s="21">
        <v>0</v>
      </c>
      <c r="E74" s="38" t="s">
        <v>17</v>
      </c>
      <c r="F74" s="21">
        <v>0</v>
      </c>
      <c r="G74" s="23">
        <v>0</v>
      </c>
      <c r="H74" s="24" t="s">
        <v>17</v>
      </c>
      <c r="I74" s="39">
        <v>0</v>
      </c>
      <c r="J74" s="40">
        <v>0</v>
      </c>
      <c r="K74" s="41" t="s">
        <v>17</v>
      </c>
      <c r="L74" s="40">
        <v>0</v>
      </c>
      <c r="M74" s="42">
        <v>0</v>
      </c>
      <c r="N74" s="62" t="s">
        <v>17</v>
      </c>
      <c r="O74" s="20">
        <v>0</v>
      </c>
      <c r="P74" s="21">
        <v>0</v>
      </c>
      <c r="Q74" s="38" t="s">
        <v>17</v>
      </c>
      <c r="R74" s="21">
        <v>0</v>
      </c>
      <c r="S74" s="23">
        <v>0</v>
      </c>
      <c r="T74" s="24" t="s">
        <v>17</v>
      </c>
      <c r="U74" s="37" t="s">
        <v>38</v>
      </c>
    </row>
    <row r="75" spans="2:21" ht="15" customHeight="1" x14ac:dyDescent="0.2">
      <c r="B75" s="37" t="s">
        <v>39</v>
      </c>
      <c r="C75" s="20">
        <v>523</v>
      </c>
      <c r="D75" s="21">
        <v>5437</v>
      </c>
      <c r="E75" s="38">
        <v>9.3957934990439771</v>
      </c>
      <c r="F75" s="21">
        <v>4914</v>
      </c>
      <c r="G75" s="23">
        <v>3.0591449698249137E-3</v>
      </c>
      <c r="H75" s="24">
        <v>0.6949130879345603</v>
      </c>
      <c r="I75" s="39">
        <v>0</v>
      </c>
      <c r="J75" s="40">
        <v>0</v>
      </c>
      <c r="K75" s="41" t="s">
        <v>17</v>
      </c>
      <c r="L75" s="40">
        <v>0</v>
      </c>
      <c r="M75" s="42">
        <v>0</v>
      </c>
      <c r="N75" s="62">
        <v>0</v>
      </c>
      <c r="O75" s="20">
        <v>523</v>
      </c>
      <c r="P75" s="21">
        <v>7824</v>
      </c>
      <c r="Q75" s="38">
        <v>13.959847036328872</v>
      </c>
      <c r="R75" s="21">
        <v>7301</v>
      </c>
      <c r="S75" s="23">
        <v>1.7232352861497827E-3</v>
      </c>
      <c r="T75" s="24">
        <v>1</v>
      </c>
      <c r="U75" s="37" t="s">
        <v>39</v>
      </c>
    </row>
    <row r="76" spans="2:21" ht="15" customHeight="1" x14ac:dyDescent="0.2">
      <c r="B76" s="37" t="s">
        <v>40</v>
      </c>
      <c r="C76" s="20">
        <v>1231</v>
      </c>
      <c r="D76" s="21">
        <v>4206</v>
      </c>
      <c r="E76" s="38">
        <v>2.4167343623070674</v>
      </c>
      <c r="F76" s="21">
        <v>2975</v>
      </c>
      <c r="G76" s="23">
        <v>2.366518988979876E-3</v>
      </c>
      <c r="H76" s="24">
        <v>0.71848308848650499</v>
      </c>
      <c r="I76" s="39">
        <v>0</v>
      </c>
      <c r="J76" s="40">
        <v>0</v>
      </c>
      <c r="K76" s="41" t="s">
        <v>17</v>
      </c>
      <c r="L76" s="40">
        <v>0</v>
      </c>
      <c r="M76" s="42">
        <v>0</v>
      </c>
      <c r="N76" s="62">
        <v>0</v>
      </c>
      <c r="O76" s="20">
        <v>2786</v>
      </c>
      <c r="P76" s="21">
        <v>5854</v>
      </c>
      <c r="Q76" s="38">
        <v>1.1012203876525484</v>
      </c>
      <c r="R76" s="21">
        <v>3068</v>
      </c>
      <c r="S76" s="23">
        <v>1.2893429658896764E-3</v>
      </c>
      <c r="T76" s="24">
        <v>1</v>
      </c>
      <c r="U76" s="37" t="s">
        <v>40</v>
      </c>
    </row>
    <row r="77" spans="2:21" ht="15" customHeight="1" x14ac:dyDescent="0.2">
      <c r="B77" s="37" t="s">
        <v>41</v>
      </c>
      <c r="C77" s="20">
        <v>653</v>
      </c>
      <c r="D77" s="21">
        <v>6634</v>
      </c>
      <c r="E77" s="38">
        <v>9.1592649310872893</v>
      </c>
      <c r="F77" s="21">
        <v>5981</v>
      </c>
      <c r="G77" s="23">
        <v>3.7326407448626956E-3</v>
      </c>
      <c r="H77" s="24">
        <v>1</v>
      </c>
      <c r="I77" s="39">
        <v>0</v>
      </c>
      <c r="J77" s="40">
        <v>0</v>
      </c>
      <c r="K77" s="41" t="s">
        <v>17</v>
      </c>
      <c r="L77" s="40">
        <v>0</v>
      </c>
      <c r="M77" s="42">
        <v>0</v>
      </c>
      <c r="N77" s="62">
        <v>0</v>
      </c>
      <c r="O77" s="20">
        <v>656</v>
      </c>
      <c r="P77" s="21">
        <v>6634</v>
      </c>
      <c r="Q77" s="38">
        <v>9.1128048780487809</v>
      </c>
      <c r="R77" s="21">
        <v>5978</v>
      </c>
      <c r="S77" s="23">
        <v>1.4611378947236272E-3</v>
      </c>
      <c r="T77" s="24">
        <v>1</v>
      </c>
      <c r="U77" s="37" t="s">
        <v>41</v>
      </c>
    </row>
    <row r="78" spans="2:21" ht="15" customHeight="1" x14ac:dyDescent="0.2">
      <c r="B78" s="37" t="s">
        <v>42</v>
      </c>
      <c r="C78" s="20">
        <v>2991</v>
      </c>
      <c r="D78" s="21">
        <v>5100</v>
      </c>
      <c r="E78" s="38">
        <v>0.70511534603811432</v>
      </c>
      <c r="F78" s="21">
        <v>2109</v>
      </c>
      <c r="G78" s="23">
        <v>2.8695308710882947E-3</v>
      </c>
      <c r="H78" s="24">
        <v>0.93321134492223234</v>
      </c>
      <c r="I78" s="39">
        <v>0</v>
      </c>
      <c r="J78" s="40">
        <v>0</v>
      </c>
      <c r="K78" s="41" t="s">
        <v>17</v>
      </c>
      <c r="L78" s="40">
        <v>0</v>
      </c>
      <c r="M78" s="42">
        <v>0</v>
      </c>
      <c r="N78" s="62">
        <v>0</v>
      </c>
      <c r="O78" s="20">
        <v>3058</v>
      </c>
      <c r="P78" s="21">
        <v>5465</v>
      </c>
      <c r="Q78" s="38">
        <v>0.78711576193590571</v>
      </c>
      <c r="R78" s="21">
        <v>2407</v>
      </c>
      <c r="S78" s="23">
        <v>1.2036657513814625E-3</v>
      </c>
      <c r="T78" s="24">
        <v>1</v>
      </c>
      <c r="U78" s="37" t="s">
        <v>42</v>
      </c>
    </row>
    <row r="79" spans="2:21" ht="15" customHeight="1" x14ac:dyDescent="0.2">
      <c r="B79" s="37" t="s">
        <v>43</v>
      </c>
      <c r="C79" s="20">
        <v>0</v>
      </c>
      <c r="D79" s="21">
        <v>555</v>
      </c>
      <c r="E79" s="38" t="s">
        <v>17</v>
      </c>
      <c r="F79" s="21">
        <v>555</v>
      </c>
      <c r="G79" s="23">
        <v>3.1227247714784385E-4</v>
      </c>
      <c r="H79" s="24">
        <v>0.98404255319148937</v>
      </c>
      <c r="I79" s="39">
        <v>0</v>
      </c>
      <c r="J79" s="40">
        <v>0</v>
      </c>
      <c r="K79" s="41" t="s">
        <v>17</v>
      </c>
      <c r="L79" s="40">
        <v>0</v>
      </c>
      <c r="M79" s="42">
        <v>0</v>
      </c>
      <c r="N79" s="62">
        <v>0</v>
      </c>
      <c r="O79" s="20">
        <v>22</v>
      </c>
      <c r="P79" s="21">
        <v>564</v>
      </c>
      <c r="Q79" s="38">
        <v>24.636363636363637</v>
      </c>
      <c r="R79" s="21">
        <v>542</v>
      </c>
      <c r="S79" s="23">
        <v>1.2422094854147207E-4</v>
      </c>
      <c r="T79" s="24">
        <v>1</v>
      </c>
      <c r="U79" s="37" t="s">
        <v>43</v>
      </c>
    </row>
    <row r="80" spans="2:21" ht="15" customHeight="1" x14ac:dyDescent="0.2">
      <c r="B80" s="37" t="s">
        <v>44</v>
      </c>
      <c r="C80" s="20">
        <v>0</v>
      </c>
      <c r="D80" s="21">
        <v>0</v>
      </c>
      <c r="E80" s="38" t="s">
        <v>17</v>
      </c>
      <c r="F80" s="21">
        <v>0</v>
      </c>
      <c r="G80" s="23">
        <v>0</v>
      </c>
      <c r="H80" s="24" t="s">
        <v>17</v>
      </c>
      <c r="I80" s="39">
        <v>0</v>
      </c>
      <c r="J80" s="40">
        <v>0</v>
      </c>
      <c r="K80" s="41" t="s">
        <v>17</v>
      </c>
      <c r="L80" s="40">
        <v>0</v>
      </c>
      <c r="M80" s="42">
        <v>0</v>
      </c>
      <c r="N80" s="62" t="s">
        <v>17</v>
      </c>
      <c r="O80" s="20">
        <v>0</v>
      </c>
      <c r="P80" s="21">
        <v>0</v>
      </c>
      <c r="Q80" s="38" t="s">
        <v>17</v>
      </c>
      <c r="R80" s="21">
        <v>0</v>
      </c>
      <c r="S80" s="23">
        <v>0</v>
      </c>
      <c r="T80" s="24" t="s">
        <v>17</v>
      </c>
      <c r="U80" s="37" t="s">
        <v>44</v>
      </c>
    </row>
    <row r="81" spans="2:21" ht="15" customHeight="1" x14ac:dyDescent="0.2">
      <c r="B81" s="43" t="s">
        <v>45</v>
      </c>
      <c r="C81" s="44">
        <v>0</v>
      </c>
      <c r="D81" s="45">
        <v>0</v>
      </c>
      <c r="E81" s="46" t="s">
        <v>17</v>
      </c>
      <c r="F81" s="45">
        <v>0</v>
      </c>
      <c r="G81" s="47">
        <v>0</v>
      </c>
      <c r="H81" s="48">
        <v>0</v>
      </c>
      <c r="I81" s="44">
        <v>0</v>
      </c>
      <c r="J81" s="45">
        <v>0</v>
      </c>
      <c r="K81" s="49" t="s">
        <v>17</v>
      </c>
      <c r="L81" s="45">
        <v>0</v>
      </c>
      <c r="M81" s="47">
        <v>0</v>
      </c>
      <c r="N81" s="48">
        <v>0</v>
      </c>
      <c r="O81" s="44">
        <v>0</v>
      </c>
      <c r="P81" s="45">
        <v>10</v>
      </c>
      <c r="Q81" s="46" t="s">
        <v>17</v>
      </c>
      <c r="R81" s="45">
        <v>10</v>
      </c>
      <c r="S81" s="47">
        <v>2.2024990876147531E-6</v>
      </c>
      <c r="T81" s="48">
        <v>1</v>
      </c>
      <c r="U81" s="43" t="s">
        <v>45</v>
      </c>
    </row>
    <row r="82" spans="2:21" ht="15" customHeight="1" x14ac:dyDescent="0.2">
      <c r="B82" s="37" t="s">
        <v>46</v>
      </c>
      <c r="C82" s="20">
        <v>484</v>
      </c>
      <c r="D82" s="21">
        <v>141</v>
      </c>
      <c r="E82" s="38">
        <v>-0.70867768595041325</v>
      </c>
      <c r="F82" s="21">
        <v>-343</v>
      </c>
      <c r="G82" s="23">
        <v>7.9334088788911685E-5</v>
      </c>
      <c r="H82" s="24">
        <v>1.3892994383683122E-2</v>
      </c>
      <c r="I82" s="39">
        <v>1</v>
      </c>
      <c r="J82" s="40">
        <v>0</v>
      </c>
      <c r="K82" s="41">
        <v>-1</v>
      </c>
      <c r="L82" s="40">
        <v>-1</v>
      </c>
      <c r="M82" s="42">
        <v>0</v>
      </c>
      <c r="N82" s="62">
        <v>0</v>
      </c>
      <c r="O82" s="20">
        <v>2853</v>
      </c>
      <c r="P82" s="21">
        <v>10149</v>
      </c>
      <c r="Q82" s="38">
        <v>2.5573080967402735</v>
      </c>
      <c r="R82" s="21">
        <v>7296</v>
      </c>
      <c r="S82" s="23">
        <v>2.2353163240202128E-3</v>
      </c>
      <c r="T82" s="24">
        <v>1</v>
      </c>
      <c r="U82" s="37" t="s">
        <v>46</v>
      </c>
    </row>
    <row r="83" spans="2:21" ht="25.5" customHeight="1" x14ac:dyDescent="0.2">
      <c r="B83" s="25" t="s">
        <v>47</v>
      </c>
      <c r="C83" s="53">
        <v>109209</v>
      </c>
      <c r="D83" s="54">
        <v>1159758</v>
      </c>
      <c r="E83" s="28">
        <v>9.6196192621487242</v>
      </c>
      <c r="F83" s="54">
        <v>1050549</v>
      </c>
      <c r="G83" s="29">
        <v>0.65254144784149382</v>
      </c>
      <c r="H83" s="30">
        <v>0.40051248668277106</v>
      </c>
      <c r="I83" s="53">
        <v>5439</v>
      </c>
      <c r="J83" s="54">
        <v>8518</v>
      </c>
      <c r="K83" s="28">
        <v>0.56609670895385178</v>
      </c>
      <c r="L83" s="54">
        <v>3079</v>
      </c>
      <c r="M83" s="29">
        <v>8.0066173498641757E-2</v>
      </c>
      <c r="N83" s="30">
        <v>2.9416183044771792E-3</v>
      </c>
      <c r="O83" s="53">
        <v>265835</v>
      </c>
      <c r="P83" s="54">
        <v>2895685</v>
      </c>
      <c r="Q83" s="28">
        <v>9.8927906408110289</v>
      </c>
      <c r="R83" s="54">
        <v>2629850</v>
      </c>
      <c r="S83" s="29">
        <v>0.63777435705197261</v>
      </c>
      <c r="T83" s="30">
        <v>1</v>
      </c>
      <c r="U83" s="25" t="s">
        <v>47</v>
      </c>
    </row>
    <row r="84" spans="2:21" ht="15" customHeight="1" x14ac:dyDescent="0.2">
      <c r="B84" s="55" t="s">
        <v>48</v>
      </c>
      <c r="C84" s="56">
        <v>371098</v>
      </c>
      <c r="D84" s="57">
        <v>1777294</v>
      </c>
      <c r="E84" s="58">
        <v>3.7892847711386208</v>
      </c>
      <c r="F84" s="57">
        <v>1406196</v>
      </c>
      <c r="G84" s="58">
        <v>1</v>
      </c>
      <c r="H84" s="59">
        <v>0.3914488413423175</v>
      </c>
      <c r="I84" s="56">
        <v>64292</v>
      </c>
      <c r="J84" s="57">
        <v>106387</v>
      </c>
      <c r="K84" s="63">
        <v>0.65474709139550802</v>
      </c>
      <c r="L84" s="57">
        <v>42095</v>
      </c>
      <c r="M84" s="58">
        <v>1</v>
      </c>
      <c r="N84" s="59">
        <v>2.3431727043407072E-2</v>
      </c>
      <c r="O84" s="56">
        <v>990657</v>
      </c>
      <c r="P84" s="57">
        <v>4540297</v>
      </c>
      <c r="Q84" s="58">
        <v>3.5831170627169646</v>
      </c>
      <c r="R84" s="57">
        <v>3549640</v>
      </c>
      <c r="S84" s="58">
        <v>1</v>
      </c>
      <c r="T84" s="59">
        <v>1</v>
      </c>
      <c r="U84" s="55" t="s">
        <v>48</v>
      </c>
    </row>
    <row r="85" spans="2:21" ht="4.5" customHeight="1" x14ac:dyDescent="0.2">
      <c r="B85" s="64"/>
      <c r="C85" s="65"/>
      <c r="D85" s="65"/>
      <c r="E85" s="66"/>
      <c r="F85" s="66"/>
      <c r="G85" s="66"/>
      <c r="H85" s="66"/>
      <c r="I85" s="65"/>
      <c r="J85" s="65"/>
      <c r="K85" s="66"/>
      <c r="L85" s="66"/>
      <c r="M85" s="66"/>
      <c r="N85" s="66"/>
      <c r="O85" s="65"/>
      <c r="P85" s="65"/>
      <c r="Q85" s="66"/>
      <c r="R85" s="66"/>
      <c r="S85" s="66"/>
      <c r="T85" s="66"/>
      <c r="U85" s="64"/>
    </row>
    <row r="86" spans="2:21" ht="23.25" customHeight="1" x14ac:dyDescent="0.2">
      <c r="B86" s="93" t="s">
        <v>53</v>
      </c>
      <c r="C86" s="93"/>
      <c r="D86" s="93"/>
      <c r="E86" s="93"/>
      <c r="F86" s="93"/>
      <c r="G86" s="93"/>
      <c r="H86" s="9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 x14ac:dyDescent="0.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ht="15" x14ac:dyDescent="0.2">
      <c r="B88" s="68"/>
      <c r="C88" s="68"/>
      <c r="D88" s="69"/>
      <c r="E88" s="70"/>
      <c r="F88" s="68">
        <f>D49/C49</f>
        <v>3.389119840125185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71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x14ac:dyDescent="0.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 ht="41.25" customHeight="1" thickBot="1" x14ac:dyDescent="0.25">
      <c r="B92" s="94" t="s">
        <v>62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68"/>
      <c r="P92" s="68"/>
      <c r="Q92" s="68"/>
      <c r="R92" s="68"/>
      <c r="S92" s="68"/>
      <c r="T92" s="68"/>
      <c r="U92" s="68"/>
    </row>
    <row r="93" spans="2:21" ht="5.25" customHeight="1" thickBot="1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68"/>
      <c r="P93" s="68"/>
      <c r="Q93" s="68"/>
      <c r="R93" s="68"/>
      <c r="S93" s="68"/>
      <c r="T93" s="68"/>
      <c r="U93" s="68"/>
    </row>
    <row r="94" spans="2:21" ht="12.75" customHeight="1" x14ac:dyDescent="0.2">
      <c r="B94" s="95" t="s">
        <v>1</v>
      </c>
      <c r="C94" s="97" t="s">
        <v>55</v>
      </c>
      <c r="D94" s="98"/>
      <c r="E94" s="98"/>
      <c r="F94" s="73"/>
      <c r="G94" s="99" t="s">
        <v>56</v>
      </c>
      <c r="H94" s="100"/>
      <c r="I94" s="100"/>
      <c r="J94" s="100"/>
      <c r="K94" s="98" t="s">
        <v>50</v>
      </c>
      <c r="L94" s="98"/>
      <c r="M94" s="98"/>
      <c r="N94" s="98"/>
      <c r="O94" s="68"/>
      <c r="P94" s="68"/>
      <c r="Q94" s="68"/>
      <c r="R94" s="68"/>
      <c r="S94" s="68"/>
      <c r="T94" s="68"/>
      <c r="U94" s="68"/>
    </row>
    <row r="95" spans="2:21" ht="25.5" x14ac:dyDescent="0.2">
      <c r="B95" s="96"/>
      <c r="C95" s="74" t="s">
        <v>59</v>
      </c>
      <c r="D95" s="75" t="s">
        <v>60</v>
      </c>
      <c r="E95" s="3" t="s">
        <v>7</v>
      </c>
      <c r="F95" s="3" t="s">
        <v>8</v>
      </c>
      <c r="G95" s="76" t="s">
        <v>59</v>
      </c>
      <c r="H95" s="77" t="s">
        <v>60</v>
      </c>
      <c r="I95" s="7" t="s">
        <v>7</v>
      </c>
      <c r="J95" s="7" t="s">
        <v>8</v>
      </c>
      <c r="K95" s="74" t="s">
        <v>59</v>
      </c>
      <c r="L95" s="75" t="s">
        <v>60</v>
      </c>
      <c r="M95" s="10" t="s">
        <v>7</v>
      </c>
      <c r="N95" s="3" t="s">
        <v>8</v>
      </c>
      <c r="S95" s="68"/>
      <c r="T95" s="68"/>
      <c r="U95" s="68"/>
    </row>
    <row r="96" spans="2:21" ht="15" customHeight="1" x14ac:dyDescent="0.2">
      <c r="B96" s="13" t="s">
        <v>11</v>
      </c>
      <c r="C96" s="78">
        <v>149241</v>
      </c>
      <c r="D96" s="79">
        <v>243713</v>
      </c>
      <c r="E96" s="16">
        <v>0.63301639629860418</v>
      </c>
      <c r="F96" s="15">
        <v>94472</v>
      </c>
      <c r="G96" s="78">
        <v>6565</v>
      </c>
      <c r="H96" s="79">
        <v>14295</v>
      </c>
      <c r="I96" s="16">
        <v>1.1774562071591776</v>
      </c>
      <c r="J96" s="15">
        <v>7730</v>
      </c>
      <c r="K96" s="78">
        <v>155806</v>
      </c>
      <c r="L96" s="79">
        <v>258008</v>
      </c>
      <c r="M96" s="16">
        <v>0.65595676674839232</v>
      </c>
      <c r="N96" s="15">
        <v>102202</v>
      </c>
      <c r="S96" s="68"/>
      <c r="T96" s="68"/>
      <c r="U96" s="68"/>
    </row>
    <row r="97" spans="2:21" ht="15" customHeight="1" x14ac:dyDescent="0.2">
      <c r="B97" s="19" t="s">
        <v>12</v>
      </c>
      <c r="C97" s="80">
        <v>91861</v>
      </c>
      <c r="D97" s="81">
        <v>294243</v>
      </c>
      <c r="E97" s="22">
        <v>2.2031329944154754</v>
      </c>
      <c r="F97" s="21">
        <v>202382</v>
      </c>
      <c r="G97" s="80">
        <v>14222</v>
      </c>
      <c r="H97" s="81">
        <v>65285</v>
      </c>
      <c r="I97" s="22">
        <v>3.5904232878638727</v>
      </c>
      <c r="J97" s="21">
        <v>51063</v>
      </c>
      <c r="K97" s="80">
        <v>106083</v>
      </c>
      <c r="L97" s="81">
        <v>359528</v>
      </c>
      <c r="M97" s="22">
        <v>2.389119840125185</v>
      </c>
      <c r="N97" s="21">
        <v>253445</v>
      </c>
      <c r="S97" s="68"/>
      <c r="T97" s="68"/>
      <c r="U97" s="68"/>
    </row>
    <row r="98" spans="2:21" ht="15" customHeight="1" x14ac:dyDescent="0.2">
      <c r="B98" s="25" t="s">
        <v>13</v>
      </c>
      <c r="C98" s="82">
        <v>241102</v>
      </c>
      <c r="D98" s="83">
        <v>537956</v>
      </c>
      <c r="E98" s="28">
        <v>1.2312382311220977</v>
      </c>
      <c r="F98" s="27">
        <v>296854</v>
      </c>
      <c r="G98" s="82">
        <v>20787</v>
      </c>
      <c r="H98" s="83">
        <v>79580</v>
      </c>
      <c r="I98" s="28">
        <v>2.8283542598739597</v>
      </c>
      <c r="J98" s="27">
        <v>58793</v>
      </c>
      <c r="K98" s="82">
        <v>261889</v>
      </c>
      <c r="L98" s="83">
        <v>617536</v>
      </c>
      <c r="M98" s="28">
        <v>1.3580066363993906</v>
      </c>
      <c r="N98" s="27">
        <v>355647</v>
      </c>
      <c r="S98" s="68"/>
      <c r="T98" s="68"/>
      <c r="U98" s="68"/>
    </row>
    <row r="99" spans="2:21" ht="30" customHeight="1" x14ac:dyDescent="0.2">
      <c r="B99" s="31" t="s">
        <v>14</v>
      </c>
      <c r="C99" s="84">
        <v>91955</v>
      </c>
      <c r="D99" s="85">
        <v>297642</v>
      </c>
      <c r="E99" s="34">
        <v>2.2368223587624381</v>
      </c>
      <c r="F99" s="33">
        <v>205687</v>
      </c>
      <c r="G99" s="84">
        <v>123337</v>
      </c>
      <c r="H99" s="85">
        <v>1221644</v>
      </c>
      <c r="I99" s="34">
        <v>8.9049271508144354</v>
      </c>
      <c r="J99" s="33">
        <v>1098307</v>
      </c>
      <c r="K99" s="84">
        <v>215292</v>
      </c>
      <c r="L99" s="85">
        <v>1519286</v>
      </c>
      <c r="M99" s="34">
        <v>6.056862307935269</v>
      </c>
      <c r="N99" s="33">
        <v>1303994</v>
      </c>
      <c r="S99" s="68"/>
      <c r="T99" s="68"/>
      <c r="U99" s="68"/>
    </row>
    <row r="100" spans="2:21" ht="15" customHeight="1" x14ac:dyDescent="0.2">
      <c r="B100" s="37" t="s">
        <v>15</v>
      </c>
      <c r="C100" s="20">
        <v>0</v>
      </c>
      <c r="D100" s="21">
        <v>0</v>
      </c>
      <c r="E100" s="38" t="s">
        <v>17</v>
      </c>
      <c r="F100" s="15">
        <v>0</v>
      </c>
      <c r="G100" s="39">
        <v>2542</v>
      </c>
      <c r="H100" s="40">
        <v>50274</v>
      </c>
      <c r="I100" s="41">
        <v>18.777340676632573</v>
      </c>
      <c r="J100" s="40">
        <v>47732</v>
      </c>
      <c r="K100" s="20">
        <v>2542</v>
      </c>
      <c r="L100" s="21">
        <v>50274</v>
      </c>
      <c r="M100" s="38">
        <v>18.777340676632573</v>
      </c>
      <c r="N100" s="15">
        <v>47732</v>
      </c>
      <c r="S100" s="68"/>
      <c r="T100" s="68"/>
      <c r="U100" s="68"/>
    </row>
    <row r="101" spans="2:21" ht="15" customHeight="1" x14ac:dyDescent="0.2">
      <c r="B101" s="43" t="s">
        <v>16</v>
      </c>
      <c r="C101" s="44">
        <v>0</v>
      </c>
      <c r="D101" s="45">
        <v>0</v>
      </c>
      <c r="E101" s="46" t="s">
        <v>17</v>
      </c>
      <c r="F101" s="45">
        <v>0</v>
      </c>
      <c r="G101" s="44">
        <v>5883</v>
      </c>
      <c r="H101" s="45">
        <v>59117</v>
      </c>
      <c r="I101" s="49">
        <v>9.0487846336902944</v>
      </c>
      <c r="J101" s="45">
        <v>53234</v>
      </c>
      <c r="K101" s="44">
        <v>5883</v>
      </c>
      <c r="L101" s="45">
        <v>59117</v>
      </c>
      <c r="M101" s="46">
        <v>9.0487846336902944</v>
      </c>
      <c r="N101" s="45">
        <v>53234</v>
      </c>
      <c r="S101" s="68"/>
      <c r="T101" s="68"/>
      <c r="U101" s="68"/>
    </row>
    <row r="102" spans="2:21" ht="15" customHeight="1" x14ac:dyDescent="0.2">
      <c r="B102" s="37" t="s">
        <v>18</v>
      </c>
      <c r="C102" s="20">
        <v>4</v>
      </c>
      <c r="D102" s="21">
        <v>5</v>
      </c>
      <c r="E102" s="38">
        <v>0.25</v>
      </c>
      <c r="F102" s="21">
        <v>1</v>
      </c>
      <c r="G102" s="39">
        <v>33909</v>
      </c>
      <c r="H102" s="40">
        <v>184977</v>
      </c>
      <c r="I102" s="41">
        <v>4.4551004158188094</v>
      </c>
      <c r="J102" s="40">
        <v>151068</v>
      </c>
      <c r="K102" s="20">
        <v>33913</v>
      </c>
      <c r="L102" s="21">
        <v>184982</v>
      </c>
      <c r="M102" s="38">
        <v>4.4546044289800371</v>
      </c>
      <c r="N102" s="21">
        <v>151069</v>
      </c>
      <c r="S102" s="68"/>
      <c r="T102" s="68"/>
      <c r="U102" s="68"/>
    </row>
    <row r="103" spans="2:21" ht="15" customHeight="1" x14ac:dyDescent="0.2">
      <c r="B103" s="43" t="s">
        <v>19</v>
      </c>
      <c r="C103" s="44">
        <v>29</v>
      </c>
      <c r="D103" s="45">
        <v>1</v>
      </c>
      <c r="E103" s="46">
        <v>-0.96551724137931039</v>
      </c>
      <c r="F103" s="45">
        <v>-28</v>
      </c>
      <c r="G103" s="44">
        <v>14911</v>
      </c>
      <c r="H103" s="45">
        <v>51421</v>
      </c>
      <c r="I103" s="49">
        <v>2.4485279323989002</v>
      </c>
      <c r="J103" s="45">
        <v>36510</v>
      </c>
      <c r="K103" s="44">
        <v>14940</v>
      </c>
      <c r="L103" s="45">
        <v>51422</v>
      </c>
      <c r="M103" s="46">
        <v>2.4419009370816598</v>
      </c>
      <c r="N103" s="45">
        <v>36482</v>
      </c>
      <c r="S103" s="68"/>
      <c r="T103" s="68"/>
      <c r="U103" s="68"/>
    </row>
    <row r="104" spans="2:21" ht="15" customHeight="1" x14ac:dyDescent="0.2">
      <c r="B104" s="37" t="s">
        <v>20</v>
      </c>
      <c r="C104" s="20">
        <v>0</v>
      </c>
      <c r="D104" s="21">
        <v>0</v>
      </c>
      <c r="E104" s="38" t="s">
        <v>17</v>
      </c>
      <c r="F104" s="21">
        <v>0</v>
      </c>
      <c r="G104" s="39">
        <v>2315</v>
      </c>
      <c r="H104" s="40">
        <v>463601</v>
      </c>
      <c r="I104" s="41">
        <v>199.2596112311015</v>
      </c>
      <c r="J104" s="40">
        <v>461286</v>
      </c>
      <c r="K104" s="20">
        <v>2315</v>
      </c>
      <c r="L104" s="21">
        <v>463601</v>
      </c>
      <c r="M104" s="38">
        <v>199.2596112311015</v>
      </c>
      <c r="N104" s="21">
        <v>461286</v>
      </c>
      <c r="S104" s="68"/>
      <c r="T104" s="68"/>
      <c r="U104" s="68"/>
    </row>
    <row r="105" spans="2:21" ht="15" customHeight="1" x14ac:dyDescent="0.2">
      <c r="B105" s="43" t="s">
        <v>21</v>
      </c>
      <c r="C105" s="44">
        <v>0</v>
      </c>
      <c r="D105" s="45">
        <v>0</v>
      </c>
      <c r="E105" s="46" t="s">
        <v>17</v>
      </c>
      <c r="F105" s="45">
        <v>0</v>
      </c>
      <c r="G105" s="44">
        <v>2385</v>
      </c>
      <c r="H105" s="45">
        <v>38185</v>
      </c>
      <c r="I105" s="49">
        <v>15.010482180293501</v>
      </c>
      <c r="J105" s="45">
        <v>35800</v>
      </c>
      <c r="K105" s="44">
        <v>2385</v>
      </c>
      <c r="L105" s="45">
        <v>38185</v>
      </c>
      <c r="M105" s="46">
        <v>15.010482180293501</v>
      </c>
      <c r="N105" s="45">
        <v>35800</v>
      </c>
      <c r="S105" s="68"/>
      <c r="T105" s="68"/>
      <c r="U105" s="68"/>
    </row>
    <row r="106" spans="2:21" ht="15" customHeight="1" x14ac:dyDescent="0.2">
      <c r="B106" s="37" t="s">
        <v>22</v>
      </c>
      <c r="C106" s="20">
        <v>0</v>
      </c>
      <c r="D106" s="21">
        <v>0</v>
      </c>
      <c r="E106" s="38" t="s">
        <v>17</v>
      </c>
      <c r="F106" s="21">
        <v>0</v>
      </c>
      <c r="G106" s="39">
        <v>8276</v>
      </c>
      <c r="H106" s="40">
        <v>70562</v>
      </c>
      <c r="I106" s="41">
        <v>7.5260995650072502</v>
      </c>
      <c r="J106" s="40">
        <v>62286</v>
      </c>
      <c r="K106" s="20">
        <v>8276</v>
      </c>
      <c r="L106" s="21">
        <v>70562</v>
      </c>
      <c r="M106" s="38">
        <v>7.5260995650072502</v>
      </c>
      <c r="N106" s="21">
        <v>62286</v>
      </c>
      <c r="S106" s="68"/>
      <c r="T106" s="68"/>
      <c r="U106" s="68"/>
    </row>
    <row r="107" spans="2:21" ht="15" customHeight="1" x14ac:dyDescent="0.2">
      <c r="B107" s="43" t="s">
        <v>23</v>
      </c>
      <c r="C107" s="44">
        <v>0</v>
      </c>
      <c r="D107" s="45">
        <v>2255</v>
      </c>
      <c r="E107" s="46" t="s">
        <v>17</v>
      </c>
      <c r="F107" s="45">
        <v>2255</v>
      </c>
      <c r="G107" s="44">
        <v>2027</v>
      </c>
      <c r="H107" s="45">
        <v>97362</v>
      </c>
      <c r="I107" s="49">
        <v>47.032560434139121</v>
      </c>
      <c r="J107" s="45">
        <v>95335</v>
      </c>
      <c r="K107" s="44">
        <v>2027</v>
      </c>
      <c r="L107" s="45">
        <v>99617</v>
      </c>
      <c r="M107" s="46">
        <v>48.14504193389245</v>
      </c>
      <c r="N107" s="45">
        <v>97590</v>
      </c>
      <c r="S107" s="68"/>
      <c r="T107" s="68"/>
      <c r="U107" s="68"/>
    </row>
    <row r="108" spans="2:21" ht="15" customHeight="1" x14ac:dyDescent="0.2">
      <c r="B108" s="51" t="s">
        <v>24</v>
      </c>
      <c r="C108" s="20">
        <v>0</v>
      </c>
      <c r="D108" s="21">
        <v>0</v>
      </c>
      <c r="E108" s="38" t="s">
        <v>17</v>
      </c>
      <c r="F108" s="21">
        <v>0</v>
      </c>
      <c r="G108" s="39">
        <v>2027</v>
      </c>
      <c r="H108" s="40">
        <v>21373</v>
      </c>
      <c r="I108" s="41">
        <v>9.5441539220522937</v>
      </c>
      <c r="J108" s="40">
        <v>19346</v>
      </c>
      <c r="K108" s="20">
        <v>2027</v>
      </c>
      <c r="L108" s="21">
        <v>21373</v>
      </c>
      <c r="M108" s="38">
        <v>9.5441539220522937</v>
      </c>
      <c r="N108" s="21">
        <v>19346</v>
      </c>
      <c r="S108" s="68"/>
      <c r="T108" s="68"/>
      <c r="U108" s="68"/>
    </row>
    <row r="109" spans="2:21" ht="15" customHeight="1" x14ac:dyDescent="0.2">
      <c r="B109" s="52" t="s">
        <v>25</v>
      </c>
      <c r="C109" s="44">
        <v>0</v>
      </c>
      <c r="D109" s="45">
        <v>0</v>
      </c>
      <c r="E109" s="46" t="s">
        <v>17</v>
      </c>
      <c r="F109" s="45">
        <v>0</v>
      </c>
      <c r="G109" s="44">
        <v>0</v>
      </c>
      <c r="H109" s="45">
        <v>16229</v>
      </c>
      <c r="I109" s="49" t="s">
        <v>17</v>
      </c>
      <c r="J109" s="45">
        <v>16229</v>
      </c>
      <c r="K109" s="44">
        <v>0</v>
      </c>
      <c r="L109" s="45">
        <v>16229</v>
      </c>
      <c r="M109" s="46" t="s">
        <v>17</v>
      </c>
      <c r="N109" s="45">
        <v>16229</v>
      </c>
      <c r="S109" s="68"/>
      <c r="T109" s="68"/>
      <c r="U109" s="68"/>
    </row>
    <row r="110" spans="2:21" ht="15" customHeight="1" x14ac:dyDescent="0.2">
      <c r="B110" s="51" t="s">
        <v>26</v>
      </c>
      <c r="C110" s="20">
        <v>0</v>
      </c>
      <c r="D110" s="21">
        <v>2255</v>
      </c>
      <c r="E110" s="38" t="s">
        <v>17</v>
      </c>
      <c r="F110" s="21">
        <v>2255</v>
      </c>
      <c r="G110" s="39">
        <v>0</v>
      </c>
      <c r="H110" s="40">
        <v>33751</v>
      </c>
      <c r="I110" s="41" t="s">
        <v>17</v>
      </c>
      <c r="J110" s="40">
        <v>33751</v>
      </c>
      <c r="K110" s="20">
        <v>0</v>
      </c>
      <c r="L110" s="21">
        <v>36006</v>
      </c>
      <c r="M110" s="38" t="s">
        <v>17</v>
      </c>
      <c r="N110" s="21">
        <v>36006</v>
      </c>
      <c r="S110" s="68"/>
      <c r="T110" s="68"/>
      <c r="U110" s="68"/>
    </row>
    <row r="111" spans="2:21" ht="15" customHeight="1" x14ac:dyDescent="0.2">
      <c r="B111" s="52" t="s">
        <v>27</v>
      </c>
      <c r="C111" s="44">
        <v>0</v>
      </c>
      <c r="D111" s="45">
        <v>0</v>
      </c>
      <c r="E111" s="46" t="s">
        <v>17</v>
      </c>
      <c r="F111" s="45">
        <v>0</v>
      </c>
      <c r="G111" s="44">
        <v>0</v>
      </c>
      <c r="H111" s="45">
        <v>26009</v>
      </c>
      <c r="I111" s="49" t="s">
        <v>17</v>
      </c>
      <c r="J111" s="45">
        <v>26009</v>
      </c>
      <c r="K111" s="44">
        <v>0</v>
      </c>
      <c r="L111" s="45">
        <v>26009</v>
      </c>
      <c r="M111" s="46" t="s">
        <v>17</v>
      </c>
      <c r="N111" s="45">
        <v>26009</v>
      </c>
      <c r="S111" s="68"/>
      <c r="T111" s="68"/>
      <c r="U111" s="68"/>
    </row>
    <row r="112" spans="2:21" ht="15" customHeight="1" x14ac:dyDescent="0.2">
      <c r="B112" s="37" t="s">
        <v>28</v>
      </c>
      <c r="C112" s="20">
        <v>5</v>
      </c>
      <c r="D112" s="21">
        <v>0</v>
      </c>
      <c r="E112" s="38">
        <v>-1</v>
      </c>
      <c r="F112" s="21">
        <v>-5</v>
      </c>
      <c r="G112" s="39">
        <v>6571</v>
      </c>
      <c r="H112" s="40">
        <v>20036</v>
      </c>
      <c r="I112" s="41">
        <v>2.0491553796986759</v>
      </c>
      <c r="J112" s="40">
        <v>13465</v>
      </c>
      <c r="K112" s="20">
        <v>6576</v>
      </c>
      <c r="L112" s="21">
        <v>20036</v>
      </c>
      <c r="M112" s="38">
        <v>2.0468369829683697</v>
      </c>
      <c r="N112" s="21">
        <v>13460</v>
      </c>
      <c r="S112" s="68"/>
      <c r="T112" s="68"/>
      <c r="U112" s="68"/>
    </row>
    <row r="113" spans="2:21" ht="15" customHeight="1" x14ac:dyDescent="0.2">
      <c r="B113" s="43" t="s">
        <v>29</v>
      </c>
      <c r="C113" s="44">
        <v>0</v>
      </c>
      <c r="D113" s="45">
        <v>5</v>
      </c>
      <c r="E113" s="46" t="s">
        <v>17</v>
      </c>
      <c r="F113" s="45">
        <v>5</v>
      </c>
      <c r="G113" s="44">
        <v>3500</v>
      </c>
      <c r="H113" s="45">
        <v>18074</v>
      </c>
      <c r="I113" s="49">
        <v>4.1639999999999997</v>
      </c>
      <c r="J113" s="45">
        <v>14574</v>
      </c>
      <c r="K113" s="44">
        <v>3500</v>
      </c>
      <c r="L113" s="45">
        <v>18079</v>
      </c>
      <c r="M113" s="46">
        <v>4.1654285714285715</v>
      </c>
      <c r="N113" s="45">
        <v>14579</v>
      </c>
      <c r="S113" s="68"/>
      <c r="T113" s="68"/>
      <c r="U113" s="68"/>
    </row>
    <row r="114" spans="2:21" ht="15" customHeight="1" x14ac:dyDescent="0.2">
      <c r="B114" s="37" t="s">
        <v>30</v>
      </c>
      <c r="C114" s="20">
        <v>0</v>
      </c>
      <c r="D114" s="21">
        <v>0</v>
      </c>
      <c r="E114" s="38" t="s">
        <v>17</v>
      </c>
      <c r="F114" s="21">
        <v>0</v>
      </c>
      <c r="G114" s="39">
        <v>0</v>
      </c>
      <c r="H114" s="40">
        <v>779</v>
      </c>
      <c r="I114" s="41" t="s">
        <v>17</v>
      </c>
      <c r="J114" s="40">
        <v>779</v>
      </c>
      <c r="K114" s="20">
        <v>0</v>
      </c>
      <c r="L114" s="21">
        <v>779</v>
      </c>
      <c r="M114" s="38" t="s">
        <v>17</v>
      </c>
      <c r="N114" s="21">
        <v>779</v>
      </c>
      <c r="S114" s="68"/>
      <c r="T114" s="68"/>
      <c r="U114" s="68"/>
    </row>
    <row r="115" spans="2:21" ht="15" customHeight="1" x14ac:dyDescent="0.2">
      <c r="B115" s="43" t="s">
        <v>31</v>
      </c>
      <c r="C115" s="44">
        <v>0</v>
      </c>
      <c r="D115" s="45">
        <v>0</v>
      </c>
      <c r="E115" s="46" t="s">
        <v>17</v>
      </c>
      <c r="F115" s="45">
        <v>0</v>
      </c>
      <c r="G115" s="44">
        <v>5524</v>
      </c>
      <c r="H115" s="45">
        <v>10089</v>
      </c>
      <c r="I115" s="49">
        <v>0.82639391745112234</v>
      </c>
      <c r="J115" s="45">
        <v>4565</v>
      </c>
      <c r="K115" s="44">
        <v>5524</v>
      </c>
      <c r="L115" s="45">
        <v>10089</v>
      </c>
      <c r="M115" s="46">
        <v>0.82639391745112234</v>
      </c>
      <c r="N115" s="45">
        <v>4565</v>
      </c>
      <c r="S115" s="68"/>
      <c r="T115" s="68"/>
      <c r="U115" s="68"/>
    </row>
    <row r="116" spans="2:21" ht="15" customHeight="1" x14ac:dyDescent="0.2">
      <c r="B116" s="37" t="s">
        <v>32</v>
      </c>
      <c r="C116" s="20">
        <v>0</v>
      </c>
      <c r="D116" s="21">
        <v>0</v>
      </c>
      <c r="E116" s="38" t="s">
        <v>17</v>
      </c>
      <c r="F116" s="21">
        <v>0</v>
      </c>
      <c r="G116" s="39">
        <v>9995</v>
      </c>
      <c r="H116" s="40">
        <v>31649</v>
      </c>
      <c r="I116" s="41">
        <v>2.1664832416208104</v>
      </c>
      <c r="J116" s="40">
        <v>21654</v>
      </c>
      <c r="K116" s="20">
        <v>9995</v>
      </c>
      <c r="L116" s="21">
        <v>31649</v>
      </c>
      <c r="M116" s="38">
        <v>2.1664832416208104</v>
      </c>
      <c r="N116" s="21">
        <v>21654</v>
      </c>
      <c r="S116" s="68"/>
      <c r="T116" s="68"/>
      <c r="U116" s="68"/>
    </row>
    <row r="117" spans="2:21" ht="15" customHeight="1" x14ac:dyDescent="0.2">
      <c r="B117" s="37" t="s">
        <v>33</v>
      </c>
      <c r="C117" s="20">
        <v>31</v>
      </c>
      <c r="D117" s="21">
        <v>1133</v>
      </c>
      <c r="E117" s="38">
        <v>35.548387096774192</v>
      </c>
      <c r="F117" s="21">
        <v>1102</v>
      </c>
      <c r="G117" s="39">
        <v>970</v>
      </c>
      <c r="H117" s="40">
        <v>9910</v>
      </c>
      <c r="I117" s="41">
        <v>9.216494845360824</v>
      </c>
      <c r="J117" s="40">
        <v>8940</v>
      </c>
      <c r="K117" s="20">
        <v>1001</v>
      </c>
      <c r="L117" s="21">
        <v>11043</v>
      </c>
      <c r="M117" s="38">
        <v>10.031968031968033</v>
      </c>
      <c r="N117" s="21">
        <v>10042</v>
      </c>
      <c r="S117" s="68"/>
      <c r="T117" s="68"/>
      <c r="U117" s="68"/>
    </row>
    <row r="118" spans="2:21" ht="15" customHeight="1" x14ac:dyDescent="0.2">
      <c r="B118" s="37" t="s">
        <v>34</v>
      </c>
      <c r="C118" s="20">
        <v>0</v>
      </c>
      <c r="D118" s="21">
        <v>0</v>
      </c>
      <c r="E118" s="38" t="s">
        <v>17</v>
      </c>
      <c r="F118" s="21">
        <v>0</v>
      </c>
      <c r="G118" s="39">
        <v>0</v>
      </c>
      <c r="H118" s="40">
        <v>43</v>
      </c>
      <c r="I118" s="41" t="s">
        <v>17</v>
      </c>
      <c r="J118" s="40">
        <v>43</v>
      </c>
      <c r="K118" s="20">
        <v>0</v>
      </c>
      <c r="L118" s="21">
        <v>43</v>
      </c>
      <c r="M118" s="38" t="s">
        <v>17</v>
      </c>
      <c r="N118" s="21">
        <v>43</v>
      </c>
      <c r="S118" s="68"/>
      <c r="T118" s="68"/>
      <c r="U118" s="68"/>
    </row>
    <row r="119" spans="2:21" ht="15" customHeight="1" x14ac:dyDescent="0.2">
      <c r="B119" s="37" t="s">
        <v>35</v>
      </c>
      <c r="C119" s="20">
        <v>0</v>
      </c>
      <c r="D119" s="21">
        <v>0</v>
      </c>
      <c r="E119" s="38" t="s">
        <v>17</v>
      </c>
      <c r="F119" s="21">
        <v>0</v>
      </c>
      <c r="G119" s="39">
        <v>2939</v>
      </c>
      <c r="H119" s="40">
        <v>5553</v>
      </c>
      <c r="I119" s="41">
        <v>0.88941816944538954</v>
      </c>
      <c r="J119" s="40">
        <v>2614</v>
      </c>
      <c r="K119" s="20">
        <v>2939</v>
      </c>
      <c r="L119" s="21">
        <v>5553</v>
      </c>
      <c r="M119" s="38">
        <v>0.88941816944538954</v>
      </c>
      <c r="N119" s="21">
        <v>2614</v>
      </c>
      <c r="S119" s="68"/>
      <c r="T119" s="68"/>
      <c r="U119" s="68"/>
    </row>
    <row r="120" spans="2:21" ht="15" customHeight="1" x14ac:dyDescent="0.2">
      <c r="B120" s="37" t="s">
        <v>36</v>
      </c>
      <c r="C120" s="20">
        <v>0</v>
      </c>
      <c r="D120" s="21">
        <v>0</v>
      </c>
      <c r="E120" s="38" t="s">
        <v>17</v>
      </c>
      <c r="F120" s="21">
        <v>0</v>
      </c>
      <c r="G120" s="39">
        <v>899</v>
      </c>
      <c r="H120" s="40">
        <v>17266</v>
      </c>
      <c r="I120" s="41">
        <v>18.205784204671858</v>
      </c>
      <c r="J120" s="40">
        <v>16367</v>
      </c>
      <c r="K120" s="20">
        <v>899</v>
      </c>
      <c r="L120" s="21">
        <v>17266</v>
      </c>
      <c r="M120" s="38">
        <v>18.205784204671858</v>
      </c>
      <c r="N120" s="21">
        <v>16367</v>
      </c>
      <c r="S120" s="68"/>
      <c r="T120" s="68"/>
      <c r="U120" s="68"/>
    </row>
    <row r="121" spans="2:21" ht="15" customHeight="1" x14ac:dyDescent="0.2">
      <c r="B121" s="37" t="s">
        <v>37</v>
      </c>
      <c r="C121" s="20">
        <v>0</v>
      </c>
      <c r="D121" s="21">
        <v>0</v>
      </c>
      <c r="E121" s="38" t="s">
        <v>17</v>
      </c>
      <c r="F121" s="21">
        <v>0</v>
      </c>
      <c r="G121" s="39">
        <v>612</v>
      </c>
      <c r="H121" s="40">
        <v>5388</v>
      </c>
      <c r="I121" s="41">
        <v>7.8039215686274517</v>
      </c>
      <c r="J121" s="40">
        <v>4776</v>
      </c>
      <c r="K121" s="20">
        <v>612</v>
      </c>
      <c r="L121" s="21">
        <v>5388</v>
      </c>
      <c r="M121" s="38">
        <v>7.8039215686274517</v>
      </c>
      <c r="N121" s="21">
        <v>4776</v>
      </c>
      <c r="S121" s="68"/>
      <c r="T121" s="68"/>
      <c r="U121" s="68"/>
    </row>
    <row r="122" spans="2:21" ht="15" customHeight="1" x14ac:dyDescent="0.2">
      <c r="B122" s="37" t="s">
        <v>38</v>
      </c>
      <c r="C122" s="20">
        <v>0</v>
      </c>
      <c r="D122" s="21">
        <v>0</v>
      </c>
      <c r="E122" s="38" t="s">
        <v>17</v>
      </c>
      <c r="F122" s="21">
        <v>0</v>
      </c>
      <c r="G122" s="39">
        <v>0</v>
      </c>
      <c r="H122" s="40">
        <v>0</v>
      </c>
      <c r="I122" s="41" t="s">
        <v>17</v>
      </c>
      <c r="J122" s="40">
        <v>0</v>
      </c>
      <c r="K122" s="20">
        <v>0</v>
      </c>
      <c r="L122" s="21">
        <v>0</v>
      </c>
      <c r="M122" s="38" t="s">
        <v>17</v>
      </c>
      <c r="N122" s="21">
        <v>0</v>
      </c>
      <c r="S122" s="68"/>
      <c r="T122" s="68"/>
      <c r="U122" s="68"/>
    </row>
    <row r="123" spans="2:21" ht="15" customHeight="1" x14ac:dyDescent="0.2">
      <c r="B123" s="37" t="s">
        <v>39</v>
      </c>
      <c r="C123" s="20">
        <v>0</v>
      </c>
      <c r="D123" s="21">
        <v>0</v>
      </c>
      <c r="E123" s="38" t="s">
        <v>17</v>
      </c>
      <c r="F123" s="21">
        <v>0</v>
      </c>
      <c r="G123" s="39">
        <v>523</v>
      </c>
      <c r="H123" s="40">
        <v>5437</v>
      </c>
      <c r="I123" s="41">
        <v>9.3957934990439771</v>
      </c>
      <c r="J123" s="40">
        <v>4914</v>
      </c>
      <c r="K123" s="20">
        <v>523</v>
      </c>
      <c r="L123" s="21">
        <v>5437</v>
      </c>
      <c r="M123" s="38">
        <v>9.3957934990439771</v>
      </c>
      <c r="N123" s="21">
        <v>4914</v>
      </c>
      <c r="S123" s="68"/>
      <c r="T123" s="68"/>
      <c r="U123" s="68"/>
    </row>
    <row r="124" spans="2:21" ht="15" customHeight="1" x14ac:dyDescent="0.2">
      <c r="B124" s="37" t="s">
        <v>40</v>
      </c>
      <c r="C124" s="20">
        <v>0</v>
      </c>
      <c r="D124" s="21">
        <v>0</v>
      </c>
      <c r="E124" s="38" t="s">
        <v>17</v>
      </c>
      <c r="F124" s="21">
        <v>0</v>
      </c>
      <c r="G124" s="39">
        <v>1231</v>
      </c>
      <c r="H124" s="40">
        <v>4206</v>
      </c>
      <c r="I124" s="41">
        <v>2.4167343623070674</v>
      </c>
      <c r="J124" s="40">
        <v>2975</v>
      </c>
      <c r="K124" s="20">
        <v>1231</v>
      </c>
      <c r="L124" s="21">
        <v>4206</v>
      </c>
      <c r="M124" s="38">
        <v>2.4167343623070674</v>
      </c>
      <c r="N124" s="21">
        <v>2975</v>
      </c>
      <c r="S124" s="68"/>
      <c r="T124" s="68"/>
      <c r="U124" s="68"/>
    </row>
    <row r="125" spans="2:21" ht="15" customHeight="1" x14ac:dyDescent="0.2">
      <c r="B125" s="37" t="s">
        <v>41</v>
      </c>
      <c r="C125" s="20">
        <v>0</v>
      </c>
      <c r="D125" s="21">
        <v>0</v>
      </c>
      <c r="E125" s="38" t="s">
        <v>17</v>
      </c>
      <c r="F125" s="21">
        <v>0</v>
      </c>
      <c r="G125" s="39">
        <v>653</v>
      </c>
      <c r="H125" s="40">
        <v>6634</v>
      </c>
      <c r="I125" s="41">
        <v>9.1592649310872893</v>
      </c>
      <c r="J125" s="40">
        <v>5981</v>
      </c>
      <c r="K125" s="20">
        <v>653</v>
      </c>
      <c r="L125" s="21">
        <v>6634</v>
      </c>
      <c r="M125" s="38">
        <v>9.1592649310872893</v>
      </c>
      <c r="N125" s="21">
        <v>5981</v>
      </c>
      <c r="S125" s="68"/>
      <c r="T125" s="68"/>
      <c r="U125" s="68"/>
    </row>
    <row r="126" spans="2:21" ht="15" customHeight="1" x14ac:dyDescent="0.2">
      <c r="B126" s="37" t="s">
        <v>42</v>
      </c>
      <c r="C126" s="20">
        <v>0</v>
      </c>
      <c r="D126" s="21">
        <v>0</v>
      </c>
      <c r="E126" s="38" t="s">
        <v>17</v>
      </c>
      <c r="F126" s="21">
        <v>0</v>
      </c>
      <c r="G126" s="39">
        <v>2991</v>
      </c>
      <c r="H126" s="40">
        <v>5100</v>
      </c>
      <c r="I126" s="41">
        <v>0.70511534603811432</v>
      </c>
      <c r="J126" s="40">
        <v>2109</v>
      </c>
      <c r="K126" s="20">
        <v>2991</v>
      </c>
      <c r="L126" s="21">
        <v>5100</v>
      </c>
      <c r="M126" s="38">
        <v>0.70511534603811432</v>
      </c>
      <c r="N126" s="21">
        <v>2109</v>
      </c>
      <c r="S126" s="68"/>
      <c r="T126" s="68"/>
      <c r="U126" s="68"/>
    </row>
    <row r="127" spans="2:21" ht="15" customHeight="1" x14ac:dyDescent="0.2">
      <c r="B127" s="37" t="s">
        <v>43</v>
      </c>
      <c r="C127" s="20">
        <v>0</v>
      </c>
      <c r="D127" s="21">
        <v>0</v>
      </c>
      <c r="E127" s="38" t="s">
        <v>17</v>
      </c>
      <c r="F127" s="21">
        <v>0</v>
      </c>
      <c r="G127" s="39">
        <v>0</v>
      </c>
      <c r="H127" s="40">
        <v>555</v>
      </c>
      <c r="I127" s="41" t="s">
        <v>17</v>
      </c>
      <c r="J127" s="40">
        <v>555</v>
      </c>
      <c r="K127" s="20">
        <v>0</v>
      </c>
      <c r="L127" s="21">
        <v>555</v>
      </c>
      <c r="M127" s="38" t="s">
        <v>17</v>
      </c>
      <c r="N127" s="21">
        <v>555</v>
      </c>
      <c r="S127" s="68"/>
      <c r="T127" s="68"/>
      <c r="U127" s="68"/>
    </row>
    <row r="128" spans="2:21" ht="15" customHeight="1" x14ac:dyDescent="0.2">
      <c r="B128" s="37" t="s">
        <v>44</v>
      </c>
      <c r="C128" s="20">
        <v>0</v>
      </c>
      <c r="D128" s="21">
        <v>0</v>
      </c>
      <c r="E128" s="38" t="s">
        <v>17</v>
      </c>
      <c r="F128" s="21">
        <v>0</v>
      </c>
      <c r="G128" s="39">
        <v>0</v>
      </c>
      <c r="H128" s="40">
        <v>0</v>
      </c>
      <c r="I128" s="41" t="s">
        <v>17</v>
      </c>
      <c r="J128" s="40">
        <v>0</v>
      </c>
      <c r="K128" s="20">
        <v>0</v>
      </c>
      <c r="L128" s="21">
        <v>0</v>
      </c>
      <c r="M128" s="38" t="s">
        <v>17</v>
      </c>
      <c r="N128" s="21">
        <v>0</v>
      </c>
      <c r="S128" s="68"/>
      <c r="T128" s="68"/>
      <c r="U128" s="68"/>
    </row>
    <row r="129" spans="2:21" ht="15" customHeight="1" x14ac:dyDescent="0.2">
      <c r="B129" s="43" t="s">
        <v>45</v>
      </c>
      <c r="C129" s="44">
        <v>0</v>
      </c>
      <c r="D129" s="45">
        <v>0</v>
      </c>
      <c r="E129" s="46" t="s">
        <v>17</v>
      </c>
      <c r="F129" s="45">
        <v>0</v>
      </c>
      <c r="G129" s="44">
        <v>0</v>
      </c>
      <c r="H129" s="45">
        <v>0</v>
      </c>
      <c r="I129" s="49" t="s">
        <v>17</v>
      </c>
      <c r="J129" s="45">
        <v>0</v>
      </c>
      <c r="K129" s="44">
        <v>0</v>
      </c>
      <c r="L129" s="45">
        <v>0</v>
      </c>
      <c r="M129" s="46" t="s">
        <v>17</v>
      </c>
      <c r="N129" s="45">
        <v>0</v>
      </c>
      <c r="S129" s="68"/>
      <c r="T129" s="68"/>
      <c r="U129" s="68"/>
    </row>
    <row r="130" spans="2:21" ht="15" customHeight="1" x14ac:dyDescent="0.2">
      <c r="B130" s="37" t="s">
        <v>46</v>
      </c>
      <c r="C130" s="20">
        <v>25</v>
      </c>
      <c r="D130" s="21">
        <v>0</v>
      </c>
      <c r="E130" s="38">
        <v>-1</v>
      </c>
      <c r="F130" s="21">
        <v>-25</v>
      </c>
      <c r="G130" s="39">
        <v>459</v>
      </c>
      <c r="H130" s="40">
        <v>141</v>
      </c>
      <c r="I130" s="41">
        <v>-0.69281045751633985</v>
      </c>
      <c r="J130" s="40">
        <v>-318</v>
      </c>
      <c r="K130" s="20">
        <v>484</v>
      </c>
      <c r="L130" s="21">
        <v>141</v>
      </c>
      <c r="M130" s="38">
        <v>-0.70867768595041325</v>
      </c>
      <c r="N130" s="21">
        <v>-343</v>
      </c>
      <c r="S130" s="68"/>
      <c r="T130" s="68"/>
      <c r="U130" s="68"/>
    </row>
    <row r="131" spans="2:21" ht="15" customHeight="1" x14ac:dyDescent="0.2">
      <c r="B131" s="25" t="s">
        <v>47</v>
      </c>
      <c r="C131" s="86">
        <v>94</v>
      </c>
      <c r="D131" s="87">
        <v>3399</v>
      </c>
      <c r="E131" s="28">
        <v>35.159574468085104</v>
      </c>
      <c r="F131" s="87">
        <v>3305</v>
      </c>
      <c r="G131" s="86">
        <v>109115</v>
      </c>
      <c r="H131" s="87">
        <v>1156359</v>
      </c>
      <c r="I131" s="28">
        <v>9.5976171928699081</v>
      </c>
      <c r="J131" s="54">
        <v>1047244</v>
      </c>
      <c r="K131" s="86">
        <v>109209</v>
      </c>
      <c r="L131" s="87">
        <v>1159758</v>
      </c>
      <c r="M131" s="28">
        <v>9.6196192621487242</v>
      </c>
      <c r="N131" s="87">
        <v>1050549</v>
      </c>
      <c r="S131" s="68"/>
      <c r="T131" s="68"/>
      <c r="U131" s="68"/>
    </row>
    <row r="132" spans="2:21" ht="15" customHeight="1" x14ac:dyDescent="0.2">
      <c r="B132" s="55" t="s">
        <v>48</v>
      </c>
      <c r="C132" s="88">
        <v>241196</v>
      </c>
      <c r="D132" s="89">
        <v>541355</v>
      </c>
      <c r="E132" s="63">
        <v>1.2444609363339358</v>
      </c>
      <c r="F132" s="89">
        <v>300159</v>
      </c>
      <c r="G132" s="88">
        <v>129902</v>
      </c>
      <c r="H132" s="89">
        <v>1235939</v>
      </c>
      <c r="I132" s="63">
        <v>8.5143954673523119</v>
      </c>
      <c r="J132" s="57">
        <v>1106037</v>
      </c>
      <c r="K132" s="88">
        <v>371098</v>
      </c>
      <c r="L132" s="89">
        <v>1777294</v>
      </c>
      <c r="M132" s="63">
        <v>3.7892847711386208</v>
      </c>
      <c r="N132" s="89">
        <v>1406196</v>
      </c>
      <c r="S132" s="68"/>
      <c r="T132" s="68"/>
      <c r="U132" s="68"/>
    </row>
    <row r="133" spans="2:21" ht="5.25" customHeight="1" x14ac:dyDescent="0.2">
      <c r="B133" s="64"/>
      <c r="C133" s="65"/>
      <c r="D133" s="65"/>
      <c r="E133" s="66"/>
      <c r="F133" s="66"/>
      <c r="G133" s="65"/>
      <c r="H133" s="65"/>
      <c r="I133" s="66"/>
      <c r="J133" s="65"/>
      <c r="K133" s="65"/>
      <c r="L133" s="66"/>
      <c r="N133" s="64"/>
      <c r="S133" s="68"/>
      <c r="T133" s="68"/>
      <c r="U133" s="68"/>
    </row>
    <row r="134" spans="2:21" ht="12.75" customHeight="1" x14ac:dyDescent="0.2">
      <c r="B134" s="90" t="s">
        <v>57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68"/>
      <c r="P134" s="68"/>
      <c r="Q134" s="68"/>
      <c r="R134" s="68"/>
      <c r="S134" s="68"/>
      <c r="T134" s="68"/>
      <c r="U134" s="68"/>
    </row>
    <row r="135" spans="2:21" x14ac:dyDescent="0.2">
      <c r="H135" s="91"/>
    </row>
    <row r="136" spans="2:21" x14ac:dyDescent="0.2">
      <c r="D136" s="91"/>
      <c r="H136" s="91"/>
    </row>
    <row r="138" spans="2:21" x14ac:dyDescent="0.2">
      <c r="H138" s="92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4" ma:contentTypeDescription="Crear nuevo documento." ma:contentTypeScope="" ma:versionID="087b457a21fd16340d31fb1b343f3456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b8bc5fc2f66c995ff3239b80b86e595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72A57-DAE6-444A-884F-E1664E70C5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CD728F-53CF-4C37-8607-B23F24981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CADD8-7A14-4952-A8E3-F6D5CEF63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 2022</vt:lpstr>
      <vt:lpstr>I trimestre 2022</vt:lpstr>
      <vt:lpstr>'I trimestre 2022'!Área_de_impresión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</dc:creator>
  <cp:lastModifiedBy>Alejandro García Cabrera</cp:lastModifiedBy>
  <dcterms:created xsi:type="dcterms:W3CDTF">2022-04-19T12:22:50Z</dcterms:created>
  <dcterms:modified xsi:type="dcterms:W3CDTF">2022-04-21T08:51:36Z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