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Transporte aéreo/ESTADISTICAS ELABORADAS/2022/estadisticas mensuales canarias e Islas/"/>
    </mc:Choice>
  </mc:AlternateContent>
  <xr:revisionPtr revIDLastSave="34" documentId="8_{86226E95-1E43-4D1C-993F-EE9F9F2F9E62}" xr6:coauthVersionLast="47" xr6:coauthVersionMax="47" xr10:uidLastSave="{7242A133-1AB3-4C5F-AA8C-F9DE23614372}"/>
  <bookViews>
    <workbookView xWindow="-120" yWindow="-120" windowWidth="29040" windowHeight="15720" xr2:uid="{E0284C54-0512-470F-8794-EA8289D8532D}"/>
  </bookViews>
  <sheets>
    <sheet name="noviembre 2022" sheetId="1" r:id="rId1"/>
    <sheet name="acum nov 2022" sheetId="2" r:id="rId2"/>
    <sheet name="noviembre 2022 con 2019" sheetId="3" r:id="rId3"/>
    <sheet name="ac nov 2022 con 2019 " sheetId="4" r:id="rId4"/>
  </sheets>
  <externalReferences>
    <externalReference r:id="rId5"/>
  </externalReferences>
  <definedNames>
    <definedName name="_xlnm.Print_Area" localSheetId="3">'ac nov 2022 con 2019 '!$B$3:$AG$43,'ac nov 2022 con 2019 '!$B$45:$AG$86,'ac nov 2022 con 2019 '!#REF!</definedName>
    <definedName name="_xlnm.Print_Area" localSheetId="1">'acum nov 2022'!$B$3:$U$43,'acum nov 2022'!$B$45:$U$86,'acum nov 2022'!$B$92:$N$134</definedName>
    <definedName name="_xlnm.Print_Area" localSheetId="0">'noviembre 2022'!$B$3:$U$43,'noviembre 2022'!$B$45:$U$86,'noviembre 2022'!$B$92:$N$134</definedName>
    <definedName name="_xlnm.Print_Area" localSheetId="2">'noviembre 2022 con 2019'!$B$3:$AG$43,'noviembre 2022 con 2019'!$B$45:$AG$86,'noviembre 2022 con 2019'!#REF!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T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4" l="1"/>
</calcChain>
</file>

<file path=xl/sharedStrings.xml><?xml version="1.0" encoding="utf-8"?>
<sst xmlns="http://schemas.openxmlformats.org/spreadsheetml/2006/main" count="1447" uniqueCount="69">
  <si>
    <t>LLEGADA DE PASAJEROS DESDE AEROPUERTOS NACIONALES Y EXTRANJEROS (Regular + No regular)
Canarias e Islas  (noviembre 2022)</t>
  </si>
  <si>
    <t>AEROPUERTO PROCEDENCIA DEL VUELO</t>
  </si>
  <si>
    <t>GRAN CANARIA</t>
  </si>
  <si>
    <t>FUERTEVENTURA</t>
  </si>
  <si>
    <t>LANZAROTE</t>
  </si>
  <si>
    <t>noviembre 2021</t>
  </si>
  <si>
    <t>noviembre 2022</t>
  </si>
  <si>
    <t>var. interanual</t>
  </si>
  <si>
    <t>dif interanual</t>
  </si>
  <si>
    <t>cuota / Isla</t>
  </si>
  <si>
    <t>cuota / Canarias (2)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</si>
  <si>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</si>
  <si>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</si>
  <si>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</si>
  <si>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</si>
  <si>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</si>
  <si>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</si>
  <si>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</si>
  <si>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</si>
  <si>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</si>
  <si>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</si>
  <si>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</si>
  <si>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</si>
  <si>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</si>
  <si>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</si>
  <si>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-</t>
  </si>
  <si>
    <t>Dinamarca</t>
  </si>
  <si>
    <t>Finlandia</t>
  </si>
  <si>
    <t>Suiza</t>
  </si>
  <si>
    <t>Austria</t>
  </si>
  <si>
    <t>Federación Rusa</t>
  </si>
  <si>
    <t>Republica Checa</t>
  </si>
  <si>
    <t>Polonia</t>
  </si>
  <si>
    <t>Portugal</t>
  </si>
  <si>
    <t>Marruecos</t>
  </si>
  <si>
    <t>Luxemburgo</t>
  </si>
  <si>
    <t>Islandia</t>
  </si>
  <si>
    <t>Hungría</t>
  </si>
  <si>
    <t>Venezuela</t>
  </si>
  <si>
    <t>Rumanía</t>
  </si>
  <si>
    <t>Estonia</t>
  </si>
  <si>
    <t>Letonia</t>
  </si>
  <si>
    <t>Lituania</t>
  </si>
  <si>
    <t>Ucrania</t>
  </si>
  <si>
    <t>Israel</t>
  </si>
  <si>
    <t>USA</t>
  </si>
  <si>
    <t>Otros países</t>
  </si>
  <si>
    <t>Total aerop. Extranjeros</t>
  </si>
  <si>
    <t>TOTAL PASAJEROS</t>
  </si>
  <si>
    <t>LLEGADA DE PASAJEROS DESDE AEROPUERTOS NACIONALES Y EXTRANJEROS
(Regular + No regular) Canarias e Islas  (noviembre 2022)</t>
  </si>
  <si>
    <t>TENERIFE</t>
  </si>
  <si>
    <t>LA PALMA</t>
  </si>
  <si>
    <t>TOTAL CANARIAS (1)</t>
  </si>
  <si>
    <t xml:space="preserve">(1) El total Canarias no incluye los datos de los aeropuertos de La Gomera y El Hierro
(2) La cuota se calcula sobre el total Canarias sin incluir los aeropuertos de La Gomera y El Hierro
FUENTE: AENA. ELABORACIÓN: Turismo de Tenerife </t>
  </si>
  <si>
    <t>LLEGADA DE PASAJEROS DESDE AEROPUERTOS NACIONALES Y EXTRANJEROS TFN, TFS Y TOTAL TENERIFE 
 (Regular + No regular) (noviembre 2022)</t>
  </si>
  <si>
    <t>TFN</t>
  </si>
  <si>
    <t>TFS</t>
  </si>
  <si>
    <t xml:space="preserve">FUENTE: AENA. ELABORACIÓN: Turismo de Tenerife </t>
  </si>
  <si>
    <t>LLEGADA DE PASAJEROS DESDE AEROPUERTOS NACIONALES Y EXTRANJEROS (Regular + No regular)
Canarias e Islas  (ac. noviembre 2022)</t>
  </si>
  <si>
    <t>ac. noviembre 2021</t>
  </si>
  <si>
    <t>ac. noviembre 2022</t>
  </si>
  <si>
    <t>LLEGADA DE PASAJEROS DESDE AEROPUERTOS NACIONALES Y EXTRANJEROS
(Regular + No regular) Canarias e Islas  (ac. noviembre 2022)</t>
  </si>
  <si>
    <t>LLEGADA DE PASAJEROS DESDE AEROPUERTOS NACIONALES Y EXTRANJEROS TFN, TFS Y TOTAL TENERIFE 
 (Regular + No regular) (ac. noviembre 2022)</t>
  </si>
  <si>
    <t>noviembre 2019</t>
  </si>
  <si>
    <t>noviembre 2020</t>
  </si>
  <si>
    <t>var 22/19</t>
  </si>
  <si>
    <t>dif 22/19</t>
  </si>
  <si>
    <t>ac. noviembre 2019</t>
  </si>
  <si>
    <t>ac. noviembre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</si>
</sst>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"/>
    <numFmt numFmtId="165" formatCode="0.0%"/>
    <numFmt numFmtId="166" formatCode="#,##0.0"/>
    <numFmt numFmtId="167" formatCode="#,##0.0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1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9"/>
      </top>
      <bottom style="thin">
        <color theme="0"/>
      </bottom>
      <diagonal/>
    </border>
    <border>
      <left/>
      <right/>
      <top style="medium">
        <color theme="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9"/>
      </top>
      <bottom style="thin">
        <color theme="0"/>
      </bottom>
      <diagonal/>
    </border>
    <border>
      <left style="medium">
        <color theme="0" tint="-0.34998626667073579"/>
      </left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3" fontId="0" fillId="0" borderId="0">
      <alignment vertical="center"/>
    </xf>
    <xf numFmtId="9" fontId="1" fillId="0" borderId="0" applyFont="0" applyFill="0" applyBorder="0" applyAlignment="0" applyProtection="0"/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9">
    <xf numFmtId="3" fontId="0" fillId="0" borderId="0" xfId="0">
      <alignment vertical="center"/>
    </xf>
    <xf numFmtId="3" fontId="2" fillId="0" borderId="1" xfId="2" applyFont="1" applyBorder="1" applyAlignment="1">
      <alignment horizontal="left" vertical="center" wrapText="1"/>
    </xf>
    <xf numFmtId="3" fontId="2" fillId="0" borderId="0" xfId="2" applyFont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8" xfId="0" applyFont="1" applyFill="1" applyBorder="1" applyAlignment="1" applyProtection="1">
      <alignment horizontal="center" vertical="center" wrapText="1"/>
      <protection hidden="1"/>
    </xf>
    <xf numFmtId="49" fontId="4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9" xfId="0" applyNumberFormat="1" applyFont="1" applyFill="1" applyBorder="1" applyAlignment="1" applyProtection="1">
      <alignment horizontal="center" vertical="center" wrapText="1"/>
      <protection hidden="1"/>
    </xf>
    <xf numFmtId="3" fontId="4" fillId="2" borderId="0" xfId="0" applyFont="1" applyFill="1" applyAlignment="1" applyProtection="1">
      <alignment horizontal="center" vertical="center" wrapText="1"/>
      <protection hidden="1"/>
    </xf>
    <xf numFmtId="3" fontId="3" fillId="2" borderId="0" xfId="0" applyFont="1" applyFill="1" applyAlignment="1" applyProtection="1">
      <alignment horizontal="center" vertical="center" wrapText="1"/>
      <protection hidden="1"/>
    </xf>
    <xf numFmtId="3" fontId="3" fillId="2" borderId="9" xfId="0" applyFont="1" applyFill="1" applyBorder="1" applyAlignment="1" applyProtection="1">
      <alignment horizontal="center" vertical="center" wrapText="1"/>
      <protection hidden="1"/>
    </xf>
    <xf numFmtId="3" fontId="5" fillId="0" borderId="11" xfId="0" applyFont="1" applyBorder="1" applyAlignment="1">
      <alignment horizontal="center" vertical="center"/>
    </xf>
    <xf numFmtId="164" fontId="5" fillId="0" borderId="12" xfId="0" applyNumberFormat="1" applyFont="1" applyBorder="1" applyAlignment="1" applyProtection="1">
      <alignment horizontal="right" vertical="center"/>
      <protection hidden="1"/>
    </xf>
    <xf numFmtId="164" fontId="5" fillId="0" borderId="11" xfId="0" applyNumberFormat="1" applyFont="1" applyBorder="1" applyAlignment="1" applyProtection="1">
      <alignment horizontal="right" vertical="center"/>
      <protection hidden="1"/>
    </xf>
    <xf numFmtId="165" fontId="4" fillId="0" borderId="11" xfId="3" applyNumberFormat="1" applyFont="1" applyBorder="1" applyAlignment="1">
      <alignment horizontal="right" vertical="center" wrapText="1"/>
    </xf>
    <xf numFmtId="165" fontId="5" fillId="0" borderId="11" xfId="3" applyNumberFormat="1" applyFont="1" applyBorder="1" applyAlignment="1">
      <alignment horizontal="right" vertical="center" wrapText="1"/>
    </xf>
    <xf numFmtId="165" fontId="5" fillId="0" borderId="13" xfId="3" applyNumberFormat="1" applyFont="1" applyBorder="1" applyAlignment="1">
      <alignment horizontal="right" vertical="center" wrapText="1"/>
    </xf>
    <xf numFmtId="3" fontId="5" fillId="0" borderId="0" xfId="0" applyFont="1" applyAlignment="1">
      <alignment horizontal="center" vertical="center"/>
    </xf>
    <xf numFmtId="164" fontId="5" fillId="0" borderId="14" xfId="0" applyNumberFormat="1" applyFont="1" applyBorder="1" applyAlignment="1" applyProtection="1">
      <alignment horizontal="right" vertical="center"/>
      <protection hidden="1"/>
    </xf>
    <xf numFmtId="164" fontId="5" fillId="0" borderId="0" xfId="0" applyNumberFormat="1" applyFont="1" applyAlignment="1" applyProtection="1">
      <alignment horizontal="right" vertical="center"/>
      <protection hidden="1"/>
    </xf>
    <xf numFmtId="165" fontId="4" fillId="0" borderId="0" xfId="3" applyNumberFormat="1" applyFont="1" applyAlignment="1">
      <alignment horizontal="right" vertical="center" wrapText="1"/>
    </xf>
    <xf numFmtId="165" fontId="5" fillId="0" borderId="0" xfId="3" applyNumberFormat="1" applyFont="1" applyAlignment="1">
      <alignment horizontal="right" vertical="center" wrapText="1"/>
    </xf>
    <xf numFmtId="165" fontId="5" fillId="0" borderId="9" xfId="3" applyNumberFormat="1" applyFont="1" applyBorder="1" applyAlignment="1">
      <alignment horizontal="right" vertical="center" wrapText="1"/>
    </xf>
    <xf numFmtId="3" fontId="6" fillId="0" borderId="15" xfId="0" applyFont="1" applyBorder="1" applyAlignment="1">
      <alignment vertical="center" wrapText="1"/>
    </xf>
    <xf numFmtId="164" fontId="6" fillId="0" borderId="16" xfId="0" applyNumberFormat="1" applyFont="1" applyBorder="1" applyAlignment="1" applyProtection="1">
      <alignment horizontal="right" vertical="center"/>
      <protection hidden="1"/>
    </xf>
    <xf numFmtId="164" fontId="6" fillId="0" borderId="15" xfId="0" applyNumberFormat="1" applyFont="1" applyBorder="1" applyAlignment="1" applyProtection="1">
      <alignment horizontal="right" vertical="center"/>
      <protection hidden="1"/>
    </xf>
    <xf numFmtId="165" fontId="7" fillId="0" borderId="15" xfId="3" applyNumberFormat="1" applyFont="1" applyBorder="1" applyAlignment="1">
      <alignment horizontal="right" vertical="center" wrapText="1"/>
    </xf>
    <xf numFmtId="165" fontId="6" fillId="0" borderId="15" xfId="3" applyNumberFormat="1" applyFont="1" applyBorder="1" applyAlignment="1">
      <alignment horizontal="right" vertical="center" wrapText="1"/>
    </xf>
    <xf numFmtId="165" fontId="6" fillId="0" borderId="17" xfId="3" applyNumberFormat="1" applyFont="1" applyBorder="1" applyAlignment="1">
      <alignment horizontal="right" vertical="center" wrapText="1"/>
    </xf>
    <xf numFmtId="3" fontId="8" fillId="4" borderId="15" xfId="0" applyFont="1" applyFill="1" applyBorder="1" applyAlignment="1">
      <alignment vertical="center" wrapText="1"/>
    </xf>
    <xf numFmtId="164" fontId="8" fillId="4" borderId="16" xfId="0" applyNumberFormat="1" applyFont="1" applyFill="1" applyBorder="1" applyAlignment="1" applyProtection="1">
      <alignment horizontal="right" vertical="center"/>
      <protection hidden="1"/>
    </xf>
    <xf numFmtId="164" fontId="8" fillId="4" borderId="15" xfId="0" applyNumberFormat="1" applyFont="1" applyFill="1" applyBorder="1" applyAlignment="1" applyProtection="1">
      <alignment horizontal="right" vertical="center"/>
      <protection hidden="1"/>
    </xf>
    <xf numFmtId="165" fontId="9" fillId="4" borderId="15" xfId="3" applyNumberFormat="1" applyFont="1" applyFill="1" applyBorder="1" applyAlignment="1">
      <alignment horizontal="right" vertical="center" wrapText="1"/>
    </xf>
    <xf numFmtId="165" fontId="8" fillId="4" borderId="15" xfId="3" applyNumberFormat="1" applyFont="1" applyFill="1" applyBorder="1" applyAlignment="1">
      <alignment horizontal="right" vertical="center" wrapText="1"/>
    </xf>
    <xf numFmtId="165" fontId="8" fillId="4" borderId="17" xfId="3" applyNumberFormat="1" applyFont="1" applyFill="1" applyBorder="1" applyAlignment="1">
      <alignment horizontal="right" vertical="center" wrapText="1"/>
    </xf>
    <xf numFmtId="3" fontId="5" fillId="0" borderId="0" xfId="0" applyFont="1" applyAlignment="1">
      <alignment vertical="center" wrapText="1"/>
    </xf>
    <xf numFmtId="165" fontId="3" fillId="0" borderId="0" xfId="3" applyNumberFormat="1" applyFont="1" applyAlignment="1">
      <alignment horizontal="right" vertical="center" wrapText="1"/>
    </xf>
    <xf numFmtId="164" fontId="5" fillId="2" borderId="14" xfId="0" applyNumberFormat="1" applyFont="1" applyFill="1" applyBorder="1" applyAlignment="1" applyProtection="1">
      <alignment horizontal="right" vertical="center"/>
      <protection hidden="1"/>
    </xf>
    <xf numFmtId="164" fontId="5" fillId="2" borderId="0" xfId="0" applyNumberFormat="1" applyFont="1" applyFill="1" applyAlignment="1" applyProtection="1">
      <alignment horizontal="right" vertical="center"/>
      <protection hidden="1"/>
    </xf>
    <xf numFmtId="165" fontId="4" fillId="2" borderId="0" xfId="3" applyNumberFormat="1" applyFont="1" applyFill="1" applyAlignment="1">
      <alignment horizontal="right" vertical="center" wrapText="1"/>
    </xf>
    <xf numFmtId="165" fontId="5" fillId="2" borderId="0" xfId="3" applyNumberFormat="1" applyFont="1" applyFill="1" applyAlignment="1">
      <alignment horizontal="right" vertical="center" wrapText="1"/>
    </xf>
    <xf numFmtId="3" fontId="5" fillId="4" borderId="0" xfId="0" applyFont="1" applyFill="1" applyAlignment="1">
      <alignment vertical="center" wrapText="1"/>
    </xf>
    <xf numFmtId="164" fontId="5" fillId="4" borderId="14" xfId="0" applyNumberFormat="1" applyFont="1" applyFill="1" applyBorder="1" applyAlignment="1" applyProtection="1">
      <alignment horizontal="right" vertical="center"/>
      <protection hidden="1"/>
    </xf>
    <xf numFmtId="164" fontId="5" fillId="4" borderId="0" xfId="0" applyNumberFormat="1" applyFont="1" applyFill="1" applyAlignment="1" applyProtection="1">
      <alignment horizontal="right" vertical="center"/>
      <protection hidden="1"/>
    </xf>
    <xf numFmtId="165" fontId="3" fillId="4" borderId="0" xfId="3" applyNumberFormat="1" applyFont="1" applyFill="1" applyAlignment="1">
      <alignment horizontal="right" vertical="center" wrapText="1"/>
    </xf>
    <xf numFmtId="165" fontId="5" fillId="4" borderId="0" xfId="3" applyNumberFormat="1" applyFont="1" applyFill="1" applyAlignment="1">
      <alignment horizontal="right" vertical="center" wrapText="1"/>
    </xf>
    <xf numFmtId="165" fontId="5" fillId="4" borderId="9" xfId="3" applyNumberFormat="1" applyFont="1" applyFill="1" applyBorder="1" applyAlignment="1">
      <alignment horizontal="right" vertical="center" wrapText="1"/>
    </xf>
    <xf numFmtId="165" fontId="4" fillId="4" borderId="0" xfId="3" applyNumberFormat="1" applyFont="1" applyFill="1" applyAlignment="1">
      <alignment horizontal="right" vertical="center" wrapText="1"/>
    </xf>
    <xf numFmtId="3" fontId="0" fillId="0" borderId="0" xfId="0" applyAlignment="1">
      <alignment horizontal="left" vertical="center"/>
    </xf>
    <xf numFmtId="3" fontId="5" fillId="0" borderId="0" xfId="0" applyFont="1" applyAlignment="1">
      <alignment horizontal="right" vertical="center" wrapText="1"/>
    </xf>
    <xf numFmtId="3" fontId="5" fillId="4" borderId="0" xfId="0" applyFont="1" applyFill="1" applyAlignment="1">
      <alignment horizontal="right" vertical="center" wrapText="1"/>
    </xf>
    <xf numFmtId="164" fontId="6" fillId="0" borderId="16" xfId="0" applyNumberFormat="1" applyFont="1" applyBorder="1" applyAlignment="1" applyProtection="1">
      <alignment horizontal="right" vertical="center" wrapText="1"/>
      <protection hidden="1"/>
    </xf>
    <xf numFmtId="164" fontId="6" fillId="0" borderId="15" xfId="0" applyNumberFormat="1" applyFont="1" applyBorder="1" applyAlignment="1" applyProtection="1">
      <alignment horizontal="right" vertical="center" wrapText="1"/>
      <protection hidden="1"/>
    </xf>
    <xf numFmtId="3" fontId="10" fillId="0" borderId="15" xfId="0" applyFont="1" applyBorder="1" applyAlignment="1">
      <alignment vertical="center" wrapText="1"/>
    </xf>
    <xf numFmtId="164" fontId="10" fillId="0" borderId="16" xfId="0" applyNumberFormat="1" applyFont="1" applyBorder="1" applyAlignment="1" applyProtection="1">
      <alignment horizontal="right" vertical="center"/>
      <protection hidden="1"/>
    </xf>
    <xf numFmtId="164" fontId="10" fillId="0" borderId="15" xfId="0" applyNumberFormat="1" applyFont="1" applyBorder="1" applyAlignment="1" applyProtection="1">
      <alignment horizontal="right" vertical="center"/>
      <protection hidden="1"/>
    </xf>
    <xf numFmtId="165" fontId="10" fillId="0" borderId="15" xfId="3" applyNumberFormat="1" applyFont="1" applyBorder="1" applyAlignment="1">
      <alignment horizontal="right" vertical="center" wrapText="1"/>
    </xf>
    <xf numFmtId="165" fontId="10" fillId="0" borderId="17" xfId="3" applyNumberFormat="1" applyFont="1" applyBorder="1" applyAlignment="1">
      <alignment horizontal="right" vertical="center" wrapText="1"/>
    </xf>
    <xf numFmtId="3" fontId="2" fillId="3" borderId="0" xfId="2" applyFont="1" applyFill="1" applyAlignment="1">
      <alignment horizontal="center" vertical="center" wrapText="1"/>
    </xf>
    <xf numFmtId="165" fontId="5" fillId="2" borderId="9" xfId="3" applyNumberFormat="1" applyFont="1" applyFill="1" applyBorder="1" applyAlignment="1">
      <alignment horizontal="right" vertical="center" wrapText="1"/>
    </xf>
    <xf numFmtId="165" fontId="11" fillId="0" borderId="15" xfId="3" applyNumberFormat="1" applyFont="1" applyBorder="1" applyAlignment="1">
      <alignment horizontal="right" vertical="center" wrapText="1"/>
    </xf>
    <xf numFmtId="3" fontId="10" fillId="0" borderId="0" xfId="0" applyFont="1" applyAlignment="1">
      <alignment vertical="center" wrapText="1"/>
    </xf>
    <xf numFmtId="164" fontId="10" fillId="0" borderId="0" xfId="0" applyNumberFormat="1" applyFont="1" applyProtection="1">
      <alignment vertical="center"/>
      <protection hidden="1"/>
    </xf>
    <xf numFmtId="165" fontId="10" fillId="0" borderId="0" xfId="3" applyNumberFormat="1" applyFont="1" applyAlignment="1">
      <alignment vertical="center" wrapText="1"/>
    </xf>
    <xf numFmtId="0" fontId="5" fillId="2" borderId="11" xfId="4" applyFont="1" applyFill="1" applyBorder="1" applyAlignment="1">
      <alignment horizontal="left" vertical="center" wrapText="1"/>
    </xf>
    <xf numFmtId="0" fontId="5" fillId="2" borderId="11" xfId="4" applyFont="1" applyFill="1" applyBorder="1" applyAlignment="1">
      <alignment vertical="center" wrapText="1"/>
    </xf>
    <xf numFmtId="3" fontId="12" fillId="0" borderId="0" xfId="0" applyFont="1">
      <alignment vertical="center"/>
    </xf>
    <xf numFmtId="164" fontId="6" fillId="0" borderId="0" xfId="0" applyNumberFormat="1" applyFont="1" applyAlignment="1" applyProtection="1">
      <alignment horizontal="right" vertical="center" wrapText="1"/>
      <protection hidden="1"/>
    </xf>
    <xf numFmtId="165" fontId="12" fillId="0" borderId="0" xfId="1" applyNumberFormat="1" applyFont="1" applyBorder="1" applyAlignment="1">
      <alignment vertical="center"/>
    </xf>
    <xf numFmtId="166" fontId="12" fillId="0" borderId="0" xfId="0" applyNumberFormat="1" applyFont="1">
      <alignment vertical="center"/>
    </xf>
    <xf numFmtId="3" fontId="2" fillId="0" borderId="0" xfId="2" applyFont="1" applyAlignment="1">
      <alignment horizontal="left" vertical="center" wrapText="1"/>
    </xf>
    <xf numFmtId="49" fontId="3" fillId="2" borderId="14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Alignment="1">
      <alignment horizontal="center" vertical="center" wrapText="1"/>
    </xf>
    <xf numFmtId="49" fontId="3" fillId="3" borderId="14" xfId="2" applyNumberFormat="1" applyFont="1" applyFill="1" applyBorder="1" applyAlignment="1">
      <alignment horizontal="center" vertical="center" wrapText="1"/>
    </xf>
    <xf numFmtId="49" fontId="3" fillId="3" borderId="0" xfId="2" applyNumberFormat="1" applyFont="1" applyFill="1" applyAlignment="1">
      <alignment horizontal="center" vertical="center" wrapText="1"/>
    </xf>
    <xf numFmtId="164" fontId="5" fillId="0" borderId="12" xfId="0" applyNumberFormat="1" applyFont="1" applyBorder="1" applyProtection="1">
      <alignment vertical="center"/>
      <protection hidden="1"/>
    </xf>
    <xf numFmtId="164" fontId="5" fillId="0" borderId="11" xfId="0" applyNumberFormat="1" applyFont="1" applyBorder="1" applyProtection="1">
      <alignment vertical="center"/>
      <protection hidden="1"/>
    </xf>
    <xf numFmtId="164" fontId="5" fillId="0" borderId="14" xfId="0" applyNumberFormat="1" applyFont="1" applyBorder="1" applyProtection="1">
      <alignment vertical="center"/>
      <protection hidden="1"/>
    </xf>
    <xf numFmtId="164" fontId="5" fillId="0" borderId="0" xfId="0" applyNumberFormat="1" applyFont="1" applyProtection="1">
      <alignment vertical="center"/>
      <protection hidden="1"/>
    </xf>
    <xf numFmtId="164" fontId="6" fillId="0" borderId="16" xfId="0" applyNumberFormat="1" applyFont="1" applyBorder="1" applyProtection="1">
      <alignment vertical="center"/>
      <protection hidden="1"/>
    </xf>
    <xf numFmtId="164" fontId="6" fillId="0" borderId="15" xfId="0" applyNumberFormat="1" applyFont="1" applyBorder="1" applyProtection="1">
      <alignment vertical="center"/>
      <protection hidden="1"/>
    </xf>
    <xf numFmtId="164" fontId="8" fillId="4" borderId="16" xfId="0" applyNumberFormat="1" applyFont="1" applyFill="1" applyBorder="1" applyProtection="1">
      <alignment vertical="center"/>
      <protection hidden="1"/>
    </xf>
    <xf numFmtId="164" fontId="8" fillId="4" borderId="15" xfId="0" applyNumberFormat="1" applyFont="1" applyFill="1" applyBorder="1" applyProtection="1">
      <alignment vertical="center"/>
      <protection hidden="1"/>
    </xf>
    <xf numFmtId="164" fontId="6" fillId="0" borderId="16" xfId="0" applyNumberFormat="1" applyFont="1" applyBorder="1" applyAlignment="1" applyProtection="1">
      <alignment vertical="center" wrapText="1"/>
      <protection hidden="1"/>
    </xf>
    <xf numFmtId="164" fontId="6" fillId="0" borderId="15" xfId="0" applyNumberFormat="1" applyFont="1" applyBorder="1" applyAlignment="1" applyProtection="1">
      <alignment vertical="center" wrapText="1"/>
      <protection hidden="1"/>
    </xf>
    <xf numFmtId="164" fontId="10" fillId="0" borderId="16" xfId="0" applyNumberFormat="1" applyFont="1" applyBorder="1" applyProtection="1">
      <alignment vertical="center"/>
      <protection hidden="1"/>
    </xf>
    <xf numFmtId="164" fontId="10" fillId="0" borderId="15" xfId="0" applyNumberFormat="1" applyFont="1" applyBorder="1" applyProtection="1">
      <alignment vertical="center"/>
      <protection hidden="1"/>
    </xf>
    <xf numFmtId="165" fontId="0" fillId="0" borderId="0" xfId="1" applyNumberFormat="1" applyFont="1" applyAlignment="1">
      <alignment vertical="center"/>
    </xf>
    <xf numFmtId="166" fontId="0" fillId="0" borderId="0" xfId="0" applyNumberFormat="1">
      <alignment vertical="center"/>
    </xf>
    <xf numFmtId="3" fontId="3" fillId="5" borderId="22" xfId="0" applyFont="1" applyFill="1" applyBorder="1" applyAlignment="1" applyProtection="1">
      <alignment horizontal="center" vertical="center" wrapText="1"/>
      <protection hidden="1"/>
    </xf>
    <xf numFmtId="3" fontId="3" fillId="5" borderId="23" xfId="0" applyFont="1" applyFill="1" applyBorder="1" applyAlignment="1" applyProtection="1">
      <alignment horizontal="center" vertical="center" wrapText="1"/>
      <protection hidden="1"/>
    </xf>
    <xf numFmtId="3" fontId="3" fillId="2" borderId="23" xfId="0" applyFont="1" applyFill="1" applyBorder="1" applyAlignment="1" applyProtection="1">
      <alignment horizontal="center" vertical="center" wrapText="1"/>
      <protection hidden="1"/>
    </xf>
    <xf numFmtId="165" fontId="4" fillId="0" borderId="0" xfId="3" applyNumberFormat="1" applyFont="1" applyBorder="1" applyAlignment="1">
      <alignment horizontal="right" vertical="center" wrapText="1"/>
    </xf>
    <xf numFmtId="165" fontId="5" fillId="0" borderId="0" xfId="3" applyNumberFormat="1" applyFont="1" applyBorder="1" applyAlignment="1">
      <alignment horizontal="right" vertical="center" wrapText="1"/>
    </xf>
    <xf numFmtId="165" fontId="3" fillId="0" borderId="0" xfId="3" applyNumberFormat="1" applyFont="1" applyBorder="1" applyAlignment="1">
      <alignment horizontal="right" vertical="center" wrapText="1"/>
    </xf>
    <xf numFmtId="165" fontId="3" fillId="4" borderId="0" xfId="3" applyNumberFormat="1" applyFont="1" applyFill="1" applyBorder="1" applyAlignment="1">
      <alignment horizontal="right" vertical="center" wrapText="1"/>
    </xf>
    <xf numFmtId="165" fontId="5" fillId="4" borderId="0" xfId="3" applyNumberFormat="1" applyFont="1" applyFill="1" applyBorder="1" applyAlignment="1">
      <alignment horizontal="right" vertical="center" wrapText="1"/>
    </xf>
    <xf numFmtId="165" fontId="2" fillId="0" borderId="1" xfId="5" applyNumberFormat="1" applyFont="1" applyBorder="1" applyAlignment="1">
      <alignment horizontal="left" vertical="center" wrapText="1"/>
    </xf>
    <xf numFmtId="9" fontId="0" fillId="0" borderId="0" xfId="5" applyFont="1" applyAlignment="1">
      <alignment vertical="center"/>
    </xf>
    <xf numFmtId="3" fontId="5" fillId="0" borderId="24" xfId="0" applyFont="1" applyBorder="1" applyAlignment="1">
      <alignment vertical="center" wrapText="1"/>
    </xf>
    <xf numFmtId="164" fontId="5" fillId="2" borderId="25" xfId="0" applyNumberFormat="1" applyFont="1" applyFill="1" applyBorder="1" applyAlignment="1" applyProtection="1">
      <alignment horizontal="right" vertical="center"/>
      <protection hidden="1"/>
    </xf>
    <xf numFmtId="164" fontId="5" fillId="0" borderId="25" xfId="0" applyNumberFormat="1" applyFont="1" applyBorder="1" applyAlignment="1" applyProtection="1">
      <alignment horizontal="right" vertical="center"/>
      <protection hidden="1"/>
    </xf>
    <xf numFmtId="165" fontId="3" fillId="0" borderId="25" xfId="3" applyNumberFormat="1" applyFont="1" applyBorder="1" applyAlignment="1">
      <alignment horizontal="right" vertical="center" wrapText="1"/>
    </xf>
    <xf numFmtId="165" fontId="5" fillId="0" borderId="25" xfId="3" applyNumberFormat="1" applyFont="1" applyBorder="1" applyAlignment="1">
      <alignment horizontal="right" vertical="center" wrapText="1"/>
    </xf>
    <xf numFmtId="3" fontId="5" fillId="4" borderId="24" xfId="0" applyFont="1" applyFill="1" applyBorder="1" applyAlignment="1">
      <alignment vertical="center" wrapText="1"/>
    </xf>
    <xf numFmtId="164" fontId="5" fillId="4" borderId="25" xfId="0" applyNumberFormat="1" applyFont="1" applyFill="1" applyBorder="1" applyAlignment="1" applyProtection="1">
      <alignment horizontal="right" vertical="center"/>
      <protection hidden="1"/>
    </xf>
    <xf numFmtId="165" fontId="3" fillId="4" borderId="25" xfId="3" applyNumberFormat="1" applyFont="1" applyFill="1" applyBorder="1" applyAlignment="1">
      <alignment horizontal="right" vertical="center" wrapText="1"/>
    </xf>
    <xf numFmtId="165" fontId="5" fillId="4" borderId="25" xfId="3" applyNumberFormat="1" applyFont="1" applyFill="1" applyBorder="1" applyAlignment="1">
      <alignment horizontal="right" vertical="center" wrapText="1"/>
    </xf>
    <xf numFmtId="3" fontId="5" fillId="0" borderId="24" xfId="0" applyFont="1" applyBorder="1" applyAlignment="1">
      <alignment horizontal="right" vertical="center" wrapText="1"/>
    </xf>
    <xf numFmtId="3" fontId="5" fillId="4" borderId="24" xfId="0" applyFont="1" applyFill="1" applyBorder="1" applyAlignment="1">
      <alignment horizontal="right" vertical="center" wrapText="1"/>
    </xf>
    <xf numFmtId="165" fontId="12" fillId="0" borderId="0" xfId="5" applyNumberFormat="1" applyFont="1" applyAlignment="1">
      <alignment vertical="center"/>
    </xf>
    <xf numFmtId="167" fontId="6" fillId="0" borderId="0" xfId="0" applyNumberFormat="1" applyFont="1" applyAlignment="1" applyProtection="1">
      <alignment horizontal="right" vertical="center" wrapText="1"/>
      <protection hidden="1"/>
    </xf>
    <xf numFmtId="165" fontId="12" fillId="0" borderId="0" xfId="5" applyNumberFormat="1" applyFont="1" applyBorder="1" applyAlignment="1">
      <alignment vertical="center"/>
    </xf>
    <xf numFmtId="1" fontId="3" fillId="2" borderId="6" xfId="2" applyNumberFormat="1" applyFont="1" applyFill="1" applyBorder="1" applyAlignment="1">
      <alignment horizontal="left" vertical="center" wrapText="1"/>
    </xf>
    <xf numFmtId="1" fontId="3" fillId="2" borderId="10" xfId="2" applyNumberFormat="1" applyFont="1" applyFill="1" applyBorder="1" applyAlignment="1">
      <alignment horizontal="left" vertical="center" wrapText="1"/>
    </xf>
    <xf numFmtId="3" fontId="2" fillId="0" borderId="1" xfId="2" applyFont="1" applyBorder="1" applyAlignment="1">
      <alignment horizontal="left" vertical="center" wrapText="1"/>
    </xf>
    <xf numFmtId="1" fontId="3" fillId="2" borderId="2" xfId="2" applyNumberFormat="1" applyFont="1" applyFill="1" applyBorder="1" applyAlignment="1">
      <alignment horizontal="center" vertical="center" wrapText="1"/>
    </xf>
    <xf numFmtId="1" fontId="3" fillId="2" borderId="7" xfId="2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1" fontId="3" fillId="3" borderId="5" xfId="2" applyNumberFormat="1" applyFont="1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 wrapText="1"/>
    </xf>
    <xf numFmtId="1" fontId="3" fillId="3" borderId="4" xfId="2" applyNumberFormat="1" applyFont="1" applyFill="1" applyBorder="1" applyAlignment="1">
      <alignment horizontal="center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1" fontId="3" fillId="2" borderId="2" xfId="2" applyNumberFormat="1" applyFont="1" applyFill="1" applyBorder="1" applyAlignment="1">
      <alignment horizontal="left" vertical="center" wrapText="1"/>
    </xf>
    <xf numFmtId="1" fontId="3" fillId="2" borderId="7" xfId="2" applyNumberFormat="1" applyFont="1" applyFill="1" applyBorder="1" applyAlignment="1">
      <alignment horizontal="left" vertical="center" wrapText="1"/>
    </xf>
    <xf numFmtId="0" fontId="5" fillId="2" borderId="11" xfId="4" applyFont="1" applyFill="1" applyBorder="1" applyAlignment="1">
      <alignment horizontal="left" vertical="center" wrapText="1"/>
    </xf>
    <xf numFmtId="49" fontId="3" fillId="3" borderId="6" xfId="2" applyNumberFormat="1" applyFont="1" applyFill="1" applyBorder="1" applyAlignment="1">
      <alignment horizontal="center" vertical="center" wrapText="1"/>
    </xf>
    <xf numFmtId="49" fontId="3" fillId="3" borderId="18" xfId="2" applyNumberFormat="1" applyFont="1" applyFill="1" applyBorder="1" applyAlignment="1">
      <alignment horizontal="center" vertical="center" wrapText="1"/>
    </xf>
    <xf numFmtId="1" fontId="3" fillId="2" borderId="19" xfId="2" applyNumberFormat="1" applyFont="1" applyFill="1" applyBorder="1" applyAlignment="1">
      <alignment horizontal="center" vertical="center" wrapText="1"/>
    </xf>
    <xf numFmtId="1" fontId="3" fillId="2" borderId="20" xfId="2" applyNumberFormat="1" applyFont="1" applyFill="1" applyBorder="1" applyAlignment="1">
      <alignment horizontal="center" vertical="center" wrapText="1"/>
    </xf>
    <xf numFmtId="1" fontId="3" fillId="2" borderId="21" xfId="2" applyNumberFormat="1" applyFont="1" applyFill="1" applyBorder="1" applyAlignment="1">
      <alignment horizontal="center" vertical="center" wrapText="1"/>
    </xf>
    <xf numFmtId="3" fontId="12" fillId="0" borderId="0" xfId="0" applyNumberFormat="1" applyFont="1">
      <alignment vertical="center"/>
    </xf>
    <xf numFmtId="9" fontId="0" fillId="0" borderId="0" xfId="5" applyFont="1" applyFill="1" applyBorder="1" applyAlignment="1">
      <alignment vertical="center"/>
    </xf>
    <xf numFmtId="167" fontId="5" fillId="0" borderId="0" xfId="0" applyNumberFormat="1" applyFont="1" applyFill="1" applyBorder="1" applyAlignment="1" applyProtection="1">
      <alignment horizontal="right" vertical="center"/>
      <protection hidden="1"/>
    </xf>
  </cellXfs>
  <cellStyles count="6">
    <cellStyle name="Normal" xfId="0" builtinId="0"/>
    <cellStyle name="Normal_CANARIAS E ISLAS 2004" xfId="4" xr:uid="{F31BE259-9B25-4105-BBBA-CD4E9FE85776}"/>
    <cellStyle name="Normal_Datos para el Boletín resumen 2004" xfId="2" xr:uid="{F20AB6D9-C781-405C-BFCA-51D908D84D9F}"/>
    <cellStyle name="Porcentaje" xfId="1" builtinId="5"/>
    <cellStyle name="Porcentaje 3" xfId="5" xr:uid="{A094B895-C385-441B-8318-9FADE98CEA30}"/>
    <cellStyle name="Porcentual_Series anuales Estadísticas de Turismo" xfId="3" xr:uid="{280AEF8A-0020-4012-834A-29D08B542F83}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246530</xdr:colOff>
      <xdr:row>1</xdr:row>
      <xdr:rowOff>22411</xdr:rowOff>
    </xdr:from>
    <xdr:to>
      <xdr:col>20</xdr:col>
      <xdr:colOff>1496183</xdr:colOff>
      <xdr:row>2</xdr:row>
      <xdr:rowOff>368613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F27996-4DFA-4EB9-9F80-534464E2E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7905" y="212911"/>
          <a:ext cx="1964028" cy="536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246530</xdr:colOff>
      <xdr:row>1</xdr:row>
      <xdr:rowOff>22411</xdr:rowOff>
    </xdr:from>
    <xdr:to>
      <xdr:col>20</xdr:col>
      <xdr:colOff>1496183</xdr:colOff>
      <xdr:row>2</xdr:row>
      <xdr:rowOff>368613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4D19FC-D450-4091-B19F-ABF4BBF23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7905" y="212911"/>
          <a:ext cx="1964028" cy="5367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246530</xdr:colOff>
      <xdr:row>1</xdr:row>
      <xdr:rowOff>22411</xdr:rowOff>
    </xdr:from>
    <xdr:ext cx="1966830" cy="536702"/>
    <xdr:pic>
      <xdr:nvPicPr>
        <xdr:cNvPr id="2" name="Imagen 1">
          <a:extLst>
            <a:ext uri="{FF2B5EF4-FFF2-40B4-BE49-F238E27FC236}">
              <a16:creationId xmlns:a16="http://schemas.microsoft.com/office/drawing/2014/main" id="{D110799A-DF92-46E8-9181-15D9E2F78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1130" y="212911"/>
          <a:ext cx="1966830" cy="53670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246530</xdr:colOff>
      <xdr:row>1</xdr:row>
      <xdr:rowOff>22411</xdr:rowOff>
    </xdr:from>
    <xdr:ext cx="1966830" cy="536702"/>
    <xdr:pic>
      <xdr:nvPicPr>
        <xdr:cNvPr id="2" name="Imagen 1">
          <a:extLst>
            <a:ext uri="{FF2B5EF4-FFF2-40B4-BE49-F238E27FC236}">
              <a16:creationId xmlns:a16="http://schemas.microsoft.com/office/drawing/2014/main" id="{8BAD9C76-38B6-45A7-A123-C33C36571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1130" y="212911"/>
          <a:ext cx="1966830" cy="5367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NVESTIGACION/Documentos%20compartidos/General/Transporte%20a&#233;reo/ESTADISTICAS%20ELABORADAS/2022/Plantilla%20Pasajeros%20Canarias%20e%20islas%20por%20mercad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cados recuperados por isla"/>
      <sheetName val="ocupaciones"/>
      <sheetName val="dinamica graficos mes"/>
      <sheetName val="dinamica graficos acumulado"/>
      <sheetName val="Tabla dinamica islas ext"/>
      <sheetName val="ACTUALIZACIONES"/>
      <sheetName val="Hoja4"/>
      <sheetName val="Tabla pasajeros mes"/>
      <sheetName val="tabla pasajero  con 2019"/>
      <sheetName val="Tabla dinamica islas ext invier"/>
      <sheetName val="Tabla pasajeros inv"/>
      <sheetName val="Gráfica"/>
      <sheetName val="Gráfica (inv)"/>
      <sheetName val="Tabla pasajeros inv 1819"/>
      <sheetName val="noviembre 2022"/>
      <sheetName val="acum nov 2022"/>
      <sheetName val="noviembre 2022 con 2019"/>
      <sheetName val="ac nov 2022 con 2019 "/>
      <sheetName val="octubre22"/>
      <sheetName val="octubre19-22"/>
      <sheetName val="acum otubre 2022"/>
      <sheetName val="acum octubre 19-22"/>
      <sheetName val="verano corto julio-sept 19-22"/>
      <sheetName val="verano corto 2022"/>
      <sheetName val="septiembre 22"/>
      <sheetName val="acum sept 22"/>
      <sheetName val="sept 19-22"/>
      <sheetName val="acum sept 2019-2022"/>
      <sheetName val="agosto22"/>
      <sheetName val="acumulado agosto22"/>
      <sheetName val="evo acum agosto19-22"/>
      <sheetName val="evo agosto 19-22"/>
      <sheetName val="junio 2022"/>
      <sheetName val="Tabla pasajeros junio con 2019"/>
      <sheetName val="I semestre 2022"/>
      <sheetName val="Tabla pasajeros I semestre 2019"/>
      <sheetName val="mayo2022"/>
      <sheetName val="acum mayo 2022"/>
      <sheetName val="año 2019"/>
      <sheetName val="verano 2019"/>
      <sheetName val="dic y año 20"/>
      <sheetName val="año 2020"/>
      <sheetName val="enero 2022"/>
      <sheetName val="marzo 2022"/>
      <sheetName val="I trimestre 2022"/>
    </sheetNames>
    <sheetDataSet>
      <sheetData sheetId="0"/>
      <sheetData sheetId="1"/>
      <sheetData sheetId="2"/>
      <sheetData sheetId="3"/>
      <sheetData sheetId="4"/>
      <sheetData sheetId="5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Tenerife azul">
      <a:dk1>
        <a:srgbClr val="373A36"/>
      </a:dk1>
      <a:lt1>
        <a:sysClr val="window" lastClr="FFFFFF"/>
      </a:lt1>
      <a:dk2>
        <a:srgbClr val="1F497D"/>
      </a:dk2>
      <a:lt2>
        <a:srgbClr val="EEECE1"/>
      </a:lt2>
      <a:accent1>
        <a:srgbClr val="1226AA"/>
      </a:accent1>
      <a:accent2>
        <a:srgbClr val="0071CE"/>
      </a:accent2>
      <a:accent3>
        <a:srgbClr val="1ECAD3"/>
      </a:accent3>
      <a:accent4>
        <a:srgbClr val="3CB4E5"/>
      </a:accent4>
      <a:accent5>
        <a:srgbClr val="F32735"/>
      </a:accent5>
      <a:accent6>
        <a:srgbClr val="0047BA"/>
      </a:accent6>
      <a:hlink>
        <a:srgbClr val="000B8C"/>
      </a:hlink>
      <a:folHlink>
        <a:srgbClr val="009AD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2671-9B4F-42C9-95A9-E25AC26D962B}">
  <sheetPr>
    <pageSetUpPr fitToPage="1"/>
  </sheetPr>
  <dimension ref="A1:U138"/>
  <sheetViews>
    <sheetView showGridLines="0" tabSelected="1" zoomScale="85" zoomScaleNormal="85" workbookViewId="0"/>
  </sheetViews>
  <sheetFormatPr baseColWidth="10" defaultColWidth="11.42578125" defaultRowHeight="12.75" x14ac:dyDescent="0.2"/>
  <cols>
    <col min="1" max="1" width="15.7109375" customWidth="1"/>
    <col min="2" max="2" width="26.28515625" customWidth="1"/>
    <col min="3" max="3" width="17" customWidth="1"/>
    <col min="4" max="4" width="16.28515625" bestFit="1" customWidth="1"/>
    <col min="5" max="5" width="10.7109375" customWidth="1"/>
    <col min="6" max="6" width="14.42578125" bestFit="1" customWidth="1"/>
    <col min="7" max="7" width="12.28515625" bestFit="1" customWidth="1"/>
    <col min="8" max="8" width="14.42578125" bestFit="1" customWidth="1"/>
    <col min="9" max="9" width="12.28515625" bestFit="1" customWidth="1"/>
    <col min="10" max="12" width="14.42578125" bestFit="1" customWidth="1"/>
    <col min="13" max="13" width="10.7109375" customWidth="1"/>
    <col min="14" max="15" width="14.42578125" bestFit="1" customWidth="1"/>
    <col min="16" max="16" width="16" bestFit="1" customWidth="1"/>
    <col min="17" max="17" width="13.7109375" customWidth="1"/>
    <col min="18" max="18" width="15.28515625" customWidth="1"/>
    <col min="19" max="19" width="12" customWidth="1"/>
    <col min="20" max="20" width="10.7109375" customWidth="1"/>
    <col min="21" max="21" width="23.5703125" customWidth="1"/>
  </cols>
  <sheetData>
    <row r="1" spans="1:21" ht="15" customHeight="1" x14ac:dyDescent="0.2"/>
    <row r="2" spans="1:21" ht="15" customHeight="1" x14ac:dyDescent="0.2"/>
    <row r="3" spans="1:21" ht="36" customHeight="1" thickBot="1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ht="5.2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2.75" customHeight="1" x14ac:dyDescent="0.2">
      <c r="B5" s="120" t="s">
        <v>1</v>
      </c>
      <c r="C5" s="122" t="s">
        <v>2</v>
      </c>
      <c r="D5" s="122"/>
      <c r="E5" s="122"/>
      <c r="F5" s="122"/>
      <c r="G5" s="122"/>
      <c r="H5" s="123"/>
      <c r="I5" s="124" t="s">
        <v>3</v>
      </c>
      <c r="J5" s="125"/>
      <c r="K5" s="125"/>
      <c r="L5" s="125"/>
      <c r="M5" s="125"/>
      <c r="N5" s="126"/>
      <c r="O5" s="127" t="s">
        <v>4</v>
      </c>
      <c r="P5" s="122"/>
      <c r="Q5" s="122"/>
      <c r="R5" s="122"/>
      <c r="S5" s="122"/>
      <c r="T5" s="123"/>
      <c r="U5" s="117" t="s">
        <v>1</v>
      </c>
    </row>
    <row r="6" spans="1:21" ht="35.25" customHeight="1" x14ac:dyDescent="0.2">
      <c r="B6" s="121"/>
      <c r="C6" s="4" t="s">
        <v>5</v>
      </c>
      <c r="D6" s="4" t="s">
        <v>6</v>
      </c>
      <c r="E6" s="5" t="s">
        <v>7</v>
      </c>
      <c r="F6" s="5" t="s">
        <v>8</v>
      </c>
      <c r="G6" s="6" t="s">
        <v>9</v>
      </c>
      <c r="H6" s="7" t="s">
        <v>10</v>
      </c>
      <c r="I6" s="8" t="s">
        <v>5</v>
      </c>
      <c r="J6" s="8" t="s">
        <v>6</v>
      </c>
      <c r="K6" s="9" t="s">
        <v>7</v>
      </c>
      <c r="L6" s="9" t="s">
        <v>8</v>
      </c>
      <c r="M6" s="10" t="s">
        <v>9</v>
      </c>
      <c r="N6" s="11" t="s">
        <v>10</v>
      </c>
      <c r="O6" s="8" t="s">
        <v>5</v>
      </c>
      <c r="P6" s="8" t="s">
        <v>6</v>
      </c>
      <c r="Q6" s="12" t="s">
        <v>7</v>
      </c>
      <c r="R6" s="12" t="s">
        <v>8</v>
      </c>
      <c r="S6" s="13" t="s">
        <v>9</v>
      </c>
      <c r="T6" s="14" t="s">
        <v>10</v>
      </c>
      <c r="U6" s="118"/>
    </row>
    <row r="7" spans="1:21" ht="15" customHeight="1" x14ac:dyDescent="0.2">
      <c r="B7" s="15" t="s">
        <v>11</v>
      </c>
      <c r="C7" s="16">
        <v>96314</v>
      </c>
      <c r="D7" s="17">
        <v>119035</v>
      </c>
      <c r="E7" s="18">
        <v>0.23590547583944188</v>
      </c>
      <c r="F7" s="17">
        <v>22721</v>
      </c>
      <c r="G7" s="19">
        <v>0.20236097723513383</v>
      </c>
      <c r="H7" s="20">
        <v>0.33018776334440109</v>
      </c>
      <c r="I7" s="16">
        <v>31550</v>
      </c>
      <c r="J7" s="17">
        <v>37302</v>
      </c>
      <c r="K7" s="18">
        <v>0.18231378763866868</v>
      </c>
      <c r="L7" s="17">
        <v>5752</v>
      </c>
      <c r="M7" s="19">
        <v>0.15736584542693216</v>
      </c>
      <c r="N7" s="20">
        <v>0.10347094508567101</v>
      </c>
      <c r="O7" s="16">
        <v>41788</v>
      </c>
      <c r="P7" s="17">
        <v>49422</v>
      </c>
      <c r="Q7" s="18">
        <v>0.18268402412175755</v>
      </c>
      <c r="R7" s="17">
        <v>7634</v>
      </c>
      <c r="S7" s="19">
        <v>0.16129369145915604</v>
      </c>
      <c r="T7" s="20">
        <v>0.13709026454410039</v>
      </c>
      <c r="U7" s="15" t="s">
        <v>11</v>
      </c>
    </row>
    <row r="8" spans="1:21" ht="15" customHeight="1" x14ac:dyDescent="0.2">
      <c r="B8" s="21" t="s">
        <v>12</v>
      </c>
      <c r="C8" s="22">
        <v>101668</v>
      </c>
      <c r="D8" s="23">
        <v>124332</v>
      </c>
      <c r="E8" s="24">
        <v>0.2229216666010938</v>
      </c>
      <c r="F8" s="23">
        <v>22664</v>
      </c>
      <c r="G8" s="25">
        <v>0.2113659429713837</v>
      </c>
      <c r="H8" s="26">
        <v>0.34163900551757492</v>
      </c>
      <c r="I8" s="22">
        <v>22095</v>
      </c>
      <c r="J8" s="23">
        <v>27124</v>
      </c>
      <c r="K8" s="24">
        <v>0.22760805612129431</v>
      </c>
      <c r="L8" s="23">
        <v>5029</v>
      </c>
      <c r="M8" s="25">
        <v>0.11442794465069187</v>
      </c>
      <c r="N8" s="26">
        <v>7.453122595678266E-2</v>
      </c>
      <c r="O8" s="22">
        <v>38765</v>
      </c>
      <c r="P8" s="23">
        <v>48142</v>
      </c>
      <c r="Q8" s="24">
        <v>0.24189346059589845</v>
      </c>
      <c r="R8" s="23">
        <v>9377</v>
      </c>
      <c r="S8" s="25">
        <v>0.15711628210567541</v>
      </c>
      <c r="T8" s="26">
        <v>0.13228440790486029</v>
      </c>
      <c r="U8" s="21" t="s">
        <v>12</v>
      </c>
    </row>
    <row r="9" spans="1:21" ht="26.25" customHeight="1" x14ac:dyDescent="0.2">
      <c r="B9" s="27" t="s">
        <v>13</v>
      </c>
      <c r="C9" s="28">
        <v>197982</v>
      </c>
      <c r="D9" s="29">
        <v>243367</v>
      </c>
      <c r="E9" s="30">
        <v>0.22923801153640233</v>
      </c>
      <c r="F9" s="29">
        <v>45385</v>
      </c>
      <c r="G9" s="31">
        <v>0.41372692020651752</v>
      </c>
      <c r="H9" s="32">
        <v>0.33594042253618339</v>
      </c>
      <c r="I9" s="28">
        <v>53645</v>
      </c>
      <c r="J9" s="29">
        <v>64426</v>
      </c>
      <c r="K9" s="30">
        <v>0.20096933544598761</v>
      </c>
      <c r="L9" s="29">
        <v>10781</v>
      </c>
      <c r="M9" s="31">
        <v>0.27179379007762405</v>
      </c>
      <c r="N9" s="32">
        <v>8.893275449143126E-2</v>
      </c>
      <c r="O9" s="28">
        <v>80553</v>
      </c>
      <c r="P9" s="29">
        <v>97564</v>
      </c>
      <c r="Q9" s="30">
        <v>0.21117773391431727</v>
      </c>
      <c r="R9" s="29">
        <v>17011</v>
      </c>
      <c r="S9" s="31">
        <v>0.31840997356483142</v>
      </c>
      <c r="T9" s="32">
        <v>0.13467598887408808</v>
      </c>
      <c r="U9" s="27" t="s">
        <v>13</v>
      </c>
    </row>
    <row r="10" spans="1:21" ht="30" customHeight="1" x14ac:dyDescent="0.2">
      <c r="B10" s="33" t="s">
        <v>14</v>
      </c>
      <c r="C10" s="34">
        <v>394446</v>
      </c>
      <c r="D10" s="35">
        <v>469196</v>
      </c>
      <c r="E10" s="36">
        <v>0.18950629490475257</v>
      </c>
      <c r="F10" s="35">
        <v>74750</v>
      </c>
      <c r="G10" s="37">
        <v>0.7976390227648662</v>
      </c>
      <c r="H10" s="38">
        <v>0.2960045978258744</v>
      </c>
      <c r="I10" s="34">
        <v>182077</v>
      </c>
      <c r="J10" s="35">
        <v>199738</v>
      </c>
      <c r="K10" s="36">
        <v>9.6997424166698654E-2</v>
      </c>
      <c r="L10" s="35">
        <v>17661</v>
      </c>
      <c r="M10" s="37">
        <v>0.84263415457306778</v>
      </c>
      <c r="N10" s="38">
        <v>0.1260099539649624</v>
      </c>
      <c r="O10" s="34">
        <v>215559</v>
      </c>
      <c r="P10" s="35">
        <v>256988</v>
      </c>
      <c r="Q10" s="36">
        <v>0.19219332062219618</v>
      </c>
      <c r="R10" s="35">
        <v>41429</v>
      </c>
      <c r="S10" s="37">
        <v>0.83870630854084394</v>
      </c>
      <c r="T10" s="38">
        <v>0.16212761742656759</v>
      </c>
      <c r="U10" s="33" t="s">
        <v>14</v>
      </c>
    </row>
    <row r="11" spans="1:21" ht="15" customHeight="1" x14ac:dyDescent="0.2">
      <c r="B11" s="39" t="s">
        <v>15</v>
      </c>
      <c r="C11" s="22">
        <v>21641</v>
      </c>
      <c r="D11" s="23">
        <v>21185</v>
      </c>
      <c r="E11" s="40">
        <v>-2.1071115013169495E-2</v>
      </c>
      <c r="F11" s="17">
        <v>-456</v>
      </c>
      <c r="G11" s="19">
        <v>3.6014762907769227E-2</v>
      </c>
      <c r="H11" s="26">
        <v>0.38616478308421437</v>
      </c>
      <c r="I11" s="41">
        <v>5591</v>
      </c>
      <c r="J11" s="42">
        <v>5662</v>
      </c>
      <c r="K11" s="43">
        <v>1.2698980504382007E-2</v>
      </c>
      <c r="L11" s="42">
        <v>71</v>
      </c>
      <c r="M11" s="44">
        <v>2.3886263921700977E-2</v>
      </c>
      <c r="N11" s="44">
        <v>0.1032081662413416</v>
      </c>
      <c r="O11" s="22">
        <v>7527</v>
      </c>
      <c r="P11" s="23">
        <v>8785</v>
      </c>
      <c r="Q11" s="40">
        <v>0.16713165935963858</v>
      </c>
      <c r="R11" s="17">
        <v>1258</v>
      </c>
      <c r="S11" s="19">
        <v>2.8670735289318235E-2</v>
      </c>
      <c r="T11" s="26">
        <v>0.1601348888078746</v>
      </c>
      <c r="U11" s="39" t="s">
        <v>15</v>
      </c>
    </row>
    <row r="12" spans="1:21" ht="15" customHeight="1" x14ac:dyDescent="0.2">
      <c r="B12" s="45" t="s">
        <v>16</v>
      </c>
      <c r="C12" s="46">
        <v>7789</v>
      </c>
      <c r="D12" s="47">
        <v>6996</v>
      </c>
      <c r="E12" s="48">
        <v>-0.10181024521761461</v>
      </c>
      <c r="F12" s="47">
        <v>-793</v>
      </c>
      <c r="G12" s="49">
        <v>1.1893286820993793E-2</v>
      </c>
      <c r="H12" s="50">
        <v>0.20037807183364839</v>
      </c>
      <c r="I12" s="46">
        <v>1341</v>
      </c>
      <c r="J12" s="47">
        <v>1832</v>
      </c>
      <c r="K12" s="51">
        <v>0.36614466815809088</v>
      </c>
      <c r="L12" s="47">
        <v>491</v>
      </c>
      <c r="M12" s="49">
        <v>7.7286533918326022E-3</v>
      </c>
      <c r="N12" s="49">
        <v>5.2471787821504266E-2</v>
      </c>
      <c r="O12" s="46">
        <v>3934</v>
      </c>
      <c r="P12" s="47">
        <v>3842</v>
      </c>
      <c r="Q12" s="48">
        <v>-2.3385866802236865E-2</v>
      </c>
      <c r="R12" s="47">
        <v>-92</v>
      </c>
      <c r="S12" s="49">
        <v>1.2538755262556706E-2</v>
      </c>
      <c r="T12" s="50">
        <v>0.11004181703614596</v>
      </c>
      <c r="U12" s="45" t="s">
        <v>16</v>
      </c>
    </row>
    <row r="13" spans="1:21" ht="15" customHeight="1" x14ac:dyDescent="0.2">
      <c r="B13" s="39" t="s">
        <v>17</v>
      </c>
      <c r="C13" s="22">
        <v>85672</v>
      </c>
      <c r="D13" s="23">
        <v>81835</v>
      </c>
      <c r="E13" s="40">
        <v>-4.4787094966850294E-2</v>
      </c>
      <c r="F13" s="23">
        <v>-3837</v>
      </c>
      <c r="G13" s="25">
        <v>0.13912051557976374</v>
      </c>
      <c r="H13" s="26">
        <v>0.3040362309687103</v>
      </c>
      <c r="I13" s="41">
        <v>71088</v>
      </c>
      <c r="J13" s="42">
        <v>64050</v>
      </c>
      <c r="K13" s="43">
        <v>-9.9004051316677888E-2</v>
      </c>
      <c r="L13" s="42">
        <v>-7038</v>
      </c>
      <c r="M13" s="44">
        <v>0.27020755990550116</v>
      </c>
      <c r="N13" s="44">
        <v>0.23796078198259785</v>
      </c>
      <c r="O13" s="22">
        <v>31529</v>
      </c>
      <c r="P13" s="23">
        <v>29166</v>
      </c>
      <c r="Q13" s="40">
        <v>-7.4946874306194289E-2</v>
      </c>
      <c r="R13" s="23">
        <v>-2363</v>
      </c>
      <c r="S13" s="25">
        <v>9.5186188440325059E-2</v>
      </c>
      <c r="T13" s="26">
        <v>0.1083585350086565</v>
      </c>
      <c r="U13" s="39" t="s">
        <v>17</v>
      </c>
    </row>
    <row r="14" spans="1:21" ht="15" customHeight="1" x14ac:dyDescent="0.2">
      <c r="B14" s="45" t="s">
        <v>18</v>
      </c>
      <c r="C14" s="46">
        <v>4668</v>
      </c>
      <c r="D14" s="47">
        <v>6612</v>
      </c>
      <c r="E14" s="48">
        <v>0.41645244215938293</v>
      </c>
      <c r="F14" s="47">
        <v>1944</v>
      </c>
      <c r="G14" s="49">
        <v>1.1240482055519006E-2</v>
      </c>
      <c r="H14" s="50">
        <v>0.16238119796655123</v>
      </c>
      <c r="I14" s="46">
        <v>7948</v>
      </c>
      <c r="J14" s="47">
        <v>6852</v>
      </c>
      <c r="K14" s="51">
        <v>-0.13789632611977853</v>
      </c>
      <c r="L14" s="47">
        <v>-1096</v>
      </c>
      <c r="M14" s="49">
        <v>2.8906513668579142E-2</v>
      </c>
      <c r="N14" s="49">
        <v>0.16827525233920282</v>
      </c>
      <c r="O14" s="46">
        <v>11179</v>
      </c>
      <c r="P14" s="47">
        <v>9407</v>
      </c>
      <c r="Q14" s="48">
        <v>-0.15851149476697379</v>
      </c>
      <c r="R14" s="47">
        <v>-1772</v>
      </c>
      <c r="S14" s="49">
        <v>3.0700695147025229E-2</v>
      </c>
      <c r="T14" s="50">
        <v>0.23102237284805618</v>
      </c>
      <c r="U14" s="45" t="s">
        <v>18</v>
      </c>
    </row>
    <row r="15" spans="1:21" ht="15" customHeight="1" x14ac:dyDescent="0.2">
      <c r="B15" s="39" t="s">
        <v>19</v>
      </c>
      <c r="C15" s="22">
        <v>46496</v>
      </c>
      <c r="D15" s="23">
        <v>61093</v>
      </c>
      <c r="E15" s="40">
        <v>0.31394098417068128</v>
      </c>
      <c r="F15" s="23">
        <v>14597</v>
      </c>
      <c r="G15" s="25">
        <v>0.10385885816966464</v>
      </c>
      <c r="H15" s="26">
        <v>0.14191568638382487</v>
      </c>
      <c r="I15" s="41">
        <v>36895</v>
      </c>
      <c r="J15" s="42">
        <v>58082</v>
      </c>
      <c r="K15" s="43">
        <v>0.5742512535573927</v>
      </c>
      <c r="L15" s="42">
        <v>21187</v>
      </c>
      <c r="M15" s="44">
        <v>0.24503037462031724</v>
      </c>
      <c r="N15" s="44">
        <v>0.13492129861924143</v>
      </c>
      <c r="O15" s="22">
        <v>85296</v>
      </c>
      <c r="P15" s="23">
        <v>111460</v>
      </c>
      <c r="Q15" s="40">
        <v>0.30674357531420005</v>
      </c>
      <c r="R15" s="23">
        <v>26164</v>
      </c>
      <c r="S15" s="25">
        <v>0.36376097385855555</v>
      </c>
      <c r="T15" s="26">
        <v>0.25891546338109306</v>
      </c>
      <c r="U15" s="39" t="s">
        <v>19</v>
      </c>
    </row>
    <row r="16" spans="1:21" ht="15" customHeight="1" x14ac:dyDescent="0.2">
      <c r="A16" s="52"/>
      <c r="B16" s="45" t="s">
        <v>20</v>
      </c>
      <c r="C16" s="46">
        <v>5808</v>
      </c>
      <c r="D16" s="47">
        <v>8329</v>
      </c>
      <c r="E16" s="48">
        <v>0.43405647382920121</v>
      </c>
      <c r="F16" s="47">
        <v>2521</v>
      </c>
      <c r="G16" s="49">
        <v>1.4159403363644555E-2</v>
      </c>
      <c r="H16" s="50">
        <v>0.1756283738191633</v>
      </c>
      <c r="I16" s="46">
        <v>3195</v>
      </c>
      <c r="J16" s="47">
        <v>4595</v>
      </c>
      <c r="K16" s="51">
        <v>0.43818466353677632</v>
      </c>
      <c r="L16" s="47">
        <v>1400</v>
      </c>
      <c r="M16" s="49">
        <v>1.9384913938575769E-2</v>
      </c>
      <c r="N16" s="49">
        <v>9.6891869095816457E-2</v>
      </c>
      <c r="O16" s="46">
        <v>13171</v>
      </c>
      <c r="P16" s="47">
        <v>21260</v>
      </c>
      <c r="Q16" s="48">
        <v>0.61415230430491241</v>
      </c>
      <c r="R16" s="47">
        <v>8089</v>
      </c>
      <c r="S16" s="49">
        <v>6.9384158480467348E-2</v>
      </c>
      <c r="T16" s="50">
        <v>0.4482962213225371</v>
      </c>
      <c r="U16" s="45" t="s">
        <v>20</v>
      </c>
    </row>
    <row r="17" spans="1:21" ht="15" customHeight="1" x14ac:dyDescent="0.2">
      <c r="A17" s="52"/>
      <c r="B17" s="39" t="s">
        <v>21</v>
      </c>
      <c r="C17" s="22">
        <v>8795</v>
      </c>
      <c r="D17" s="23">
        <v>10488</v>
      </c>
      <c r="E17" s="40">
        <v>0.19249573621375782</v>
      </c>
      <c r="F17" s="23">
        <v>1693</v>
      </c>
      <c r="G17" s="25">
        <v>1.7829730157030148E-2</v>
      </c>
      <c r="H17" s="26">
        <v>0.19184196085604535</v>
      </c>
      <c r="I17" s="41">
        <v>12595</v>
      </c>
      <c r="J17" s="42">
        <v>9263</v>
      </c>
      <c r="K17" s="43">
        <v>-0.26454942437475193</v>
      </c>
      <c r="L17" s="42">
        <v>-3332</v>
      </c>
      <c r="M17" s="44">
        <v>3.9077792777590277E-2</v>
      </c>
      <c r="N17" s="44">
        <v>0.16943479056155111</v>
      </c>
      <c r="O17" s="22">
        <v>7778</v>
      </c>
      <c r="P17" s="23">
        <v>7642</v>
      </c>
      <c r="Q17" s="40">
        <v>-1.7485214708151231E-2</v>
      </c>
      <c r="R17" s="23">
        <v>-136</v>
      </c>
      <c r="S17" s="25">
        <v>2.4940439280702328E-2</v>
      </c>
      <c r="T17" s="26">
        <v>0.13978415950246936</v>
      </c>
      <c r="U17" s="39" t="s">
        <v>21</v>
      </c>
    </row>
    <row r="18" spans="1:21" ht="15" customHeight="1" x14ac:dyDescent="0.2">
      <c r="A18" s="52"/>
      <c r="B18" s="45" t="s">
        <v>22</v>
      </c>
      <c r="C18" s="46">
        <v>87480</v>
      </c>
      <c r="D18" s="47">
        <v>115931</v>
      </c>
      <c r="E18" s="48">
        <v>0.32522862368541383</v>
      </c>
      <c r="F18" s="47">
        <v>28451</v>
      </c>
      <c r="G18" s="49">
        <v>0.19708413871421263</v>
      </c>
      <c r="H18" s="50">
        <v>0.6321968829412471</v>
      </c>
      <c r="I18" s="46">
        <v>7416</v>
      </c>
      <c r="J18" s="47">
        <v>7519</v>
      </c>
      <c r="K18" s="51">
        <v>1.388888888888884E-2</v>
      </c>
      <c r="L18" s="47">
        <v>103</v>
      </c>
      <c r="M18" s="49">
        <v>3.1720384745190684E-2</v>
      </c>
      <c r="N18" s="49">
        <v>4.1002737514860013E-2</v>
      </c>
      <c r="O18" s="46">
        <v>7985</v>
      </c>
      <c r="P18" s="47">
        <v>9397</v>
      </c>
      <c r="Q18" s="48">
        <v>0.17683155917345017</v>
      </c>
      <c r="R18" s="47">
        <v>1412</v>
      </c>
      <c r="S18" s="49">
        <v>3.066805913645116E-2</v>
      </c>
      <c r="T18" s="50">
        <v>5.1243878764082935E-2</v>
      </c>
      <c r="U18" s="45" t="s">
        <v>22</v>
      </c>
    </row>
    <row r="19" spans="1:21" ht="15" customHeight="1" x14ac:dyDescent="0.2">
      <c r="A19" s="52"/>
      <c r="B19" s="53" t="s">
        <v>23</v>
      </c>
      <c r="C19" s="22">
        <v>28336</v>
      </c>
      <c r="D19" s="23">
        <v>34817</v>
      </c>
      <c r="E19" s="40">
        <v>0.22871964991530214</v>
      </c>
      <c r="F19" s="23">
        <v>6481</v>
      </c>
      <c r="G19" s="25">
        <v>5.9189332082124201E-2</v>
      </c>
      <c r="H19" s="26">
        <v>0.68796063941196228</v>
      </c>
      <c r="I19" s="41">
        <v>2214</v>
      </c>
      <c r="J19" s="42">
        <v>2456</v>
      </c>
      <c r="K19" s="43">
        <v>0.10930442637759707</v>
      </c>
      <c r="L19" s="42">
        <v>242</v>
      </c>
      <c r="M19" s="44">
        <v>1.0361120485993925E-2</v>
      </c>
      <c r="N19" s="44">
        <v>4.8528917781422279E-2</v>
      </c>
      <c r="O19" s="22">
        <v>2009</v>
      </c>
      <c r="P19" s="23">
        <v>1915</v>
      </c>
      <c r="Q19" s="40">
        <v>-4.6789447486311642E-2</v>
      </c>
      <c r="R19" s="23">
        <v>-94</v>
      </c>
      <c r="S19" s="25">
        <v>6.2497960249339119E-3</v>
      </c>
      <c r="T19" s="26">
        <v>3.7839119524195303E-2</v>
      </c>
      <c r="U19" s="53" t="s">
        <v>23</v>
      </c>
    </row>
    <row r="20" spans="1:21" ht="15" customHeight="1" x14ac:dyDescent="0.2">
      <c r="A20" s="52"/>
      <c r="B20" s="54" t="s">
        <v>24</v>
      </c>
      <c r="C20" s="46">
        <v>25380</v>
      </c>
      <c r="D20" s="47">
        <v>38625</v>
      </c>
      <c r="E20" s="48">
        <v>0.52186761229314427</v>
      </c>
      <c r="F20" s="47">
        <v>13245</v>
      </c>
      <c r="G20" s="49">
        <v>6.5662979339749183E-2</v>
      </c>
      <c r="H20" s="50">
        <v>0.75861730334871846</v>
      </c>
      <c r="I20" s="46">
        <v>0</v>
      </c>
      <c r="J20" s="47">
        <v>547</v>
      </c>
      <c r="K20" s="51" t="s">
        <v>25</v>
      </c>
      <c r="L20" s="47">
        <v>547</v>
      </c>
      <c r="M20" s="49">
        <v>2.3076274046574417E-3</v>
      </c>
      <c r="N20" s="49">
        <v>1.0743395855838162E-2</v>
      </c>
      <c r="O20" s="46">
        <v>736</v>
      </c>
      <c r="P20" s="47">
        <v>2344</v>
      </c>
      <c r="Q20" s="48">
        <v>2.1847826086956523</v>
      </c>
      <c r="R20" s="47">
        <v>1608</v>
      </c>
      <c r="S20" s="49">
        <v>7.6498808785614046E-3</v>
      </c>
      <c r="T20" s="50">
        <v>4.6037513502896983E-2</v>
      </c>
      <c r="U20" s="54" t="s">
        <v>24</v>
      </c>
    </row>
    <row r="21" spans="1:21" ht="15" customHeight="1" x14ac:dyDescent="0.2">
      <c r="A21" s="52"/>
      <c r="B21" s="53" t="s">
        <v>26</v>
      </c>
      <c r="C21" s="22">
        <v>22961</v>
      </c>
      <c r="D21" s="23">
        <v>22628</v>
      </c>
      <c r="E21" s="40">
        <v>-1.4502852663211496E-2</v>
      </c>
      <c r="F21" s="23">
        <v>-333</v>
      </c>
      <c r="G21" s="25">
        <v>3.8467880815529952E-2</v>
      </c>
      <c r="H21" s="26">
        <v>0.49124025790764825</v>
      </c>
      <c r="I21" s="41">
        <v>4384</v>
      </c>
      <c r="J21" s="42">
        <v>3678</v>
      </c>
      <c r="K21" s="43">
        <v>-0.16104014598540151</v>
      </c>
      <c r="L21" s="42">
        <v>-706</v>
      </c>
      <c r="M21" s="44">
        <v>1.5516368545393183E-2</v>
      </c>
      <c r="N21" s="44">
        <v>7.9847165838091316E-2</v>
      </c>
      <c r="O21" s="22">
        <v>3694</v>
      </c>
      <c r="P21" s="23">
        <v>3393</v>
      </c>
      <c r="Q21" s="40">
        <v>-8.1483486735246302E-2</v>
      </c>
      <c r="R21" s="23">
        <v>-301</v>
      </c>
      <c r="S21" s="25">
        <v>1.1073398387781078E-2</v>
      </c>
      <c r="T21" s="26">
        <v>7.3659987408549163E-2</v>
      </c>
      <c r="U21" s="53" t="s">
        <v>26</v>
      </c>
    </row>
    <row r="22" spans="1:21" ht="15" customHeight="1" x14ac:dyDescent="0.2">
      <c r="A22" s="52"/>
      <c r="B22" s="54" t="s">
        <v>27</v>
      </c>
      <c r="C22" s="46">
        <v>10803</v>
      </c>
      <c r="D22" s="47">
        <v>19861</v>
      </c>
      <c r="E22" s="48">
        <v>0.83847079514949541</v>
      </c>
      <c r="F22" s="47">
        <v>9058</v>
      </c>
      <c r="G22" s="49">
        <v>3.3763946476809283E-2</v>
      </c>
      <c r="H22" s="50">
        <v>0.55491604034533826</v>
      </c>
      <c r="I22" s="46">
        <v>818</v>
      </c>
      <c r="J22" s="47">
        <v>838</v>
      </c>
      <c r="K22" s="51">
        <v>2.4449877750611249E-2</v>
      </c>
      <c r="L22" s="47">
        <v>20</v>
      </c>
      <c r="M22" s="49">
        <v>3.5352683091461356E-3</v>
      </c>
      <c r="N22" s="49">
        <v>2.3413707356598028E-2</v>
      </c>
      <c r="O22" s="46">
        <v>1546</v>
      </c>
      <c r="P22" s="47">
        <v>1745</v>
      </c>
      <c r="Q22" s="48">
        <v>0.12871927554980589</v>
      </c>
      <c r="R22" s="47">
        <v>199</v>
      </c>
      <c r="S22" s="49">
        <v>5.6949838451747659E-3</v>
      </c>
      <c r="T22" s="50">
        <v>4.8755273672152218E-2</v>
      </c>
      <c r="U22" s="54" t="s">
        <v>27</v>
      </c>
    </row>
    <row r="23" spans="1:21" ht="15" customHeight="1" x14ac:dyDescent="0.2">
      <c r="A23" s="52"/>
      <c r="B23" s="39" t="s">
        <v>28</v>
      </c>
      <c r="C23" s="22">
        <v>7391</v>
      </c>
      <c r="D23" s="23">
        <v>8553</v>
      </c>
      <c r="E23" s="40">
        <v>0.1572182383980516</v>
      </c>
      <c r="F23" s="23">
        <v>1162</v>
      </c>
      <c r="G23" s="25">
        <v>1.4540206143504847E-2</v>
      </c>
      <c r="H23" s="26">
        <v>0.32612674445207046</v>
      </c>
      <c r="I23" s="41">
        <v>4522</v>
      </c>
      <c r="J23" s="42">
        <v>4102</v>
      </c>
      <c r="K23" s="43">
        <v>-9.2879256965944235E-2</v>
      </c>
      <c r="L23" s="42">
        <v>-420</v>
      </c>
      <c r="M23" s="44">
        <v>1.7305096186297671E-2</v>
      </c>
      <c r="N23" s="44">
        <v>0.15640966979333487</v>
      </c>
      <c r="O23" s="22">
        <v>3267</v>
      </c>
      <c r="P23" s="23">
        <v>2882</v>
      </c>
      <c r="Q23" s="40">
        <v>-0.11784511784511786</v>
      </c>
      <c r="R23" s="23">
        <v>-385</v>
      </c>
      <c r="S23" s="25">
        <v>9.4056982474462324E-3</v>
      </c>
      <c r="T23" s="26">
        <v>0.10989094791428354</v>
      </c>
      <c r="U23" s="39" t="s">
        <v>28</v>
      </c>
    </row>
    <row r="24" spans="1:21" ht="15" customHeight="1" x14ac:dyDescent="0.2">
      <c r="A24" s="52"/>
      <c r="B24" s="45" t="s">
        <v>29</v>
      </c>
      <c r="C24" s="46">
        <v>4195</v>
      </c>
      <c r="D24" s="47">
        <v>3758</v>
      </c>
      <c r="E24" s="48">
        <v>-0.10417163289630516</v>
      </c>
      <c r="F24" s="47">
        <v>-437</v>
      </c>
      <c r="G24" s="49">
        <v>6.3886466371204506E-3</v>
      </c>
      <c r="H24" s="50">
        <v>0.28700168015885136</v>
      </c>
      <c r="I24" s="46">
        <v>934</v>
      </c>
      <c r="J24" s="47">
        <v>2033</v>
      </c>
      <c r="K24" s="51">
        <v>1.1766595289079227</v>
      </c>
      <c r="L24" s="47">
        <v>1099</v>
      </c>
      <c r="M24" s="49">
        <v>8.5766115423557207E-3</v>
      </c>
      <c r="N24" s="49">
        <v>0.15526195203910187</v>
      </c>
      <c r="O24" s="46">
        <v>472</v>
      </c>
      <c r="P24" s="47">
        <v>653</v>
      </c>
      <c r="Q24" s="48">
        <v>0.38347457627118642</v>
      </c>
      <c r="R24" s="47">
        <v>181</v>
      </c>
      <c r="S24" s="49">
        <v>2.1311314904866028E-3</v>
      </c>
      <c r="T24" s="50">
        <v>4.9870169543302277E-2</v>
      </c>
      <c r="U24" s="45" t="s">
        <v>29</v>
      </c>
    </row>
    <row r="25" spans="1:21" ht="15" customHeight="1" x14ac:dyDescent="0.2">
      <c r="A25" s="52"/>
      <c r="B25" s="39" t="s">
        <v>30</v>
      </c>
      <c r="C25" s="22">
        <v>0</v>
      </c>
      <c r="D25" s="23">
        <v>0</v>
      </c>
      <c r="E25" s="40" t="s">
        <v>25</v>
      </c>
      <c r="F25" s="23">
        <v>0</v>
      </c>
      <c r="G25" s="25">
        <v>0</v>
      </c>
      <c r="H25" s="26" t="s">
        <v>25</v>
      </c>
      <c r="I25" s="41">
        <v>0</v>
      </c>
      <c r="J25" s="42">
        <v>0</v>
      </c>
      <c r="K25" s="43" t="s">
        <v>25</v>
      </c>
      <c r="L25" s="42">
        <v>0</v>
      </c>
      <c r="M25" s="44">
        <v>0</v>
      </c>
      <c r="N25" s="44" t="s">
        <v>25</v>
      </c>
      <c r="O25" s="22">
        <v>0</v>
      </c>
      <c r="P25" s="23">
        <v>0</v>
      </c>
      <c r="Q25" s="40" t="s">
        <v>25</v>
      </c>
      <c r="R25" s="23">
        <v>0</v>
      </c>
      <c r="S25" s="25">
        <v>0</v>
      </c>
      <c r="T25" s="26" t="s">
        <v>25</v>
      </c>
      <c r="U25" s="39" t="s">
        <v>30</v>
      </c>
    </row>
    <row r="26" spans="1:21" ht="15" customHeight="1" x14ac:dyDescent="0.2">
      <c r="B26" s="45" t="s">
        <v>31</v>
      </c>
      <c r="C26" s="46">
        <v>798</v>
      </c>
      <c r="D26" s="47">
        <v>868</v>
      </c>
      <c r="E26" s="48">
        <v>8.7719298245614086E-2</v>
      </c>
      <c r="F26" s="47">
        <v>70</v>
      </c>
      <c r="G26" s="49">
        <v>1.4756107719586353E-3</v>
      </c>
      <c r="H26" s="50">
        <v>0.2016260162601626</v>
      </c>
      <c r="I26" s="46">
        <v>1110</v>
      </c>
      <c r="J26" s="47">
        <v>724</v>
      </c>
      <c r="K26" s="51">
        <v>-0.34774774774774775</v>
      </c>
      <c r="L26" s="47">
        <v>-386</v>
      </c>
      <c r="M26" s="49">
        <v>3.0543368207897399E-3</v>
      </c>
      <c r="N26" s="49">
        <v>0.16817653890824621</v>
      </c>
      <c r="O26" s="46">
        <v>323</v>
      </c>
      <c r="P26" s="47">
        <v>507</v>
      </c>
      <c r="Q26" s="48">
        <v>0.56965944272445812</v>
      </c>
      <c r="R26" s="47">
        <v>184</v>
      </c>
      <c r="S26" s="49">
        <v>1.6546457361052184E-3</v>
      </c>
      <c r="T26" s="50">
        <v>0.11777003484320557</v>
      </c>
      <c r="U26" s="45" t="s">
        <v>31</v>
      </c>
    </row>
    <row r="27" spans="1:21" ht="15" customHeight="1" x14ac:dyDescent="0.2">
      <c r="B27" s="39" t="s">
        <v>32</v>
      </c>
      <c r="C27" s="22">
        <v>2299</v>
      </c>
      <c r="D27" s="23">
        <v>3968</v>
      </c>
      <c r="E27" s="40">
        <v>0.72596781209221395</v>
      </c>
      <c r="F27" s="23">
        <v>1669</v>
      </c>
      <c r="G27" s="25">
        <v>6.7456492432394757E-3</v>
      </c>
      <c r="H27" s="26">
        <v>0.20694690727026183</v>
      </c>
      <c r="I27" s="41">
        <v>5718</v>
      </c>
      <c r="J27" s="42">
        <v>5545</v>
      </c>
      <c r="K27" s="43">
        <v>-3.0255334032878611E-2</v>
      </c>
      <c r="L27" s="42">
        <v>-173</v>
      </c>
      <c r="M27" s="44">
        <v>2.339267634154573E-2</v>
      </c>
      <c r="N27" s="44">
        <v>0.28919369980181497</v>
      </c>
      <c r="O27" s="22">
        <v>1463</v>
      </c>
      <c r="P27" s="23">
        <v>1587</v>
      </c>
      <c r="Q27" s="40">
        <v>8.4757347915242587E-2</v>
      </c>
      <c r="R27" s="23">
        <v>124</v>
      </c>
      <c r="S27" s="25">
        <v>5.1793348781045004E-3</v>
      </c>
      <c r="T27" s="26">
        <v>8.2768332116407634E-2</v>
      </c>
      <c r="U27" s="39" t="s">
        <v>32</v>
      </c>
    </row>
    <row r="28" spans="1:21" ht="15" customHeight="1" x14ac:dyDescent="0.2">
      <c r="B28" s="39" t="s">
        <v>33</v>
      </c>
      <c r="C28" s="22">
        <v>2172</v>
      </c>
      <c r="D28" s="23">
        <v>3727</v>
      </c>
      <c r="E28" s="40">
        <v>0.71593001841620629</v>
      </c>
      <c r="F28" s="23">
        <v>1555</v>
      </c>
      <c r="G28" s="25">
        <v>6.3359462524076428E-3</v>
      </c>
      <c r="H28" s="26">
        <v>0.35478343645882915</v>
      </c>
      <c r="I28" s="41">
        <v>764</v>
      </c>
      <c r="J28" s="42">
        <v>1007</v>
      </c>
      <c r="K28" s="43">
        <v>0.31806282722513091</v>
      </c>
      <c r="L28" s="42">
        <v>243</v>
      </c>
      <c r="M28" s="44">
        <v>4.2482281471481606E-3</v>
      </c>
      <c r="N28" s="44">
        <v>9.5859114707282242E-2</v>
      </c>
      <c r="O28" s="22">
        <v>1153</v>
      </c>
      <c r="P28" s="23">
        <v>0</v>
      </c>
      <c r="Q28" s="40">
        <v>-1</v>
      </c>
      <c r="R28" s="23">
        <v>-1153</v>
      </c>
      <c r="S28" s="25">
        <v>0</v>
      </c>
      <c r="T28" s="26">
        <v>0</v>
      </c>
      <c r="U28" s="39" t="s">
        <v>33</v>
      </c>
    </row>
    <row r="29" spans="1:21" ht="15" customHeight="1" x14ac:dyDescent="0.2">
      <c r="B29" s="39" t="s">
        <v>34</v>
      </c>
      <c r="C29" s="22">
        <v>2000</v>
      </c>
      <c r="D29" s="23">
        <v>4375</v>
      </c>
      <c r="E29" s="40">
        <v>1.1875</v>
      </c>
      <c r="F29" s="23">
        <v>2375</v>
      </c>
      <c r="G29" s="25">
        <v>7.4375542941463469E-3</v>
      </c>
      <c r="H29" s="26">
        <v>0.82267769838285065</v>
      </c>
      <c r="I29" s="41">
        <v>0</v>
      </c>
      <c r="J29" s="42">
        <v>0</v>
      </c>
      <c r="K29" s="43" t="s">
        <v>25</v>
      </c>
      <c r="L29" s="42">
        <v>0</v>
      </c>
      <c r="M29" s="44">
        <v>0</v>
      </c>
      <c r="N29" s="44">
        <v>0</v>
      </c>
      <c r="O29" s="22">
        <v>0</v>
      </c>
      <c r="P29" s="23">
        <v>0</v>
      </c>
      <c r="Q29" s="40" t="s">
        <v>25</v>
      </c>
      <c r="R29" s="23">
        <v>0</v>
      </c>
      <c r="S29" s="25">
        <v>0</v>
      </c>
      <c r="T29" s="26">
        <v>0</v>
      </c>
      <c r="U29" s="39" t="s">
        <v>34</v>
      </c>
    </row>
    <row r="30" spans="1:21" ht="15" customHeight="1" x14ac:dyDescent="0.2">
      <c r="B30" s="39" t="s">
        <v>35</v>
      </c>
      <c r="C30" s="22">
        <v>1271</v>
      </c>
      <c r="D30" s="23">
        <v>1585</v>
      </c>
      <c r="E30" s="40">
        <v>0.24704956726986627</v>
      </c>
      <c r="F30" s="23">
        <v>314</v>
      </c>
      <c r="G30" s="25">
        <v>2.6945196699935908E-3</v>
      </c>
      <c r="H30" s="26">
        <v>1585</v>
      </c>
      <c r="I30" s="41">
        <v>796</v>
      </c>
      <c r="J30" s="42">
        <v>582</v>
      </c>
      <c r="K30" s="43">
        <v>-0.26884422110552764</v>
      </c>
      <c r="L30" s="42">
        <v>-214</v>
      </c>
      <c r="M30" s="44">
        <v>2.4552818089773878E-3</v>
      </c>
      <c r="N30" s="44">
        <v>582</v>
      </c>
      <c r="O30" s="22">
        <v>1059</v>
      </c>
      <c r="P30" s="23">
        <v>898</v>
      </c>
      <c r="Q30" s="40">
        <v>-0.1520302171860245</v>
      </c>
      <c r="R30" s="23">
        <v>-161</v>
      </c>
      <c r="S30" s="25">
        <v>2.930713749551255E-3</v>
      </c>
      <c r="T30" s="26">
        <v>898</v>
      </c>
      <c r="U30" s="39" t="s">
        <v>35</v>
      </c>
    </row>
    <row r="31" spans="1:21" ht="15" customHeight="1" x14ac:dyDescent="0.2">
      <c r="B31" s="39" t="s">
        <v>36</v>
      </c>
      <c r="C31" s="22">
        <v>385</v>
      </c>
      <c r="D31" s="23">
        <v>541</v>
      </c>
      <c r="E31" s="40">
        <v>0.40519480519480511</v>
      </c>
      <c r="F31" s="23">
        <v>156</v>
      </c>
      <c r="G31" s="25">
        <v>9.1970671385901114E-4</v>
      </c>
      <c r="H31" s="26">
        <v>0.18057409879839786</v>
      </c>
      <c r="I31" s="41">
        <v>0</v>
      </c>
      <c r="J31" s="42">
        <v>0</v>
      </c>
      <c r="K31" s="43" t="s">
        <v>25</v>
      </c>
      <c r="L31" s="42">
        <v>0</v>
      </c>
      <c r="M31" s="44">
        <v>0</v>
      </c>
      <c r="N31" s="44">
        <v>0</v>
      </c>
      <c r="O31" s="22">
        <v>0</v>
      </c>
      <c r="P31" s="23">
        <v>0</v>
      </c>
      <c r="Q31" s="40" t="s">
        <v>25</v>
      </c>
      <c r="R31" s="23">
        <v>0</v>
      </c>
      <c r="S31" s="25">
        <v>0</v>
      </c>
      <c r="T31" s="26">
        <v>0</v>
      </c>
      <c r="U31" s="39" t="s">
        <v>36</v>
      </c>
    </row>
    <row r="32" spans="1:21" ht="15" customHeight="1" x14ac:dyDescent="0.2">
      <c r="B32" s="39" t="s">
        <v>37</v>
      </c>
      <c r="C32" s="22">
        <v>604</v>
      </c>
      <c r="D32" s="23">
        <v>760</v>
      </c>
      <c r="E32" s="40">
        <v>0.25827814569536423</v>
      </c>
      <c r="F32" s="23">
        <v>156</v>
      </c>
      <c r="G32" s="25">
        <v>1.2920094316688513E-3</v>
      </c>
      <c r="H32" s="26">
        <v>6.2235448164832223E-4</v>
      </c>
      <c r="I32" s="41">
        <v>0</v>
      </c>
      <c r="J32" s="42">
        <v>766</v>
      </c>
      <c r="K32" s="43" t="s">
        <v>25</v>
      </c>
      <c r="L32" s="42">
        <v>766</v>
      </c>
      <c r="M32" s="44">
        <v>3.2315221059736753E-3</v>
      </c>
      <c r="N32" s="44">
        <v>6.2726780650344057E-4</v>
      </c>
      <c r="O32" s="22">
        <v>0</v>
      </c>
      <c r="P32" s="23">
        <v>684</v>
      </c>
      <c r="Q32" s="40" t="s">
        <v>25</v>
      </c>
      <c r="R32" s="23">
        <v>684</v>
      </c>
      <c r="S32" s="25">
        <v>2.2323031232662121E-3</v>
      </c>
      <c r="T32" s="26">
        <v>5.6011903348349005E-4</v>
      </c>
      <c r="U32" s="39" t="s">
        <v>37</v>
      </c>
    </row>
    <row r="33" spans="2:21" ht="15" customHeight="1" x14ac:dyDescent="0.2">
      <c r="B33" s="39" t="s">
        <v>38</v>
      </c>
      <c r="C33" s="22">
        <v>0</v>
      </c>
      <c r="D33" s="23">
        <v>0</v>
      </c>
      <c r="E33" s="40" t="s">
        <v>25</v>
      </c>
      <c r="F33" s="23">
        <v>0</v>
      </c>
      <c r="G33" s="25">
        <v>0</v>
      </c>
      <c r="H33" s="26">
        <v>0</v>
      </c>
      <c r="I33" s="41">
        <v>0</v>
      </c>
      <c r="J33" s="42">
        <v>0</v>
      </c>
      <c r="K33" s="43" t="s">
        <v>25</v>
      </c>
      <c r="L33" s="42">
        <v>0</v>
      </c>
      <c r="M33" s="44">
        <v>0</v>
      </c>
      <c r="N33" s="44">
        <v>0</v>
      </c>
      <c r="O33" s="22">
        <v>0</v>
      </c>
      <c r="P33" s="23">
        <v>0</v>
      </c>
      <c r="Q33" s="40" t="s">
        <v>25</v>
      </c>
      <c r="R33" s="23">
        <v>0</v>
      </c>
      <c r="S33" s="25">
        <v>0</v>
      </c>
      <c r="T33" s="26">
        <v>0</v>
      </c>
      <c r="U33" s="39" t="s">
        <v>38</v>
      </c>
    </row>
    <row r="34" spans="2:21" ht="15" customHeight="1" x14ac:dyDescent="0.2">
      <c r="B34" s="39" t="s">
        <v>39</v>
      </c>
      <c r="C34" s="22">
        <v>611</v>
      </c>
      <c r="D34" s="23">
        <v>836</v>
      </c>
      <c r="E34" s="40">
        <v>0.36824877250409171</v>
      </c>
      <c r="F34" s="23">
        <v>225</v>
      </c>
      <c r="G34" s="25">
        <v>1.4212103748357362E-3</v>
      </c>
      <c r="H34" s="26" t="s">
        <v>25</v>
      </c>
      <c r="I34" s="41">
        <v>0</v>
      </c>
      <c r="J34" s="42">
        <v>0</v>
      </c>
      <c r="K34" s="43" t="s">
        <v>25</v>
      </c>
      <c r="L34" s="42">
        <v>0</v>
      </c>
      <c r="M34" s="44">
        <v>0</v>
      </c>
      <c r="N34" s="44" t="s">
        <v>25</v>
      </c>
      <c r="O34" s="22">
        <v>0</v>
      </c>
      <c r="P34" s="23">
        <v>0</v>
      </c>
      <c r="Q34" s="40" t="s">
        <v>25</v>
      </c>
      <c r="R34" s="23">
        <v>0</v>
      </c>
      <c r="S34" s="25">
        <v>0</v>
      </c>
      <c r="T34" s="26" t="s">
        <v>25</v>
      </c>
      <c r="U34" s="39" t="s">
        <v>39</v>
      </c>
    </row>
    <row r="35" spans="2:21" ht="15" customHeight="1" x14ac:dyDescent="0.2">
      <c r="B35" s="39" t="s">
        <v>40</v>
      </c>
      <c r="C35" s="22">
        <v>438</v>
      </c>
      <c r="D35" s="23">
        <v>0</v>
      </c>
      <c r="E35" s="40">
        <v>-1</v>
      </c>
      <c r="F35" s="23">
        <v>-438</v>
      </c>
      <c r="G35" s="25">
        <v>0</v>
      </c>
      <c r="H35" s="26" t="s">
        <v>25</v>
      </c>
      <c r="I35" s="41">
        <v>0</v>
      </c>
      <c r="J35" s="42">
        <v>0</v>
      </c>
      <c r="K35" s="43" t="s">
        <v>25</v>
      </c>
      <c r="L35" s="42">
        <v>0</v>
      </c>
      <c r="M35" s="44">
        <v>0</v>
      </c>
      <c r="N35" s="44" t="s">
        <v>25</v>
      </c>
      <c r="O35" s="22">
        <v>0</v>
      </c>
      <c r="P35" s="23">
        <v>0</v>
      </c>
      <c r="Q35" s="40" t="s">
        <v>25</v>
      </c>
      <c r="R35" s="23">
        <v>0</v>
      </c>
      <c r="S35" s="25">
        <v>0</v>
      </c>
      <c r="T35" s="26" t="s">
        <v>25</v>
      </c>
      <c r="U35" s="39" t="s">
        <v>40</v>
      </c>
    </row>
    <row r="36" spans="2:21" ht="15" customHeight="1" x14ac:dyDescent="0.2">
      <c r="B36" s="39" t="s">
        <v>41</v>
      </c>
      <c r="C36" s="22">
        <v>0</v>
      </c>
      <c r="D36" s="23">
        <v>1111</v>
      </c>
      <c r="E36" s="40" t="s">
        <v>25</v>
      </c>
      <c r="F36" s="23">
        <v>1111</v>
      </c>
      <c r="G36" s="25">
        <v>1.8887137876106496E-3</v>
      </c>
      <c r="H36" s="26" t="s">
        <v>25</v>
      </c>
      <c r="I36" s="41">
        <v>0</v>
      </c>
      <c r="J36" s="42">
        <v>0</v>
      </c>
      <c r="K36" s="43" t="s">
        <v>25</v>
      </c>
      <c r="L36" s="42">
        <v>0</v>
      </c>
      <c r="M36" s="44">
        <v>0</v>
      </c>
      <c r="N36" s="44" t="s">
        <v>25</v>
      </c>
      <c r="O36" s="22">
        <v>0</v>
      </c>
      <c r="P36" s="23">
        <v>0</v>
      </c>
      <c r="Q36" s="40" t="s">
        <v>25</v>
      </c>
      <c r="R36" s="23">
        <v>0</v>
      </c>
      <c r="S36" s="25">
        <v>0</v>
      </c>
      <c r="T36" s="26" t="s">
        <v>25</v>
      </c>
      <c r="U36" s="39" t="s">
        <v>41</v>
      </c>
    </row>
    <row r="37" spans="2:21" ht="15" customHeight="1" x14ac:dyDescent="0.2">
      <c r="B37" s="39" t="s">
        <v>42</v>
      </c>
      <c r="C37" s="22">
        <v>194</v>
      </c>
      <c r="D37" s="23">
        <v>0</v>
      </c>
      <c r="E37" s="40">
        <v>-1</v>
      </c>
      <c r="F37" s="23">
        <v>-194</v>
      </c>
      <c r="G37" s="25">
        <v>0</v>
      </c>
      <c r="H37" s="26" t="s">
        <v>25</v>
      </c>
      <c r="I37" s="41">
        <v>0</v>
      </c>
      <c r="J37" s="42">
        <v>0</v>
      </c>
      <c r="K37" s="43" t="s">
        <v>25</v>
      </c>
      <c r="L37" s="42">
        <v>0</v>
      </c>
      <c r="M37" s="44">
        <v>0</v>
      </c>
      <c r="N37" s="44" t="s">
        <v>25</v>
      </c>
      <c r="O37" s="22">
        <v>0</v>
      </c>
      <c r="P37" s="23">
        <v>0</v>
      </c>
      <c r="Q37" s="40" t="s">
        <v>25</v>
      </c>
      <c r="R37" s="23">
        <v>0</v>
      </c>
      <c r="S37" s="25">
        <v>0</v>
      </c>
      <c r="T37" s="26" t="s">
        <v>25</v>
      </c>
      <c r="U37" s="39" t="s">
        <v>42</v>
      </c>
    </row>
    <row r="38" spans="2:21" ht="15" customHeight="1" x14ac:dyDescent="0.2">
      <c r="B38" s="39" t="s">
        <v>43</v>
      </c>
      <c r="C38" s="22">
        <v>0</v>
      </c>
      <c r="D38" s="23">
        <v>0</v>
      </c>
      <c r="E38" s="40" t="s">
        <v>25</v>
      </c>
      <c r="F38" s="23">
        <v>0</v>
      </c>
      <c r="G38" s="25">
        <v>0</v>
      </c>
      <c r="H38" s="26" t="s">
        <v>25</v>
      </c>
      <c r="I38" s="41">
        <v>0</v>
      </c>
      <c r="J38" s="42">
        <v>0</v>
      </c>
      <c r="K38" s="43" t="s">
        <v>25</v>
      </c>
      <c r="L38" s="42">
        <v>0</v>
      </c>
      <c r="M38" s="44">
        <v>0</v>
      </c>
      <c r="N38" s="44" t="s">
        <v>25</v>
      </c>
      <c r="O38" s="22">
        <v>0</v>
      </c>
      <c r="P38" s="23">
        <v>0</v>
      </c>
      <c r="Q38" s="40" t="s">
        <v>25</v>
      </c>
      <c r="R38" s="23">
        <v>0</v>
      </c>
      <c r="S38" s="25">
        <v>0</v>
      </c>
      <c r="T38" s="26" t="s">
        <v>25</v>
      </c>
      <c r="U38" s="39" t="s">
        <v>43</v>
      </c>
    </row>
    <row r="39" spans="2:21" ht="15" customHeight="1" x14ac:dyDescent="0.2">
      <c r="B39" s="39" t="s">
        <v>44</v>
      </c>
      <c r="C39" s="22">
        <v>0</v>
      </c>
      <c r="D39" s="23">
        <v>0</v>
      </c>
      <c r="E39" s="40" t="s">
        <v>25</v>
      </c>
      <c r="F39" s="23">
        <v>0</v>
      </c>
      <c r="G39" s="25">
        <v>0</v>
      </c>
      <c r="H39" s="26" t="s">
        <v>25</v>
      </c>
      <c r="I39" s="41">
        <v>0</v>
      </c>
      <c r="J39" s="42">
        <v>0</v>
      </c>
      <c r="K39" s="43" t="s">
        <v>25</v>
      </c>
      <c r="L39" s="42">
        <v>0</v>
      </c>
      <c r="M39" s="44">
        <v>0</v>
      </c>
      <c r="N39" s="44" t="s">
        <v>25</v>
      </c>
      <c r="O39" s="22">
        <v>0</v>
      </c>
      <c r="P39" s="23">
        <v>0</v>
      </c>
      <c r="Q39" s="40" t="s">
        <v>25</v>
      </c>
      <c r="R39" s="23">
        <v>0</v>
      </c>
      <c r="S39" s="25">
        <v>0</v>
      </c>
      <c r="T39" s="26" t="s">
        <v>25</v>
      </c>
      <c r="U39" s="39" t="s">
        <v>44</v>
      </c>
    </row>
    <row r="40" spans="2:21" ht="15" customHeight="1" x14ac:dyDescent="0.2">
      <c r="B40" s="45" t="s">
        <v>45</v>
      </c>
      <c r="C40" s="46">
        <v>0</v>
      </c>
      <c r="D40" s="47">
        <v>0</v>
      </c>
      <c r="E40" s="48" t="s">
        <v>25</v>
      </c>
      <c r="F40" s="47">
        <v>0</v>
      </c>
      <c r="G40" s="49">
        <v>0</v>
      </c>
      <c r="H40" s="50">
        <v>0</v>
      </c>
      <c r="I40" s="46">
        <v>0</v>
      </c>
      <c r="J40" s="47">
        <v>0</v>
      </c>
      <c r="K40" s="51" t="s">
        <v>25</v>
      </c>
      <c r="L40" s="47">
        <v>0</v>
      </c>
      <c r="M40" s="49">
        <v>0</v>
      </c>
      <c r="N40" s="49">
        <v>0</v>
      </c>
      <c r="O40" s="46">
        <v>0</v>
      </c>
      <c r="P40" s="47">
        <v>1</v>
      </c>
      <c r="Q40" s="48" t="s">
        <v>25</v>
      </c>
      <c r="R40" s="47">
        <v>1</v>
      </c>
      <c r="S40" s="49">
        <v>3.2636010574067426E-6</v>
      </c>
      <c r="T40" s="50">
        <v>1</v>
      </c>
      <c r="U40" s="45" t="s">
        <v>45</v>
      </c>
    </row>
    <row r="41" spans="2:21" ht="15" customHeight="1" x14ac:dyDescent="0.2">
      <c r="B41" s="39" t="s">
        <v>46</v>
      </c>
      <c r="C41" s="22">
        <v>2071</v>
      </c>
      <c r="D41" s="23">
        <v>2313</v>
      </c>
      <c r="E41" s="40">
        <v>0.11685176243360695</v>
      </c>
      <c r="F41" s="23">
        <v>242</v>
      </c>
      <c r="G41" s="25">
        <v>3.932128704539543E-3</v>
      </c>
      <c r="H41" s="26">
        <v>0.77202937249666226</v>
      </c>
      <c r="I41" s="41">
        <v>69</v>
      </c>
      <c r="J41" s="42">
        <v>0</v>
      </c>
      <c r="K41" s="43">
        <v>-1</v>
      </c>
      <c r="L41" s="42">
        <v>-69</v>
      </c>
      <c r="M41" s="44">
        <v>0</v>
      </c>
      <c r="N41" s="44">
        <v>0</v>
      </c>
      <c r="O41" s="22">
        <v>658</v>
      </c>
      <c r="P41" s="23">
        <v>675</v>
      </c>
      <c r="Q41" s="40">
        <v>2.5835866261398222E-2</v>
      </c>
      <c r="R41" s="23">
        <v>17</v>
      </c>
      <c r="S41" s="25">
        <v>2.2029307137495513E-3</v>
      </c>
      <c r="T41" s="26">
        <v>0.2253004005340454</v>
      </c>
      <c r="U41" s="39" t="s">
        <v>46</v>
      </c>
    </row>
    <row r="42" spans="2:21" ht="15" x14ac:dyDescent="0.2">
      <c r="B42" s="27" t="s">
        <v>47</v>
      </c>
      <c r="C42" s="55">
        <v>292778</v>
      </c>
      <c r="D42" s="56">
        <v>344864</v>
      </c>
      <c r="E42" s="30">
        <v>0.17790271126928925</v>
      </c>
      <c r="F42" s="56">
        <v>52086</v>
      </c>
      <c r="G42" s="31">
        <v>0.58627307979348253</v>
      </c>
      <c r="H42" s="32">
        <v>0.28240481047258814</v>
      </c>
      <c r="I42" s="55">
        <v>159982</v>
      </c>
      <c r="J42" s="56">
        <v>172614</v>
      </c>
      <c r="K42" s="30">
        <v>7.8958882874323288E-2</v>
      </c>
      <c r="L42" s="56">
        <v>12632</v>
      </c>
      <c r="M42" s="31">
        <v>0.72820620992237595</v>
      </c>
      <c r="N42" s="32">
        <v>0.14135144275689934</v>
      </c>
      <c r="O42" s="55">
        <v>176794</v>
      </c>
      <c r="P42" s="56">
        <v>208846</v>
      </c>
      <c r="Q42" s="30">
        <v>0.18129574533072379</v>
      </c>
      <c r="R42" s="56">
        <v>32052</v>
      </c>
      <c r="S42" s="31">
        <v>0.68159002643516853</v>
      </c>
      <c r="T42" s="32">
        <v>0.17102137378200724</v>
      </c>
      <c r="U42" s="27" t="s">
        <v>47</v>
      </c>
    </row>
    <row r="43" spans="2:21" ht="15" customHeight="1" x14ac:dyDescent="0.2">
      <c r="B43" s="57" t="s">
        <v>48</v>
      </c>
      <c r="C43" s="58">
        <v>490760</v>
      </c>
      <c r="D43" s="59">
        <v>588231</v>
      </c>
      <c r="E43" s="60">
        <v>0.19861235634526042</v>
      </c>
      <c r="F43" s="59">
        <v>97471</v>
      </c>
      <c r="G43" s="60">
        <v>1</v>
      </c>
      <c r="H43" s="61">
        <v>0.30233850259353906</v>
      </c>
      <c r="I43" s="58">
        <v>213627</v>
      </c>
      <c r="J43" s="59">
        <v>237040</v>
      </c>
      <c r="K43" s="60">
        <v>0.10959756959560352</v>
      </c>
      <c r="L43" s="59">
        <v>23413</v>
      </c>
      <c r="M43" s="60">
        <v>1</v>
      </c>
      <c r="N43" s="61">
        <v>0.12183363109862028</v>
      </c>
      <c r="O43" s="58">
        <v>257347</v>
      </c>
      <c r="P43" s="59">
        <v>306410</v>
      </c>
      <c r="Q43" s="60">
        <v>0.19064920127298945</v>
      </c>
      <c r="R43" s="59">
        <v>49063</v>
      </c>
      <c r="S43" s="60">
        <v>1</v>
      </c>
      <c r="T43" s="61">
        <v>0.15748836865055788</v>
      </c>
      <c r="U43" s="57" t="s">
        <v>48</v>
      </c>
    </row>
    <row r="44" spans="2:21" ht="5.25" customHeight="1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</row>
    <row r="45" spans="2:21" ht="36" customHeight="1" thickBot="1" x14ac:dyDescent="0.25">
      <c r="B45" s="119" t="s">
        <v>49</v>
      </c>
      <c r="C45" s="119"/>
      <c r="D45" s="119"/>
      <c r="E45" s="119"/>
      <c r="F45" s="119"/>
      <c r="G45" s="119"/>
      <c r="H45" s="1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5" customHeight="1" x14ac:dyDescent="0.2">
      <c r="B46" s="128" t="s">
        <v>1</v>
      </c>
      <c r="C46" s="127" t="s">
        <v>50</v>
      </c>
      <c r="D46" s="122"/>
      <c r="E46" s="122"/>
      <c r="F46" s="122"/>
      <c r="G46" s="122"/>
      <c r="H46" s="123"/>
      <c r="I46" s="124" t="s">
        <v>51</v>
      </c>
      <c r="J46" s="125"/>
      <c r="K46" s="125"/>
      <c r="L46" s="125"/>
      <c r="M46" s="125"/>
      <c r="N46" s="126"/>
      <c r="O46" s="127" t="s">
        <v>52</v>
      </c>
      <c r="P46" s="122"/>
      <c r="Q46" s="122"/>
      <c r="R46" s="122"/>
      <c r="S46" s="122"/>
      <c r="T46" s="123"/>
      <c r="U46" s="117" t="s">
        <v>1</v>
      </c>
    </row>
    <row r="47" spans="2:21" ht="36.75" customHeight="1" x14ac:dyDescent="0.2">
      <c r="B47" s="129"/>
      <c r="C47" s="8" t="s">
        <v>5</v>
      </c>
      <c r="D47" s="8" t="s">
        <v>6</v>
      </c>
      <c r="E47" s="5" t="s">
        <v>7</v>
      </c>
      <c r="F47" s="5" t="s">
        <v>8</v>
      </c>
      <c r="G47" s="6" t="s">
        <v>9</v>
      </c>
      <c r="H47" s="7" t="s">
        <v>10</v>
      </c>
      <c r="I47" s="8" t="s">
        <v>5</v>
      </c>
      <c r="J47" s="8" t="s">
        <v>6</v>
      </c>
      <c r="K47" s="9" t="s">
        <v>7</v>
      </c>
      <c r="L47" s="9" t="s">
        <v>8</v>
      </c>
      <c r="M47" s="10" t="s">
        <v>9</v>
      </c>
      <c r="N47" s="11" t="s">
        <v>10</v>
      </c>
      <c r="O47" s="8" t="s">
        <v>5</v>
      </c>
      <c r="P47" s="8" t="s">
        <v>6</v>
      </c>
      <c r="Q47" s="12" t="s">
        <v>7</v>
      </c>
      <c r="R47" s="12" t="s">
        <v>8</v>
      </c>
      <c r="S47" s="13" t="s">
        <v>9</v>
      </c>
      <c r="T47" s="14" t="s">
        <v>10</v>
      </c>
      <c r="U47" s="118"/>
    </row>
    <row r="48" spans="2:21" ht="15" customHeight="1" x14ac:dyDescent="0.2">
      <c r="B48" s="15" t="s">
        <v>11</v>
      </c>
      <c r="C48" s="16">
        <v>86169</v>
      </c>
      <c r="D48" s="17">
        <v>115974</v>
      </c>
      <c r="E48" s="18">
        <v>0.34589005326741629</v>
      </c>
      <c r="F48" s="17">
        <v>29805</v>
      </c>
      <c r="G48" s="19">
        <v>0.15297275551188114</v>
      </c>
      <c r="H48" s="20">
        <v>0.32169694347127797</v>
      </c>
      <c r="I48" s="16">
        <v>14498</v>
      </c>
      <c r="J48" s="17">
        <v>38774</v>
      </c>
      <c r="K48" s="18">
        <v>1.6744378534970341</v>
      </c>
      <c r="L48" s="17">
        <v>24276</v>
      </c>
      <c r="M48" s="19">
        <v>0.695024019502402</v>
      </c>
      <c r="N48" s="20">
        <v>0.10755408355454957</v>
      </c>
      <c r="O48" s="16">
        <v>270319</v>
      </c>
      <c r="P48" s="17">
        <v>360507</v>
      </c>
      <c r="Q48" s="18">
        <v>0.33363544552917102</v>
      </c>
      <c r="R48" s="17">
        <v>90188</v>
      </c>
      <c r="S48" s="19">
        <v>0.18529310178227429</v>
      </c>
      <c r="T48" s="20">
        <v>1</v>
      </c>
      <c r="U48" s="15" t="s">
        <v>11</v>
      </c>
    </row>
    <row r="49" spans="2:21" ht="15" customHeight="1" x14ac:dyDescent="0.2">
      <c r="B49" s="21" t="s">
        <v>12</v>
      </c>
      <c r="C49" s="22">
        <v>123116</v>
      </c>
      <c r="D49" s="23">
        <v>157188</v>
      </c>
      <c r="E49" s="24">
        <v>0.27674713278534058</v>
      </c>
      <c r="F49" s="23">
        <v>34072</v>
      </c>
      <c r="G49" s="25">
        <v>0.20733510522532267</v>
      </c>
      <c r="H49" s="26">
        <v>0.43192059967905738</v>
      </c>
      <c r="I49" s="22">
        <v>2809</v>
      </c>
      <c r="J49" s="23">
        <v>7142</v>
      </c>
      <c r="K49" s="24">
        <v>1.5425418298326807</v>
      </c>
      <c r="L49" s="23">
        <v>4333</v>
      </c>
      <c r="M49" s="25">
        <v>0.12802036280203627</v>
      </c>
      <c r="N49" s="26">
        <v>1.9624760941724738E-2</v>
      </c>
      <c r="O49" s="22">
        <v>288453</v>
      </c>
      <c r="P49" s="23">
        <v>363928</v>
      </c>
      <c r="Q49" s="24">
        <v>0.26165441163725123</v>
      </c>
      <c r="R49" s="23">
        <v>75475</v>
      </c>
      <c r="S49" s="25">
        <v>0.18705142464756447</v>
      </c>
      <c r="T49" s="26">
        <v>1</v>
      </c>
      <c r="U49" s="21" t="s">
        <v>12</v>
      </c>
    </row>
    <row r="50" spans="2:21" ht="15" x14ac:dyDescent="0.2">
      <c r="B50" s="27" t="s">
        <v>13</v>
      </c>
      <c r="C50" s="28">
        <v>209285</v>
      </c>
      <c r="D50" s="29">
        <v>273162</v>
      </c>
      <c r="E50" s="30">
        <v>0.30521537616169336</v>
      </c>
      <c r="F50" s="29">
        <v>63877</v>
      </c>
      <c r="G50" s="31">
        <v>0.36030786073720378</v>
      </c>
      <c r="H50" s="32">
        <v>0.37706902620663002</v>
      </c>
      <c r="I50" s="28">
        <v>17307</v>
      </c>
      <c r="J50" s="29">
        <v>45916</v>
      </c>
      <c r="K50" s="30">
        <v>1.6530305656670712</v>
      </c>
      <c r="L50" s="29">
        <v>28609</v>
      </c>
      <c r="M50" s="31">
        <v>0.82304438230443822</v>
      </c>
      <c r="N50" s="32">
        <v>6.3381807891667294E-2</v>
      </c>
      <c r="O50" s="28">
        <v>558772</v>
      </c>
      <c r="P50" s="29">
        <v>724435</v>
      </c>
      <c r="Q50" s="30">
        <v>0.29647691723994751</v>
      </c>
      <c r="R50" s="29">
        <v>165663</v>
      </c>
      <c r="S50" s="31">
        <v>0.37234452642983873</v>
      </c>
      <c r="T50" s="32">
        <v>1</v>
      </c>
      <c r="U50" s="27" t="s">
        <v>13</v>
      </c>
    </row>
    <row r="51" spans="2:21" ht="30" customHeight="1" x14ac:dyDescent="0.2">
      <c r="B51" s="33" t="s">
        <v>14</v>
      </c>
      <c r="C51" s="34">
        <v>522976</v>
      </c>
      <c r="D51" s="35">
        <v>642161</v>
      </c>
      <c r="E51" s="36">
        <v>0.22789764731077522</v>
      </c>
      <c r="F51" s="35">
        <v>119185</v>
      </c>
      <c r="G51" s="37">
        <v>0.84702724448811884</v>
      </c>
      <c r="H51" s="38">
        <v>0.40512410281515893</v>
      </c>
      <c r="I51" s="34">
        <v>3227</v>
      </c>
      <c r="J51" s="35">
        <v>17014</v>
      </c>
      <c r="K51" s="36">
        <v>4.272389215990084</v>
      </c>
      <c r="L51" s="35">
        <v>13787</v>
      </c>
      <c r="M51" s="37">
        <v>0.30497598049759805</v>
      </c>
      <c r="N51" s="38">
        <v>1.0733727967436693E-2</v>
      </c>
      <c r="O51" s="34">
        <v>1318285</v>
      </c>
      <c r="P51" s="35">
        <v>1585097</v>
      </c>
      <c r="Q51" s="36">
        <v>0.20239326094129884</v>
      </c>
      <c r="R51" s="35">
        <v>266812</v>
      </c>
      <c r="S51" s="37">
        <v>0.81470689821772568</v>
      </c>
      <c r="T51" s="38">
        <v>1</v>
      </c>
      <c r="U51" s="33" t="s">
        <v>14</v>
      </c>
    </row>
    <row r="52" spans="2:21" ht="15" customHeight="1" x14ac:dyDescent="0.2">
      <c r="B52" s="39" t="s">
        <v>15</v>
      </c>
      <c r="C52" s="22">
        <v>17366</v>
      </c>
      <c r="D52" s="23">
        <v>18366</v>
      </c>
      <c r="E52" s="40">
        <v>5.7583784406311178E-2</v>
      </c>
      <c r="F52" s="17">
        <v>1000</v>
      </c>
      <c r="G52" s="19">
        <v>2.4225236930098201E-2</v>
      </c>
      <c r="H52" s="26">
        <v>0.33477943857090775</v>
      </c>
      <c r="I52" s="41">
        <v>0</v>
      </c>
      <c r="J52" s="42">
        <v>862</v>
      </c>
      <c r="K52" s="43" t="s">
        <v>25</v>
      </c>
      <c r="L52" s="42">
        <v>862</v>
      </c>
      <c r="M52" s="44">
        <v>1.5451351545135154E-2</v>
      </c>
      <c r="N52" s="63">
        <v>1.5712723295661684E-2</v>
      </c>
      <c r="O52" s="22">
        <v>52125</v>
      </c>
      <c r="P52" s="23">
        <v>54860</v>
      </c>
      <c r="Q52" s="40">
        <v>5.247002398081535E-2</v>
      </c>
      <c r="R52" s="17">
        <v>2735</v>
      </c>
      <c r="S52" s="19">
        <v>2.8196899266243285E-2</v>
      </c>
      <c r="T52" s="26">
        <v>1</v>
      </c>
      <c r="U52" s="39" t="s">
        <v>15</v>
      </c>
    </row>
    <row r="53" spans="2:21" ht="15" customHeight="1" x14ac:dyDescent="0.2">
      <c r="B53" s="45" t="s">
        <v>16</v>
      </c>
      <c r="C53" s="46">
        <v>23499</v>
      </c>
      <c r="D53" s="47">
        <v>21960</v>
      </c>
      <c r="E53" s="48">
        <v>-6.5492148602068201E-2</v>
      </c>
      <c r="F53" s="47">
        <v>-1539</v>
      </c>
      <c r="G53" s="49">
        <v>2.8965817433570538E-2</v>
      </c>
      <c r="H53" s="50">
        <v>0.62897405052414501</v>
      </c>
      <c r="I53" s="46">
        <v>0</v>
      </c>
      <c r="J53" s="47">
        <v>284</v>
      </c>
      <c r="K53" s="51" t="s">
        <v>25</v>
      </c>
      <c r="L53" s="47">
        <v>284</v>
      </c>
      <c r="M53" s="49">
        <v>5.090700509070051E-3</v>
      </c>
      <c r="N53" s="50">
        <v>8.134272784556338E-3</v>
      </c>
      <c r="O53" s="46">
        <v>36563</v>
      </c>
      <c r="P53" s="47">
        <v>34914</v>
      </c>
      <c r="Q53" s="48">
        <v>-4.5100237945464028E-2</v>
      </c>
      <c r="R53" s="47">
        <v>-1649</v>
      </c>
      <c r="S53" s="49">
        <v>1.7945070014247503E-2</v>
      </c>
      <c r="T53" s="50">
        <v>1</v>
      </c>
      <c r="U53" s="45" t="s">
        <v>16</v>
      </c>
    </row>
    <row r="54" spans="2:21" ht="15" customHeight="1" x14ac:dyDescent="0.2">
      <c r="B54" s="39" t="s">
        <v>17</v>
      </c>
      <c r="C54" s="22">
        <v>76584</v>
      </c>
      <c r="D54" s="23">
        <v>87589</v>
      </c>
      <c r="E54" s="40">
        <v>0.14369842264702815</v>
      </c>
      <c r="F54" s="23">
        <v>11005</v>
      </c>
      <c r="G54" s="25">
        <v>0.11553219413429007</v>
      </c>
      <c r="H54" s="26">
        <v>0.32541369138288467</v>
      </c>
      <c r="I54" s="41">
        <v>350</v>
      </c>
      <c r="J54" s="42">
        <v>6522</v>
      </c>
      <c r="K54" s="43">
        <v>17.634285714285713</v>
      </c>
      <c r="L54" s="42">
        <v>6172</v>
      </c>
      <c r="M54" s="44">
        <v>0.11690686169068618</v>
      </c>
      <c r="N54" s="63">
        <v>2.4230760657150713E-2</v>
      </c>
      <c r="O54" s="22">
        <v>265223</v>
      </c>
      <c r="P54" s="23">
        <v>269162</v>
      </c>
      <c r="Q54" s="40">
        <v>1.4851653137171406E-2</v>
      </c>
      <c r="R54" s="23">
        <v>3939</v>
      </c>
      <c r="S54" s="25">
        <v>0.13834367116843921</v>
      </c>
      <c r="T54" s="26">
        <v>1</v>
      </c>
      <c r="U54" s="39" t="s">
        <v>17</v>
      </c>
    </row>
    <row r="55" spans="2:21" ht="15" customHeight="1" x14ac:dyDescent="0.2">
      <c r="B55" s="45" t="s">
        <v>18</v>
      </c>
      <c r="C55" s="46">
        <v>15942</v>
      </c>
      <c r="D55" s="47">
        <v>17848</v>
      </c>
      <c r="E55" s="48">
        <v>0.11955839919708944</v>
      </c>
      <c r="F55" s="47">
        <v>1906</v>
      </c>
      <c r="G55" s="49">
        <v>2.3541981309397404E-2</v>
      </c>
      <c r="H55" s="50">
        <v>0.43832117684618976</v>
      </c>
      <c r="I55" s="46">
        <v>0</v>
      </c>
      <c r="J55" s="47">
        <v>0</v>
      </c>
      <c r="K55" s="51" t="s">
        <v>25</v>
      </c>
      <c r="L55" s="47">
        <v>0</v>
      </c>
      <c r="M55" s="49">
        <v>0</v>
      </c>
      <c r="N55" s="50">
        <v>0</v>
      </c>
      <c r="O55" s="46">
        <v>39737</v>
      </c>
      <c r="P55" s="47">
        <v>40719</v>
      </c>
      <c r="Q55" s="48">
        <v>2.4712484586153938E-2</v>
      </c>
      <c r="R55" s="47">
        <v>982</v>
      </c>
      <c r="S55" s="49">
        <v>2.0928719307731686E-2</v>
      </c>
      <c r="T55" s="50">
        <v>1</v>
      </c>
      <c r="U55" s="45" t="s">
        <v>18</v>
      </c>
    </row>
    <row r="56" spans="2:21" ht="15" customHeight="1" x14ac:dyDescent="0.2">
      <c r="B56" s="39" t="s">
        <v>19</v>
      </c>
      <c r="C56" s="22">
        <v>150559</v>
      </c>
      <c r="D56" s="23">
        <v>199427</v>
      </c>
      <c r="E56" s="40">
        <v>0.32457707609641395</v>
      </c>
      <c r="F56" s="23">
        <v>48868</v>
      </c>
      <c r="G56" s="25">
        <v>0.26304945689092313</v>
      </c>
      <c r="H56" s="26">
        <v>0.46325797699355148</v>
      </c>
      <c r="I56" s="41">
        <v>0</v>
      </c>
      <c r="J56" s="42">
        <v>426</v>
      </c>
      <c r="K56" s="43" t="s">
        <v>25</v>
      </c>
      <c r="L56" s="42">
        <v>426</v>
      </c>
      <c r="M56" s="44">
        <v>7.636050763605076E-3</v>
      </c>
      <c r="N56" s="63">
        <v>9.8957462228912302E-4</v>
      </c>
      <c r="O56" s="22">
        <v>319246</v>
      </c>
      <c r="P56" s="23">
        <v>430488</v>
      </c>
      <c r="Q56" s="40">
        <v>0.3484522907099854</v>
      </c>
      <c r="R56" s="23">
        <v>111242</v>
      </c>
      <c r="S56" s="25">
        <v>0.22126188062935725</v>
      </c>
      <c r="T56" s="26">
        <v>1</v>
      </c>
      <c r="U56" s="39" t="s">
        <v>19</v>
      </c>
    </row>
    <row r="57" spans="2:21" ht="15" customHeight="1" x14ac:dyDescent="0.2">
      <c r="B57" s="45" t="s">
        <v>20</v>
      </c>
      <c r="C57" s="46">
        <v>9680</v>
      </c>
      <c r="D57" s="47">
        <v>13240</v>
      </c>
      <c r="E57" s="48">
        <v>0.36776859504132231</v>
      </c>
      <c r="F57" s="47">
        <v>3560</v>
      </c>
      <c r="G57" s="49">
        <v>1.7463908143008831E-2</v>
      </c>
      <c r="H57" s="50">
        <v>0.27918353576248311</v>
      </c>
      <c r="I57" s="46">
        <v>0</v>
      </c>
      <c r="J57" s="47">
        <v>0</v>
      </c>
      <c r="K57" s="51" t="s">
        <v>25</v>
      </c>
      <c r="L57" s="47">
        <v>0</v>
      </c>
      <c r="M57" s="49">
        <v>0</v>
      </c>
      <c r="N57" s="50">
        <v>0</v>
      </c>
      <c r="O57" s="46">
        <v>31854</v>
      </c>
      <c r="P57" s="47">
        <v>47424</v>
      </c>
      <c r="Q57" s="48">
        <v>0.48879261631192317</v>
      </c>
      <c r="R57" s="47">
        <v>15570</v>
      </c>
      <c r="S57" s="49">
        <v>2.4374949887027372E-2</v>
      </c>
      <c r="T57" s="50">
        <v>1</v>
      </c>
      <c r="U57" s="45" t="s">
        <v>20</v>
      </c>
    </row>
    <row r="58" spans="2:21" ht="15" customHeight="1" x14ac:dyDescent="0.2">
      <c r="B58" s="39" t="s">
        <v>21</v>
      </c>
      <c r="C58" s="22">
        <v>25180</v>
      </c>
      <c r="D58" s="23">
        <v>27277</v>
      </c>
      <c r="E58" s="40">
        <v>8.3280381254964286E-2</v>
      </c>
      <c r="F58" s="23">
        <v>2097</v>
      </c>
      <c r="G58" s="25">
        <v>3.5979080242964645E-2</v>
      </c>
      <c r="H58" s="26">
        <v>0.49893908907993417</v>
      </c>
      <c r="I58" s="41">
        <v>0</v>
      </c>
      <c r="J58" s="42">
        <v>0</v>
      </c>
      <c r="K58" s="43" t="s">
        <v>25</v>
      </c>
      <c r="L58" s="42">
        <v>0</v>
      </c>
      <c r="M58" s="44">
        <v>0</v>
      </c>
      <c r="N58" s="63">
        <v>0</v>
      </c>
      <c r="O58" s="22">
        <v>54348</v>
      </c>
      <c r="P58" s="23">
        <v>54670</v>
      </c>
      <c r="Q58" s="40">
        <v>5.9247810407005996E-3</v>
      </c>
      <c r="R58" s="23">
        <v>322</v>
      </c>
      <c r="S58" s="25">
        <v>2.8099243217016411E-2</v>
      </c>
      <c r="T58" s="26">
        <v>1</v>
      </c>
      <c r="U58" s="39" t="s">
        <v>21</v>
      </c>
    </row>
    <row r="59" spans="2:21" ht="15" customHeight="1" x14ac:dyDescent="0.2">
      <c r="B59" s="45" t="s">
        <v>22</v>
      </c>
      <c r="C59" s="46">
        <v>34266</v>
      </c>
      <c r="D59" s="47">
        <v>49172</v>
      </c>
      <c r="E59" s="48">
        <v>0.43500846319967312</v>
      </c>
      <c r="F59" s="47">
        <v>14906</v>
      </c>
      <c r="G59" s="49">
        <v>6.4859160967373888E-2</v>
      </c>
      <c r="H59" s="50">
        <v>0.26814557907709757</v>
      </c>
      <c r="I59" s="46">
        <v>0</v>
      </c>
      <c r="J59" s="47">
        <v>1359</v>
      </c>
      <c r="K59" s="51" t="s">
        <v>25</v>
      </c>
      <c r="L59" s="47">
        <v>1359</v>
      </c>
      <c r="M59" s="49">
        <v>2.4360077436007745E-2</v>
      </c>
      <c r="N59" s="50">
        <v>7.4109217027124299E-3</v>
      </c>
      <c r="O59" s="46">
        <v>137147</v>
      </c>
      <c r="P59" s="47">
        <v>183378</v>
      </c>
      <c r="Q59" s="48">
        <v>0.33709085871364297</v>
      </c>
      <c r="R59" s="47">
        <v>46231</v>
      </c>
      <c r="S59" s="49">
        <v>9.4252478921712748E-2</v>
      </c>
      <c r="T59" s="50">
        <v>1</v>
      </c>
      <c r="U59" s="45" t="s">
        <v>22</v>
      </c>
    </row>
    <row r="60" spans="2:21" ht="15" customHeight="1" x14ac:dyDescent="0.2">
      <c r="B60" s="53" t="s">
        <v>23</v>
      </c>
      <c r="C60" s="22">
        <v>9232</v>
      </c>
      <c r="D60" s="23">
        <v>11421</v>
      </c>
      <c r="E60" s="40">
        <v>0.23711005199306756</v>
      </c>
      <c r="F60" s="23">
        <v>2189</v>
      </c>
      <c r="G60" s="25">
        <v>1.5064599312787301E-2</v>
      </c>
      <c r="H60" s="26">
        <v>0.22567132328242012</v>
      </c>
      <c r="I60" s="41">
        <v>0</v>
      </c>
      <c r="J60" s="42">
        <v>0</v>
      </c>
      <c r="K60" s="43" t="s">
        <v>25</v>
      </c>
      <c r="L60" s="42">
        <v>0</v>
      </c>
      <c r="M60" s="44">
        <v>0</v>
      </c>
      <c r="N60" s="63">
        <v>0</v>
      </c>
      <c r="O60" s="22">
        <v>41791</v>
      </c>
      <c r="P60" s="23">
        <v>50609</v>
      </c>
      <c r="Q60" s="40">
        <v>0.21100236893110957</v>
      </c>
      <c r="R60" s="23">
        <v>8818</v>
      </c>
      <c r="S60" s="25">
        <v>2.6011973659593627E-2</v>
      </c>
      <c r="T60" s="26">
        <v>1</v>
      </c>
      <c r="U60" s="53" t="s">
        <v>23</v>
      </c>
    </row>
    <row r="61" spans="2:21" ht="15" customHeight="1" x14ac:dyDescent="0.2">
      <c r="B61" s="54" t="s">
        <v>24</v>
      </c>
      <c r="C61" s="46">
        <v>4538</v>
      </c>
      <c r="D61" s="47">
        <v>9399</v>
      </c>
      <c r="E61" s="48">
        <v>1.0711767298369326</v>
      </c>
      <c r="F61" s="47">
        <v>4861</v>
      </c>
      <c r="G61" s="49">
        <v>1.2397528144723564E-2</v>
      </c>
      <c r="H61" s="50">
        <v>0.18460178729254639</v>
      </c>
      <c r="I61" s="46">
        <v>0</v>
      </c>
      <c r="J61" s="47">
        <v>0</v>
      </c>
      <c r="K61" s="51" t="s">
        <v>25</v>
      </c>
      <c r="L61" s="47">
        <v>0</v>
      </c>
      <c r="M61" s="49">
        <v>0</v>
      </c>
      <c r="N61" s="50">
        <v>0</v>
      </c>
      <c r="O61" s="46">
        <v>30654</v>
      </c>
      <c r="P61" s="47">
        <v>50915</v>
      </c>
      <c r="Q61" s="48">
        <v>0.66095778691198537</v>
      </c>
      <c r="R61" s="47">
        <v>20261</v>
      </c>
      <c r="S61" s="49">
        <v>2.6169251296769537E-2</v>
      </c>
      <c r="T61" s="50">
        <v>1</v>
      </c>
      <c r="U61" s="54" t="s">
        <v>24</v>
      </c>
    </row>
    <row r="62" spans="2:21" ht="15" customHeight="1" x14ac:dyDescent="0.2">
      <c r="B62" s="53" t="s">
        <v>26</v>
      </c>
      <c r="C62" s="22">
        <v>11819</v>
      </c>
      <c r="D62" s="23">
        <v>15005</v>
      </c>
      <c r="E62" s="40">
        <v>0.26956595312632192</v>
      </c>
      <c r="F62" s="23">
        <v>3186</v>
      </c>
      <c r="G62" s="25">
        <v>1.9791989553311747E-2</v>
      </c>
      <c r="H62" s="26">
        <v>0.32574951696589455</v>
      </c>
      <c r="I62" s="41">
        <v>0</v>
      </c>
      <c r="J62" s="42">
        <v>1359</v>
      </c>
      <c r="K62" s="43" t="s">
        <v>25</v>
      </c>
      <c r="L62" s="42">
        <v>1359</v>
      </c>
      <c r="M62" s="44">
        <v>2.4360077436007745E-2</v>
      </c>
      <c r="N62" s="63">
        <v>2.9503071879816774E-2</v>
      </c>
      <c r="O62" s="22">
        <v>42858</v>
      </c>
      <c r="P62" s="23">
        <v>46063</v>
      </c>
      <c r="Q62" s="40">
        <v>7.4781837696579423E-2</v>
      </c>
      <c r="R62" s="23">
        <v>3205</v>
      </c>
      <c r="S62" s="25">
        <v>2.367542418703909E-2</v>
      </c>
      <c r="T62" s="26">
        <v>1</v>
      </c>
      <c r="U62" s="53" t="s">
        <v>26</v>
      </c>
    </row>
    <row r="63" spans="2:21" ht="15" customHeight="1" x14ac:dyDescent="0.2">
      <c r="B63" s="54" t="s">
        <v>27</v>
      </c>
      <c r="C63" s="46">
        <v>8677</v>
      </c>
      <c r="D63" s="47">
        <v>13347</v>
      </c>
      <c r="E63" s="48">
        <v>0.5382044485421229</v>
      </c>
      <c r="F63" s="47">
        <v>4670</v>
      </c>
      <c r="G63" s="49">
        <v>1.7605043956551273E-2</v>
      </c>
      <c r="H63" s="50">
        <v>0.37291497862591155</v>
      </c>
      <c r="I63" s="46">
        <v>0</v>
      </c>
      <c r="J63" s="47">
        <v>0</v>
      </c>
      <c r="K63" s="51" t="s">
        <v>25</v>
      </c>
      <c r="L63" s="47">
        <v>0</v>
      </c>
      <c r="M63" s="49">
        <v>0</v>
      </c>
      <c r="N63" s="50">
        <v>0</v>
      </c>
      <c r="O63" s="46">
        <v>21844</v>
      </c>
      <c r="P63" s="47">
        <v>35791</v>
      </c>
      <c r="Q63" s="48">
        <v>0.63848196301043769</v>
      </c>
      <c r="R63" s="47">
        <v>13947</v>
      </c>
      <c r="S63" s="49">
        <v>1.8395829778310488E-2</v>
      </c>
      <c r="T63" s="50">
        <v>1</v>
      </c>
      <c r="U63" s="54" t="s">
        <v>27</v>
      </c>
    </row>
    <row r="64" spans="2:21" ht="15" customHeight="1" x14ac:dyDescent="0.2">
      <c r="B64" s="39" t="s">
        <v>28</v>
      </c>
      <c r="C64" s="22">
        <v>9660</v>
      </c>
      <c r="D64" s="23">
        <v>10270</v>
      </c>
      <c r="E64" s="40">
        <v>6.3146997929606652E-2</v>
      </c>
      <c r="F64" s="23">
        <v>610</v>
      </c>
      <c r="G64" s="25">
        <v>1.3546400047484947E-2</v>
      </c>
      <c r="H64" s="26">
        <v>0.39159612598185006</v>
      </c>
      <c r="I64" s="41">
        <v>68</v>
      </c>
      <c r="J64" s="42">
        <v>419</v>
      </c>
      <c r="K64" s="43">
        <v>5.1617647058823533</v>
      </c>
      <c r="L64" s="42">
        <v>351</v>
      </c>
      <c r="M64" s="44">
        <v>7.5105757510575749E-3</v>
      </c>
      <c r="N64" s="63">
        <v>1.5976511858461068E-2</v>
      </c>
      <c r="O64" s="22">
        <v>24908</v>
      </c>
      <c r="P64" s="23">
        <v>26226</v>
      </c>
      <c r="Q64" s="40">
        <v>5.2914726192387906E-2</v>
      </c>
      <c r="R64" s="23">
        <v>1318</v>
      </c>
      <c r="S64" s="25">
        <v>1.3479618668547145E-2</v>
      </c>
      <c r="T64" s="26">
        <v>1</v>
      </c>
      <c r="U64" s="39" t="s">
        <v>28</v>
      </c>
    </row>
    <row r="65" spans="2:21" ht="15" customHeight="1" x14ac:dyDescent="0.2">
      <c r="B65" s="45" t="s">
        <v>29</v>
      </c>
      <c r="C65" s="46">
        <v>5509</v>
      </c>
      <c r="D65" s="47">
        <v>6650</v>
      </c>
      <c r="E65" s="48">
        <v>0.20711562897077518</v>
      </c>
      <c r="F65" s="47">
        <v>1141</v>
      </c>
      <c r="G65" s="49">
        <v>8.7715248603480907E-3</v>
      </c>
      <c r="H65" s="50">
        <v>0.50786619825874446</v>
      </c>
      <c r="I65" s="46">
        <v>0</v>
      </c>
      <c r="J65" s="47">
        <v>0</v>
      </c>
      <c r="K65" s="51" t="s">
        <v>25</v>
      </c>
      <c r="L65" s="47">
        <v>0</v>
      </c>
      <c r="M65" s="49">
        <v>0</v>
      </c>
      <c r="N65" s="50">
        <v>0</v>
      </c>
      <c r="O65" s="46">
        <v>11110</v>
      </c>
      <c r="P65" s="47">
        <v>13094</v>
      </c>
      <c r="Q65" s="48">
        <v>0.17857785778577862</v>
      </c>
      <c r="R65" s="47">
        <v>1984</v>
      </c>
      <c r="S65" s="49">
        <v>6.730043729350885E-3</v>
      </c>
      <c r="T65" s="50">
        <v>1</v>
      </c>
      <c r="U65" s="45" t="s">
        <v>29</v>
      </c>
    </row>
    <row r="66" spans="2:21" ht="15" customHeight="1" x14ac:dyDescent="0.2">
      <c r="B66" s="39" t="s">
        <v>30</v>
      </c>
      <c r="C66" s="22">
        <v>316</v>
      </c>
      <c r="D66" s="23">
        <v>0</v>
      </c>
      <c r="E66" s="40">
        <v>-1</v>
      </c>
      <c r="F66" s="23">
        <v>-316</v>
      </c>
      <c r="G66" s="25">
        <v>0</v>
      </c>
      <c r="H66" s="26" t="s">
        <v>25</v>
      </c>
      <c r="I66" s="41">
        <v>0</v>
      </c>
      <c r="J66" s="42">
        <v>0</v>
      </c>
      <c r="K66" s="43" t="s">
        <v>25</v>
      </c>
      <c r="L66" s="42">
        <v>0</v>
      </c>
      <c r="M66" s="44">
        <v>0</v>
      </c>
      <c r="N66" s="63" t="s">
        <v>25</v>
      </c>
      <c r="O66" s="22">
        <v>316</v>
      </c>
      <c r="P66" s="23">
        <v>0</v>
      </c>
      <c r="Q66" s="40">
        <v>-1</v>
      </c>
      <c r="R66" s="23">
        <v>-316</v>
      </c>
      <c r="S66" s="25">
        <v>0</v>
      </c>
      <c r="T66" s="26" t="s">
        <v>25</v>
      </c>
      <c r="U66" s="39" t="s">
        <v>30</v>
      </c>
    </row>
    <row r="67" spans="2:21" ht="15" customHeight="1" x14ac:dyDescent="0.2">
      <c r="B67" s="45" t="s">
        <v>31</v>
      </c>
      <c r="C67" s="46">
        <v>2613</v>
      </c>
      <c r="D67" s="47">
        <v>2206</v>
      </c>
      <c r="E67" s="48">
        <v>-0.1557596632223498</v>
      </c>
      <c r="F67" s="47">
        <v>-407</v>
      </c>
      <c r="G67" s="49">
        <v>2.9097720063049459E-3</v>
      </c>
      <c r="H67" s="50">
        <v>0.51242740998838565</v>
      </c>
      <c r="I67" s="46">
        <v>0</v>
      </c>
      <c r="J67" s="47">
        <v>0</v>
      </c>
      <c r="K67" s="51" t="s">
        <v>25</v>
      </c>
      <c r="L67" s="47">
        <v>0</v>
      </c>
      <c r="M67" s="49">
        <v>0</v>
      </c>
      <c r="N67" s="50">
        <v>0</v>
      </c>
      <c r="O67" s="46">
        <v>4844</v>
      </c>
      <c r="P67" s="47">
        <v>4305</v>
      </c>
      <c r="Q67" s="48">
        <v>-0.11127167630057799</v>
      </c>
      <c r="R67" s="47">
        <v>-539</v>
      </c>
      <c r="S67" s="49">
        <v>2.2126804837983476E-3</v>
      </c>
      <c r="T67" s="50">
        <v>1</v>
      </c>
      <c r="U67" s="45" t="s">
        <v>31</v>
      </c>
    </row>
    <row r="68" spans="2:21" ht="15" customHeight="1" x14ac:dyDescent="0.2">
      <c r="B68" s="39" t="s">
        <v>32</v>
      </c>
      <c r="C68" s="22">
        <v>8315</v>
      </c>
      <c r="D68" s="23">
        <v>8074</v>
      </c>
      <c r="E68" s="40">
        <v>-2.8983764281419133E-2</v>
      </c>
      <c r="F68" s="23">
        <v>-241</v>
      </c>
      <c r="G68" s="25">
        <v>1.0649818304127893E-2</v>
      </c>
      <c r="H68" s="26">
        <v>0.42109106081151559</v>
      </c>
      <c r="I68" s="41">
        <v>0</v>
      </c>
      <c r="J68" s="42">
        <v>0</v>
      </c>
      <c r="K68" s="43" t="s">
        <v>25</v>
      </c>
      <c r="L68" s="42">
        <v>0</v>
      </c>
      <c r="M68" s="44">
        <v>0</v>
      </c>
      <c r="N68" s="63">
        <v>0</v>
      </c>
      <c r="O68" s="22">
        <v>17795</v>
      </c>
      <c r="P68" s="23">
        <v>19174</v>
      </c>
      <c r="Q68" s="40">
        <v>7.749367799943796E-2</v>
      </c>
      <c r="R68" s="23">
        <v>1379</v>
      </c>
      <c r="S68" s="25">
        <v>9.8550373046108041E-3</v>
      </c>
      <c r="T68" s="26">
        <v>1</v>
      </c>
      <c r="U68" s="39" t="s">
        <v>32</v>
      </c>
    </row>
    <row r="69" spans="2:21" ht="15" customHeight="1" x14ac:dyDescent="0.2">
      <c r="B69" s="39" t="s">
        <v>33</v>
      </c>
      <c r="C69" s="22">
        <v>4965</v>
      </c>
      <c r="D69" s="23">
        <v>5771</v>
      </c>
      <c r="E69" s="40">
        <v>0.16233635448136963</v>
      </c>
      <c r="F69" s="23">
        <v>806</v>
      </c>
      <c r="G69" s="25">
        <v>7.6121007472283956E-3</v>
      </c>
      <c r="H69" s="26">
        <v>0.5493574488338886</v>
      </c>
      <c r="I69" s="41">
        <v>0</v>
      </c>
      <c r="J69" s="42">
        <v>0</v>
      </c>
      <c r="K69" s="43" t="s">
        <v>25</v>
      </c>
      <c r="L69" s="42">
        <v>0</v>
      </c>
      <c r="M69" s="44">
        <v>0</v>
      </c>
      <c r="N69" s="63">
        <v>0</v>
      </c>
      <c r="O69" s="22">
        <v>9054</v>
      </c>
      <c r="P69" s="23">
        <v>10505</v>
      </c>
      <c r="Q69" s="40">
        <v>0.16026065827258673</v>
      </c>
      <c r="R69" s="23">
        <v>1451</v>
      </c>
      <c r="S69" s="25">
        <v>5.399351563833134E-3</v>
      </c>
      <c r="T69" s="26">
        <v>1</v>
      </c>
      <c r="U69" s="39" t="s">
        <v>33</v>
      </c>
    </row>
    <row r="70" spans="2:21" ht="15" customHeight="1" x14ac:dyDescent="0.2">
      <c r="B70" s="39" t="s">
        <v>34</v>
      </c>
      <c r="C70" s="22">
        <v>355</v>
      </c>
      <c r="D70" s="23">
        <v>943</v>
      </c>
      <c r="E70" s="40">
        <v>1.6563380281690141</v>
      </c>
      <c r="F70" s="23">
        <v>588</v>
      </c>
      <c r="G70" s="25">
        <v>1.243841795986203E-3</v>
      </c>
      <c r="H70" s="26">
        <v>0.17732230161714929</v>
      </c>
      <c r="I70" s="41">
        <v>0</v>
      </c>
      <c r="J70" s="42">
        <v>0</v>
      </c>
      <c r="K70" s="43" t="s">
        <v>25</v>
      </c>
      <c r="L70" s="42">
        <v>0</v>
      </c>
      <c r="M70" s="44">
        <v>0</v>
      </c>
      <c r="N70" s="63">
        <v>0</v>
      </c>
      <c r="O70" s="22">
        <v>2355</v>
      </c>
      <c r="P70" s="23">
        <v>5318</v>
      </c>
      <c r="Q70" s="40">
        <v>1.2581740976645435</v>
      </c>
      <c r="R70" s="23">
        <v>2963</v>
      </c>
      <c r="S70" s="25">
        <v>2.7333414199395148E-3</v>
      </c>
      <c r="T70" s="26">
        <v>1</v>
      </c>
      <c r="U70" s="39" t="s">
        <v>34</v>
      </c>
    </row>
    <row r="71" spans="2:21" ht="15" customHeight="1" x14ac:dyDescent="0.2">
      <c r="B71" s="39" t="s">
        <v>35</v>
      </c>
      <c r="C71" s="22">
        <v>1753</v>
      </c>
      <c r="D71" s="23">
        <v>1901</v>
      </c>
      <c r="E71" s="40">
        <v>8.4426697090701719E-2</v>
      </c>
      <c r="F71" s="23">
        <v>148</v>
      </c>
      <c r="G71" s="25">
        <v>2.5074689863942437E-3</v>
      </c>
      <c r="H71" s="26">
        <v>0.38280306081353199</v>
      </c>
      <c r="I71" s="41">
        <v>0</v>
      </c>
      <c r="J71" s="42">
        <v>0</v>
      </c>
      <c r="K71" s="43" t="s">
        <v>25</v>
      </c>
      <c r="L71" s="42">
        <v>0</v>
      </c>
      <c r="M71" s="44">
        <v>0</v>
      </c>
      <c r="N71" s="63">
        <v>0</v>
      </c>
      <c r="O71" s="22">
        <v>4879</v>
      </c>
      <c r="P71" s="23">
        <v>4966</v>
      </c>
      <c r="Q71" s="40">
        <v>1.783152285304368E-2</v>
      </c>
      <c r="R71" s="23">
        <v>87</v>
      </c>
      <c r="S71" s="25">
        <v>2.5524207392665721E-3</v>
      </c>
      <c r="T71" s="26">
        <v>1</v>
      </c>
      <c r="U71" s="39" t="s">
        <v>35</v>
      </c>
    </row>
    <row r="72" spans="2:21" ht="15" customHeight="1" x14ac:dyDescent="0.2">
      <c r="B72" s="39" t="s">
        <v>36</v>
      </c>
      <c r="C72" s="22">
        <v>3903</v>
      </c>
      <c r="D72" s="23">
        <v>5103</v>
      </c>
      <c r="E72" s="40">
        <v>0.30745580322828592</v>
      </c>
      <c r="F72" s="23">
        <v>1200</v>
      </c>
      <c r="G72" s="25">
        <v>6.7309911823092193E-3</v>
      </c>
      <c r="H72" s="26">
        <v>0.90414599574769672</v>
      </c>
      <c r="I72" s="41">
        <v>0</v>
      </c>
      <c r="J72" s="42">
        <v>0</v>
      </c>
      <c r="K72" s="43" t="s">
        <v>25</v>
      </c>
      <c r="L72" s="42">
        <v>0</v>
      </c>
      <c r="M72" s="44">
        <v>0</v>
      </c>
      <c r="N72" s="63">
        <v>0</v>
      </c>
      <c r="O72" s="22">
        <v>4288</v>
      </c>
      <c r="P72" s="23">
        <v>5644</v>
      </c>
      <c r="Q72" s="40">
        <v>0.31623134328358216</v>
      </c>
      <c r="R72" s="23">
        <v>1356</v>
      </c>
      <c r="S72" s="25">
        <v>2.9008986412445699E-3</v>
      </c>
      <c r="T72" s="26">
        <v>1</v>
      </c>
      <c r="U72" s="39" t="s">
        <v>36</v>
      </c>
    </row>
    <row r="73" spans="2:21" ht="15" customHeight="1" x14ac:dyDescent="0.2">
      <c r="B73" s="39" t="s">
        <v>37</v>
      </c>
      <c r="C73" s="22">
        <v>1884</v>
      </c>
      <c r="D73" s="23">
        <v>1744</v>
      </c>
      <c r="E73" s="40">
        <v>-7.4309978768577478E-2</v>
      </c>
      <c r="F73" s="23">
        <v>-140</v>
      </c>
      <c r="G73" s="25">
        <v>2.3003818581123414E-3</v>
      </c>
      <c r="H73" s="26">
        <v>0.44107233181588262</v>
      </c>
      <c r="I73" s="41">
        <v>0</v>
      </c>
      <c r="J73" s="42">
        <v>0</v>
      </c>
      <c r="K73" s="43" t="s">
        <v>25</v>
      </c>
      <c r="L73" s="42">
        <v>0</v>
      </c>
      <c r="M73" s="44">
        <v>0</v>
      </c>
      <c r="N73" s="63">
        <v>0</v>
      </c>
      <c r="O73" s="22">
        <v>2488</v>
      </c>
      <c r="P73" s="23">
        <v>3954</v>
      </c>
      <c r="Q73" s="40">
        <v>0.58922829581993574</v>
      </c>
      <c r="R73" s="23">
        <v>1466</v>
      </c>
      <c r="S73" s="25">
        <v>2.0322737823318619E-3</v>
      </c>
      <c r="T73" s="26">
        <v>1</v>
      </c>
      <c r="U73" s="39" t="s">
        <v>37</v>
      </c>
    </row>
    <row r="74" spans="2:21" ht="15" customHeight="1" x14ac:dyDescent="0.2">
      <c r="B74" s="39" t="s">
        <v>38</v>
      </c>
      <c r="C74" s="22">
        <v>0</v>
      </c>
      <c r="D74" s="23">
        <v>209</v>
      </c>
      <c r="E74" s="40" t="s">
        <v>25</v>
      </c>
      <c r="F74" s="23">
        <v>209</v>
      </c>
      <c r="G74" s="25">
        <v>2.7567649561094002E-4</v>
      </c>
      <c r="H74" s="26">
        <v>1</v>
      </c>
      <c r="I74" s="41">
        <v>0</v>
      </c>
      <c r="J74" s="42">
        <v>0</v>
      </c>
      <c r="K74" s="43" t="s">
        <v>25</v>
      </c>
      <c r="L74" s="42">
        <v>0</v>
      </c>
      <c r="M74" s="44">
        <v>0</v>
      </c>
      <c r="N74" s="63">
        <v>0</v>
      </c>
      <c r="O74" s="22">
        <v>0</v>
      </c>
      <c r="P74" s="23">
        <v>209</v>
      </c>
      <c r="Q74" s="40" t="s">
        <v>25</v>
      </c>
      <c r="R74" s="23">
        <v>209</v>
      </c>
      <c r="S74" s="25">
        <v>1.0742165414955973E-4</v>
      </c>
      <c r="T74" s="26">
        <v>1</v>
      </c>
      <c r="U74" s="39" t="s">
        <v>38</v>
      </c>
    </row>
    <row r="75" spans="2:21" ht="15" customHeight="1" x14ac:dyDescent="0.2">
      <c r="B75" s="39" t="s">
        <v>39</v>
      </c>
      <c r="C75" s="22">
        <v>1703</v>
      </c>
      <c r="D75" s="23">
        <v>1992</v>
      </c>
      <c r="E75" s="40">
        <v>0.1697005284791544</v>
      </c>
      <c r="F75" s="23">
        <v>289</v>
      </c>
      <c r="G75" s="25">
        <v>2.6275003792200599E-3</v>
      </c>
      <c r="H75" s="26">
        <v>0.70438472418670439</v>
      </c>
      <c r="I75" s="41">
        <v>0</v>
      </c>
      <c r="J75" s="42">
        <v>0</v>
      </c>
      <c r="K75" s="43" t="s">
        <v>25</v>
      </c>
      <c r="L75" s="42">
        <v>0</v>
      </c>
      <c r="M75" s="44">
        <v>0</v>
      </c>
      <c r="N75" s="63">
        <v>0</v>
      </c>
      <c r="O75" s="22">
        <v>2314</v>
      </c>
      <c r="P75" s="23">
        <v>2828</v>
      </c>
      <c r="Q75" s="40">
        <v>0.22212618841832321</v>
      </c>
      <c r="R75" s="23">
        <v>514</v>
      </c>
      <c r="S75" s="25">
        <v>1.4535331958610283E-3</v>
      </c>
      <c r="T75" s="26">
        <v>1</v>
      </c>
      <c r="U75" s="39" t="s">
        <v>39</v>
      </c>
    </row>
    <row r="76" spans="2:21" ht="15" customHeight="1" x14ac:dyDescent="0.2">
      <c r="B76" s="39" t="s">
        <v>40</v>
      </c>
      <c r="C76" s="22">
        <v>1185</v>
      </c>
      <c r="D76" s="23">
        <v>679</v>
      </c>
      <c r="E76" s="40">
        <v>-0.42700421940928268</v>
      </c>
      <c r="F76" s="23">
        <v>-506</v>
      </c>
      <c r="G76" s="25">
        <v>8.9561885416185772E-4</v>
      </c>
      <c r="H76" s="26">
        <v>1</v>
      </c>
      <c r="I76" s="41">
        <v>0</v>
      </c>
      <c r="J76" s="42">
        <v>0</v>
      </c>
      <c r="K76" s="43" t="s">
        <v>25</v>
      </c>
      <c r="L76" s="42">
        <v>0</v>
      </c>
      <c r="M76" s="44">
        <v>0</v>
      </c>
      <c r="N76" s="63">
        <v>0</v>
      </c>
      <c r="O76" s="22">
        <v>1623</v>
      </c>
      <c r="P76" s="23">
        <v>679</v>
      </c>
      <c r="Q76" s="40">
        <v>-0.58163894023413432</v>
      </c>
      <c r="R76" s="23">
        <v>-944</v>
      </c>
      <c r="S76" s="25">
        <v>3.4899188118445482E-4</v>
      </c>
      <c r="T76" s="26">
        <v>1</v>
      </c>
      <c r="U76" s="39" t="s">
        <v>40</v>
      </c>
    </row>
    <row r="77" spans="2:21" ht="15" customHeight="1" x14ac:dyDescent="0.2">
      <c r="B77" s="39" t="s">
        <v>41</v>
      </c>
      <c r="C77" s="22">
        <v>2104</v>
      </c>
      <c r="D77" s="23">
        <v>3494</v>
      </c>
      <c r="E77" s="40">
        <v>0.66064638783269958</v>
      </c>
      <c r="F77" s="23">
        <v>1390</v>
      </c>
      <c r="G77" s="25">
        <v>4.6086778739934178E-3</v>
      </c>
      <c r="H77" s="26">
        <v>0.75874049945711186</v>
      </c>
      <c r="I77" s="41">
        <v>0</v>
      </c>
      <c r="J77" s="42">
        <v>0</v>
      </c>
      <c r="K77" s="43" t="s">
        <v>25</v>
      </c>
      <c r="L77" s="42">
        <v>0</v>
      </c>
      <c r="M77" s="44">
        <v>0</v>
      </c>
      <c r="N77" s="63">
        <v>0</v>
      </c>
      <c r="O77" s="22">
        <v>2104</v>
      </c>
      <c r="P77" s="23">
        <v>4605</v>
      </c>
      <c r="Q77" s="40">
        <v>1.1886882129277567</v>
      </c>
      <c r="R77" s="23">
        <v>2501</v>
      </c>
      <c r="S77" s="25">
        <v>2.3668742457355146E-3</v>
      </c>
      <c r="T77" s="26">
        <v>1</v>
      </c>
      <c r="U77" s="39" t="s">
        <v>41</v>
      </c>
    </row>
    <row r="78" spans="2:21" ht="15" customHeight="1" x14ac:dyDescent="0.2">
      <c r="B78" s="39" t="s">
        <v>42</v>
      </c>
      <c r="C78" s="22">
        <v>1722</v>
      </c>
      <c r="D78" s="23">
        <v>1050</v>
      </c>
      <c r="E78" s="40">
        <v>-0.3902439024390244</v>
      </c>
      <c r="F78" s="23">
        <v>-672</v>
      </c>
      <c r="G78" s="25">
        <v>1.384977609528646E-3</v>
      </c>
      <c r="H78" s="26">
        <v>1</v>
      </c>
      <c r="I78" s="41">
        <v>0</v>
      </c>
      <c r="J78" s="42">
        <v>0</v>
      </c>
      <c r="K78" s="43" t="s">
        <v>25</v>
      </c>
      <c r="L78" s="42">
        <v>0</v>
      </c>
      <c r="M78" s="44">
        <v>0</v>
      </c>
      <c r="N78" s="63">
        <v>0</v>
      </c>
      <c r="O78" s="22">
        <v>1916</v>
      </c>
      <c r="P78" s="23">
        <v>1050</v>
      </c>
      <c r="Q78" s="40">
        <v>-0.45198329853862218</v>
      </c>
      <c r="R78" s="23">
        <v>-866</v>
      </c>
      <c r="S78" s="25">
        <v>5.3967816678008478E-4</v>
      </c>
      <c r="T78" s="26">
        <v>1</v>
      </c>
      <c r="U78" s="39" t="s">
        <v>42</v>
      </c>
    </row>
    <row r="79" spans="2:21" ht="15" customHeight="1" x14ac:dyDescent="0.2">
      <c r="B79" s="39" t="s">
        <v>43</v>
      </c>
      <c r="C79" s="22">
        <v>703</v>
      </c>
      <c r="D79" s="23">
        <v>0</v>
      </c>
      <c r="E79" s="40">
        <v>-1</v>
      </c>
      <c r="F79" s="23">
        <v>-703</v>
      </c>
      <c r="G79" s="25">
        <v>0</v>
      </c>
      <c r="H79" s="26" t="s">
        <v>25</v>
      </c>
      <c r="I79" s="41">
        <v>0</v>
      </c>
      <c r="J79" s="42">
        <v>0</v>
      </c>
      <c r="K79" s="43" t="s">
        <v>25</v>
      </c>
      <c r="L79" s="42">
        <v>0</v>
      </c>
      <c r="M79" s="44">
        <v>0</v>
      </c>
      <c r="N79" s="63" t="s">
        <v>25</v>
      </c>
      <c r="O79" s="22">
        <v>703</v>
      </c>
      <c r="P79" s="23">
        <v>0</v>
      </c>
      <c r="Q79" s="40">
        <v>-1</v>
      </c>
      <c r="R79" s="23">
        <v>-703</v>
      </c>
      <c r="S79" s="25">
        <v>0</v>
      </c>
      <c r="T79" s="26" t="s">
        <v>25</v>
      </c>
      <c r="U79" s="39" t="s">
        <v>43</v>
      </c>
    </row>
    <row r="80" spans="2:21" ht="15" customHeight="1" x14ac:dyDescent="0.2">
      <c r="B80" s="39" t="s">
        <v>44</v>
      </c>
      <c r="C80" s="22">
        <v>0</v>
      </c>
      <c r="D80" s="23">
        <v>0</v>
      </c>
      <c r="E80" s="40" t="s">
        <v>25</v>
      </c>
      <c r="F80" s="23">
        <v>0</v>
      </c>
      <c r="G80" s="25">
        <v>0</v>
      </c>
      <c r="H80" s="26" t="s">
        <v>25</v>
      </c>
      <c r="I80" s="41">
        <v>0</v>
      </c>
      <c r="J80" s="42">
        <v>0</v>
      </c>
      <c r="K80" s="43" t="s">
        <v>25</v>
      </c>
      <c r="L80" s="42">
        <v>0</v>
      </c>
      <c r="M80" s="44">
        <v>0</v>
      </c>
      <c r="N80" s="63" t="s">
        <v>25</v>
      </c>
      <c r="O80" s="22">
        <v>0</v>
      </c>
      <c r="P80" s="23">
        <v>0</v>
      </c>
      <c r="Q80" s="40" t="s">
        <v>25</v>
      </c>
      <c r="R80" s="23">
        <v>0</v>
      </c>
      <c r="S80" s="25">
        <v>0</v>
      </c>
      <c r="T80" s="26" t="s">
        <v>25</v>
      </c>
      <c r="U80" s="39" t="s">
        <v>44</v>
      </c>
    </row>
    <row r="81" spans="2:21" ht="15" customHeight="1" x14ac:dyDescent="0.2">
      <c r="B81" s="45" t="s">
        <v>45</v>
      </c>
      <c r="C81" s="46">
        <v>0</v>
      </c>
      <c r="D81" s="47">
        <v>0</v>
      </c>
      <c r="E81" s="48" t="s">
        <v>25</v>
      </c>
      <c r="F81" s="47">
        <v>0</v>
      </c>
      <c r="G81" s="49">
        <v>0</v>
      </c>
      <c r="H81" s="50">
        <v>0</v>
      </c>
      <c r="I81" s="46">
        <v>0</v>
      </c>
      <c r="J81" s="47">
        <v>0</v>
      </c>
      <c r="K81" s="51" t="s">
        <v>25</v>
      </c>
      <c r="L81" s="47">
        <v>0</v>
      </c>
      <c r="M81" s="49">
        <v>0</v>
      </c>
      <c r="N81" s="50">
        <v>0</v>
      </c>
      <c r="O81" s="46">
        <v>0</v>
      </c>
      <c r="P81" s="47">
        <v>1</v>
      </c>
      <c r="Q81" s="48" t="s">
        <v>25</v>
      </c>
      <c r="R81" s="47">
        <v>1</v>
      </c>
      <c r="S81" s="49">
        <v>5.1397920645722355E-7</v>
      </c>
      <c r="T81" s="50">
        <v>1</v>
      </c>
      <c r="U81" s="45" t="s">
        <v>45</v>
      </c>
    </row>
    <row r="82" spans="2:21" ht="15" customHeight="1" x14ac:dyDescent="0.2">
      <c r="B82" s="39" t="s">
        <v>46</v>
      </c>
      <c r="C82" s="22">
        <v>94</v>
      </c>
      <c r="D82" s="23">
        <v>8</v>
      </c>
      <c r="E82" s="40">
        <v>-0.91489361702127658</v>
      </c>
      <c r="F82" s="23">
        <v>-86</v>
      </c>
      <c r="G82" s="25">
        <v>1.0552210358313493E-5</v>
      </c>
      <c r="H82" s="26">
        <v>2.6702269692923898E-3</v>
      </c>
      <c r="I82" s="41">
        <v>0</v>
      </c>
      <c r="J82" s="42">
        <v>0</v>
      </c>
      <c r="K82" s="43" t="s">
        <v>25</v>
      </c>
      <c r="L82" s="42">
        <v>0</v>
      </c>
      <c r="M82" s="44">
        <v>0</v>
      </c>
      <c r="N82" s="63">
        <v>0</v>
      </c>
      <c r="O82" s="22">
        <v>2892</v>
      </c>
      <c r="P82" s="23">
        <v>2996</v>
      </c>
      <c r="Q82" s="40">
        <v>3.5961272475795392E-2</v>
      </c>
      <c r="R82" s="23">
        <v>104</v>
      </c>
      <c r="S82" s="25">
        <v>1.5398817025458417E-3</v>
      </c>
      <c r="T82" s="26">
        <v>1</v>
      </c>
      <c r="U82" s="39" t="s">
        <v>46</v>
      </c>
    </row>
    <row r="83" spans="2:21" ht="25.5" customHeight="1" x14ac:dyDescent="0.2">
      <c r="B83" s="27" t="s">
        <v>47</v>
      </c>
      <c r="C83" s="55">
        <v>399860</v>
      </c>
      <c r="D83" s="56">
        <v>484973</v>
      </c>
      <c r="E83" s="30">
        <v>0.21285699994998253</v>
      </c>
      <c r="F83" s="56">
        <v>85113</v>
      </c>
      <c r="G83" s="31">
        <v>0.63969213926279622</v>
      </c>
      <c r="H83" s="32">
        <v>0.39713831582688391</v>
      </c>
      <c r="I83" s="55">
        <v>418</v>
      </c>
      <c r="J83" s="56">
        <v>9872</v>
      </c>
      <c r="K83" s="30">
        <v>22.617224880382775</v>
      </c>
      <c r="L83" s="56">
        <v>9454</v>
      </c>
      <c r="M83" s="31">
        <v>0.17695561769556176</v>
      </c>
      <c r="N83" s="32">
        <v>8.0840571616213643E-3</v>
      </c>
      <c r="O83" s="55">
        <v>1029832</v>
      </c>
      <c r="P83" s="56">
        <v>1221169</v>
      </c>
      <c r="Q83" s="30">
        <v>0.18579438199628684</v>
      </c>
      <c r="R83" s="56">
        <v>191337</v>
      </c>
      <c r="S83" s="31">
        <v>0.62765547357016127</v>
      </c>
      <c r="T83" s="32">
        <v>1</v>
      </c>
      <c r="U83" s="27" t="s">
        <v>47</v>
      </c>
    </row>
    <row r="84" spans="2:21" ht="15" customHeight="1" x14ac:dyDescent="0.2">
      <c r="B84" s="57" t="s">
        <v>48</v>
      </c>
      <c r="C84" s="58">
        <v>609145</v>
      </c>
      <c r="D84" s="59">
        <v>758135</v>
      </c>
      <c r="E84" s="60">
        <v>0.24458872682202104</v>
      </c>
      <c r="F84" s="59">
        <v>148990</v>
      </c>
      <c r="G84" s="60">
        <v>1</v>
      </c>
      <c r="H84" s="61">
        <v>0.38966562568744717</v>
      </c>
      <c r="I84" s="58">
        <v>17725</v>
      </c>
      <c r="J84" s="59">
        <v>55788</v>
      </c>
      <c r="K84" s="64">
        <v>2.1474188998589563</v>
      </c>
      <c r="L84" s="59">
        <v>38063</v>
      </c>
      <c r="M84" s="60">
        <v>1</v>
      </c>
      <c r="N84" s="61">
        <v>2.8673871969835587E-2</v>
      </c>
      <c r="O84" s="58">
        <v>1588604</v>
      </c>
      <c r="P84" s="59">
        <v>1945604</v>
      </c>
      <c r="Q84" s="60">
        <v>0.22472560814400566</v>
      </c>
      <c r="R84" s="59">
        <v>357000</v>
      </c>
      <c r="S84" s="60">
        <v>1</v>
      </c>
      <c r="T84" s="61">
        <v>1</v>
      </c>
      <c r="U84" s="57" t="s">
        <v>48</v>
      </c>
    </row>
    <row r="85" spans="2:21" ht="4.5" customHeight="1" x14ac:dyDescent="0.2">
      <c r="B85" s="65"/>
      <c r="C85" s="66"/>
      <c r="D85" s="66"/>
      <c r="E85" s="67"/>
      <c r="F85" s="67"/>
      <c r="G85" s="67"/>
      <c r="H85" s="67"/>
      <c r="I85" s="66"/>
      <c r="J85" s="66"/>
      <c r="K85" s="67"/>
      <c r="L85" s="67"/>
      <c r="M85" s="67"/>
      <c r="N85" s="67"/>
      <c r="O85" s="66"/>
      <c r="P85" s="66"/>
      <c r="Q85" s="67"/>
      <c r="R85" s="67"/>
      <c r="S85" s="67"/>
      <c r="T85" s="67"/>
      <c r="U85" s="65"/>
    </row>
    <row r="86" spans="2:21" ht="23.25" customHeight="1" x14ac:dyDescent="0.2">
      <c r="B86" s="130" t="s">
        <v>53</v>
      </c>
      <c r="C86" s="130"/>
      <c r="D86" s="130"/>
      <c r="E86" s="130"/>
      <c r="F86" s="130"/>
      <c r="G86" s="130"/>
      <c r="H86" s="130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</row>
    <row r="87" spans="2:21" x14ac:dyDescent="0.2"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</row>
    <row r="88" spans="2:21" ht="15" x14ac:dyDescent="0.2">
      <c r="B88" s="70"/>
      <c r="C88" s="70"/>
      <c r="D88" s="71"/>
      <c r="E88" s="72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</row>
    <row r="89" spans="2:21" x14ac:dyDescent="0.2">
      <c r="B89" s="70"/>
      <c r="C89" s="70"/>
      <c r="D89" s="70"/>
      <c r="E89" s="70"/>
      <c r="F89" s="70"/>
      <c r="G89" s="73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</row>
    <row r="90" spans="2:21" x14ac:dyDescent="0.2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</row>
    <row r="91" spans="2:21" x14ac:dyDescent="0.2"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</row>
    <row r="92" spans="2:21" ht="41.25" customHeight="1" thickBot="1" x14ac:dyDescent="0.25">
      <c r="B92" s="119" t="s">
        <v>54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70"/>
      <c r="P92" s="70"/>
      <c r="Q92" s="70"/>
      <c r="R92" s="70"/>
      <c r="S92" s="70"/>
      <c r="T92" s="70"/>
      <c r="U92" s="70"/>
    </row>
    <row r="93" spans="2:21" ht="5.25" customHeight="1" thickBot="1" x14ac:dyDescent="0.25"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0"/>
      <c r="P93" s="70"/>
      <c r="Q93" s="70"/>
      <c r="R93" s="70"/>
      <c r="S93" s="70"/>
      <c r="T93" s="70"/>
      <c r="U93" s="70"/>
    </row>
    <row r="94" spans="2:21" ht="12.75" customHeight="1" x14ac:dyDescent="0.2">
      <c r="B94" s="128" t="s">
        <v>1</v>
      </c>
      <c r="C94" s="127" t="s">
        <v>55</v>
      </c>
      <c r="D94" s="122"/>
      <c r="E94" s="122"/>
      <c r="F94" s="3"/>
      <c r="G94" s="131" t="s">
        <v>56</v>
      </c>
      <c r="H94" s="132"/>
      <c r="I94" s="132"/>
      <c r="J94" s="132"/>
      <c r="K94" s="122" t="s">
        <v>50</v>
      </c>
      <c r="L94" s="122"/>
      <c r="M94" s="122"/>
      <c r="N94" s="122"/>
      <c r="O94" s="70"/>
      <c r="P94" s="70"/>
      <c r="Q94" s="70"/>
      <c r="R94" s="70"/>
      <c r="S94" s="70"/>
      <c r="T94" s="70"/>
      <c r="U94" s="70"/>
    </row>
    <row r="95" spans="2:21" ht="25.5" x14ac:dyDescent="0.2">
      <c r="B95" s="129"/>
      <c r="C95" s="75" t="s">
        <v>5</v>
      </c>
      <c r="D95" s="76" t="s">
        <v>6</v>
      </c>
      <c r="E95" s="5" t="s">
        <v>7</v>
      </c>
      <c r="F95" s="5" t="s">
        <v>8</v>
      </c>
      <c r="G95" s="77" t="s">
        <v>5</v>
      </c>
      <c r="H95" s="78" t="s">
        <v>6</v>
      </c>
      <c r="I95" s="9" t="s">
        <v>7</v>
      </c>
      <c r="J95" s="9" t="s">
        <v>8</v>
      </c>
      <c r="K95" s="75" t="s">
        <v>5</v>
      </c>
      <c r="L95" s="76" t="s">
        <v>6</v>
      </c>
      <c r="M95" s="12" t="s">
        <v>7</v>
      </c>
      <c r="N95" s="5" t="s">
        <v>8</v>
      </c>
      <c r="S95" s="70"/>
      <c r="T95" s="70"/>
      <c r="U95" s="70"/>
    </row>
    <row r="96" spans="2:21" ht="15" customHeight="1" x14ac:dyDescent="0.2">
      <c r="B96" s="15" t="s">
        <v>11</v>
      </c>
      <c r="C96" s="79">
        <v>80443</v>
      </c>
      <c r="D96" s="80">
        <v>105978</v>
      </c>
      <c r="E96" s="18">
        <v>0.31742973285431919</v>
      </c>
      <c r="F96" s="17">
        <v>25535</v>
      </c>
      <c r="G96" s="79">
        <v>5726</v>
      </c>
      <c r="H96" s="80">
        <v>9996</v>
      </c>
      <c r="I96" s="18">
        <v>0.74572127139364297</v>
      </c>
      <c r="J96" s="17">
        <v>4270</v>
      </c>
      <c r="K96" s="79">
        <v>86169</v>
      </c>
      <c r="L96" s="80">
        <v>115974</v>
      </c>
      <c r="M96" s="18">
        <v>0.34589005326741629</v>
      </c>
      <c r="N96" s="17">
        <v>29805</v>
      </c>
      <c r="S96" s="70"/>
      <c r="T96" s="70"/>
      <c r="U96" s="70"/>
    </row>
    <row r="97" spans="2:21" ht="15" customHeight="1" x14ac:dyDescent="0.2">
      <c r="B97" s="21" t="s">
        <v>12</v>
      </c>
      <c r="C97" s="81">
        <v>102242</v>
      </c>
      <c r="D97" s="82">
        <v>126468</v>
      </c>
      <c r="E97" s="24">
        <v>0.23694763404471741</v>
      </c>
      <c r="F97" s="23">
        <v>24226</v>
      </c>
      <c r="G97" s="81">
        <v>20874</v>
      </c>
      <c r="H97" s="82">
        <v>30720</v>
      </c>
      <c r="I97" s="24">
        <v>0.47168726645587822</v>
      </c>
      <c r="J97" s="23">
        <v>9846</v>
      </c>
      <c r="K97" s="81">
        <v>123116</v>
      </c>
      <c r="L97" s="82">
        <v>157188</v>
      </c>
      <c r="M97" s="24">
        <v>0.27674713278534058</v>
      </c>
      <c r="N97" s="23">
        <v>34072</v>
      </c>
      <c r="S97" s="70"/>
      <c r="T97" s="70"/>
      <c r="U97" s="70"/>
    </row>
    <row r="98" spans="2:21" ht="15" customHeight="1" x14ac:dyDescent="0.2">
      <c r="B98" s="27" t="s">
        <v>13</v>
      </c>
      <c r="C98" s="83">
        <v>182685</v>
      </c>
      <c r="D98" s="84">
        <v>232446</v>
      </c>
      <c r="E98" s="30">
        <v>0.27238689547581907</v>
      </c>
      <c r="F98" s="29">
        <v>49761</v>
      </c>
      <c r="G98" s="83">
        <v>26600</v>
      </c>
      <c r="H98" s="84">
        <v>40716</v>
      </c>
      <c r="I98" s="30">
        <v>0.5306766917293233</v>
      </c>
      <c r="J98" s="29">
        <v>14116</v>
      </c>
      <c r="K98" s="83">
        <v>209285</v>
      </c>
      <c r="L98" s="84">
        <v>273162</v>
      </c>
      <c r="M98" s="30">
        <v>0.30521537616169336</v>
      </c>
      <c r="N98" s="29">
        <v>63877</v>
      </c>
      <c r="S98" s="70"/>
      <c r="T98" s="70"/>
      <c r="U98" s="70"/>
    </row>
    <row r="99" spans="2:21" ht="30" customHeight="1" x14ac:dyDescent="0.2">
      <c r="B99" s="33" t="s">
        <v>14</v>
      </c>
      <c r="C99" s="85">
        <v>103270</v>
      </c>
      <c r="D99" s="86">
        <v>127648</v>
      </c>
      <c r="E99" s="36">
        <v>0.2360608114650915</v>
      </c>
      <c r="F99" s="35">
        <v>24378</v>
      </c>
      <c r="G99" s="85">
        <v>419706</v>
      </c>
      <c r="H99" s="86">
        <v>514513</v>
      </c>
      <c r="I99" s="36">
        <v>0.22588907473326558</v>
      </c>
      <c r="J99" s="35">
        <v>94807</v>
      </c>
      <c r="K99" s="85">
        <v>522976</v>
      </c>
      <c r="L99" s="86">
        <v>642161</v>
      </c>
      <c r="M99" s="36">
        <v>0.22789764731077522</v>
      </c>
      <c r="N99" s="35">
        <v>119185</v>
      </c>
      <c r="S99" s="70"/>
      <c r="T99" s="70"/>
      <c r="U99" s="70"/>
    </row>
    <row r="100" spans="2:21" ht="15" customHeight="1" x14ac:dyDescent="0.2">
      <c r="B100" s="39" t="s">
        <v>15</v>
      </c>
      <c r="C100" s="22">
        <v>0</v>
      </c>
      <c r="D100" s="23">
        <v>0</v>
      </c>
      <c r="E100" s="40" t="s">
        <v>25</v>
      </c>
      <c r="F100" s="17">
        <v>0</v>
      </c>
      <c r="G100" s="41">
        <v>17366</v>
      </c>
      <c r="H100" s="42">
        <v>18366</v>
      </c>
      <c r="I100" s="43">
        <v>5.7583784406311178E-2</v>
      </c>
      <c r="J100" s="42">
        <v>1000</v>
      </c>
      <c r="K100" s="22">
        <v>17366</v>
      </c>
      <c r="L100" s="23">
        <v>18366</v>
      </c>
      <c r="M100" s="40">
        <v>5.7583784406311178E-2</v>
      </c>
      <c r="N100" s="17">
        <v>1000</v>
      </c>
      <c r="S100" s="70"/>
      <c r="T100" s="70"/>
      <c r="U100" s="70"/>
    </row>
    <row r="101" spans="2:21" ht="15" customHeight="1" x14ac:dyDescent="0.2">
      <c r="B101" s="45" t="s">
        <v>16</v>
      </c>
      <c r="C101" s="46">
        <v>0</v>
      </c>
      <c r="D101" s="47">
        <v>0</v>
      </c>
      <c r="E101" s="48" t="s">
        <v>25</v>
      </c>
      <c r="F101" s="47">
        <v>0</v>
      </c>
      <c r="G101" s="46">
        <v>23499</v>
      </c>
      <c r="H101" s="47">
        <v>21960</v>
      </c>
      <c r="I101" s="51">
        <v>-6.5492148602068201E-2</v>
      </c>
      <c r="J101" s="47">
        <v>-1539</v>
      </c>
      <c r="K101" s="46">
        <v>23499</v>
      </c>
      <c r="L101" s="47">
        <v>21960</v>
      </c>
      <c r="M101" s="48">
        <v>-6.5492148602068201E-2</v>
      </c>
      <c r="N101" s="47">
        <v>-1539</v>
      </c>
      <c r="S101" s="70"/>
      <c r="T101" s="70"/>
      <c r="U101" s="70"/>
    </row>
    <row r="102" spans="2:21" ht="15" customHeight="1" x14ac:dyDescent="0.2">
      <c r="B102" s="39" t="s">
        <v>17</v>
      </c>
      <c r="C102" s="22">
        <v>6</v>
      </c>
      <c r="D102" s="23">
        <v>8</v>
      </c>
      <c r="E102" s="40">
        <v>0.33333333333333326</v>
      </c>
      <c r="F102" s="23">
        <v>2</v>
      </c>
      <c r="G102" s="41">
        <v>76578</v>
      </c>
      <c r="H102" s="42">
        <v>87581</v>
      </c>
      <c r="I102" s="43">
        <v>0.14368356447021347</v>
      </c>
      <c r="J102" s="42">
        <v>11003</v>
      </c>
      <c r="K102" s="22">
        <v>76584</v>
      </c>
      <c r="L102" s="23">
        <v>87589</v>
      </c>
      <c r="M102" s="40">
        <v>0.14369842264702815</v>
      </c>
      <c r="N102" s="23">
        <v>11005</v>
      </c>
      <c r="S102" s="70"/>
      <c r="T102" s="70"/>
      <c r="U102" s="70"/>
    </row>
    <row r="103" spans="2:21" ht="15" customHeight="1" x14ac:dyDescent="0.2">
      <c r="B103" s="45" t="s">
        <v>18</v>
      </c>
      <c r="C103" s="46">
        <v>0</v>
      </c>
      <c r="D103" s="47">
        <v>0</v>
      </c>
      <c r="E103" s="48" t="s">
        <v>25</v>
      </c>
      <c r="F103" s="47">
        <v>0</v>
      </c>
      <c r="G103" s="46">
        <v>15942</v>
      </c>
      <c r="H103" s="47">
        <v>17848</v>
      </c>
      <c r="I103" s="51">
        <v>0.11955839919708944</v>
      </c>
      <c r="J103" s="47">
        <v>1906</v>
      </c>
      <c r="K103" s="46">
        <v>15942</v>
      </c>
      <c r="L103" s="47">
        <v>17848</v>
      </c>
      <c r="M103" s="48">
        <v>0.11955839919708944</v>
      </c>
      <c r="N103" s="47">
        <v>1906</v>
      </c>
      <c r="S103" s="70"/>
      <c r="T103" s="70"/>
      <c r="U103" s="70"/>
    </row>
    <row r="104" spans="2:21" ht="15" customHeight="1" x14ac:dyDescent="0.2">
      <c r="B104" s="39" t="s">
        <v>19</v>
      </c>
      <c r="C104" s="22">
        <v>0</v>
      </c>
      <c r="D104" s="23">
        <v>0</v>
      </c>
      <c r="E104" s="40" t="s">
        <v>25</v>
      </c>
      <c r="F104" s="23">
        <v>0</v>
      </c>
      <c r="G104" s="41">
        <v>150559</v>
      </c>
      <c r="H104" s="42">
        <v>199427</v>
      </c>
      <c r="I104" s="43">
        <v>0.32457707609641395</v>
      </c>
      <c r="J104" s="42">
        <v>48868</v>
      </c>
      <c r="K104" s="22">
        <v>150559</v>
      </c>
      <c r="L104" s="23">
        <v>199427</v>
      </c>
      <c r="M104" s="40">
        <v>0.32457707609641395</v>
      </c>
      <c r="N104" s="23">
        <v>48868</v>
      </c>
      <c r="S104" s="70"/>
      <c r="T104" s="70"/>
      <c r="U104" s="70"/>
    </row>
    <row r="105" spans="2:21" ht="15" customHeight="1" x14ac:dyDescent="0.2">
      <c r="B105" s="45" t="s">
        <v>20</v>
      </c>
      <c r="C105" s="46">
        <v>0</v>
      </c>
      <c r="D105" s="47">
        <v>5</v>
      </c>
      <c r="E105" s="48" t="s">
        <v>25</v>
      </c>
      <c r="F105" s="47">
        <v>5</v>
      </c>
      <c r="G105" s="46">
        <v>9680</v>
      </c>
      <c r="H105" s="47">
        <v>13235</v>
      </c>
      <c r="I105" s="51">
        <v>0.36725206611570238</v>
      </c>
      <c r="J105" s="47">
        <v>3555</v>
      </c>
      <c r="K105" s="46">
        <v>9680</v>
      </c>
      <c r="L105" s="47">
        <v>13240</v>
      </c>
      <c r="M105" s="48">
        <v>0.36776859504132231</v>
      </c>
      <c r="N105" s="47">
        <v>3560</v>
      </c>
      <c r="S105" s="70"/>
      <c r="T105" s="70"/>
      <c r="U105" s="70"/>
    </row>
    <row r="106" spans="2:21" ht="15" customHeight="1" x14ac:dyDescent="0.2">
      <c r="B106" s="39" t="s">
        <v>21</v>
      </c>
      <c r="C106" s="22">
        <v>0</v>
      </c>
      <c r="D106" s="23">
        <v>2</v>
      </c>
      <c r="E106" s="40" t="s">
        <v>25</v>
      </c>
      <c r="F106" s="23">
        <v>2</v>
      </c>
      <c r="G106" s="41">
        <v>25180</v>
      </c>
      <c r="H106" s="42">
        <v>27275</v>
      </c>
      <c r="I106" s="43">
        <v>8.3200953137410716E-2</v>
      </c>
      <c r="J106" s="42">
        <v>2095</v>
      </c>
      <c r="K106" s="22">
        <v>25180</v>
      </c>
      <c r="L106" s="23">
        <v>27277</v>
      </c>
      <c r="M106" s="40">
        <v>8.3280381254964286E-2</v>
      </c>
      <c r="N106" s="23">
        <v>2097</v>
      </c>
      <c r="S106" s="70"/>
      <c r="T106" s="70"/>
      <c r="U106" s="70"/>
    </row>
    <row r="107" spans="2:21" ht="15" customHeight="1" x14ac:dyDescent="0.2">
      <c r="B107" s="45" t="s">
        <v>22</v>
      </c>
      <c r="C107" s="46">
        <v>749</v>
      </c>
      <c r="D107" s="47">
        <v>0</v>
      </c>
      <c r="E107" s="48">
        <v>-1</v>
      </c>
      <c r="F107" s="47">
        <v>-749</v>
      </c>
      <c r="G107" s="46">
        <v>33517</v>
      </c>
      <c r="H107" s="47">
        <v>49172</v>
      </c>
      <c r="I107" s="51">
        <v>0.4670764089864845</v>
      </c>
      <c r="J107" s="47">
        <v>15655</v>
      </c>
      <c r="K107" s="46">
        <v>34266</v>
      </c>
      <c r="L107" s="47">
        <v>49172</v>
      </c>
      <c r="M107" s="48">
        <v>0.43500846319967312</v>
      </c>
      <c r="N107" s="47">
        <v>14906</v>
      </c>
      <c r="S107" s="70"/>
      <c r="T107" s="70"/>
      <c r="U107" s="70"/>
    </row>
    <row r="108" spans="2:21" ht="15" customHeight="1" x14ac:dyDescent="0.2">
      <c r="B108" s="53" t="s">
        <v>23</v>
      </c>
      <c r="C108" s="22">
        <v>0</v>
      </c>
      <c r="D108" s="23">
        <v>0</v>
      </c>
      <c r="E108" s="40" t="s">
        <v>25</v>
      </c>
      <c r="F108" s="23">
        <v>0</v>
      </c>
      <c r="G108" s="41">
        <v>9232</v>
      </c>
      <c r="H108" s="42">
        <v>11421</v>
      </c>
      <c r="I108" s="43">
        <v>0.23711005199306756</v>
      </c>
      <c r="J108" s="42">
        <v>2189</v>
      </c>
      <c r="K108" s="22">
        <v>9232</v>
      </c>
      <c r="L108" s="23">
        <v>11421</v>
      </c>
      <c r="M108" s="40">
        <v>0.23711005199306756</v>
      </c>
      <c r="N108" s="23">
        <v>2189</v>
      </c>
      <c r="S108" s="70"/>
      <c r="T108" s="70"/>
      <c r="U108" s="70"/>
    </row>
    <row r="109" spans="2:21" ht="15" customHeight="1" x14ac:dyDescent="0.2">
      <c r="B109" s="54" t="s">
        <v>24</v>
      </c>
      <c r="C109" s="46">
        <v>0</v>
      </c>
      <c r="D109" s="47">
        <v>0</v>
      </c>
      <c r="E109" s="48" t="s">
        <v>25</v>
      </c>
      <c r="F109" s="47">
        <v>0</v>
      </c>
      <c r="G109" s="46">
        <v>4538</v>
      </c>
      <c r="H109" s="47">
        <v>9399</v>
      </c>
      <c r="I109" s="51">
        <v>1.0711767298369326</v>
      </c>
      <c r="J109" s="47">
        <v>4861</v>
      </c>
      <c r="K109" s="46">
        <v>4538</v>
      </c>
      <c r="L109" s="47">
        <v>9399</v>
      </c>
      <c r="M109" s="48">
        <v>1.0711767298369326</v>
      </c>
      <c r="N109" s="47">
        <v>4861</v>
      </c>
      <c r="S109" s="70"/>
      <c r="T109" s="70"/>
      <c r="U109" s="70"/>
    </row>
    <row r="110" spans="2:21" ht="15" customHeight="1" x14ac:dyDescent="0.2">
      <c r="B110" s="53" t="s">
        <v>26</v>
      </c>
      <c r="C110" s="22">
        <v>749</v>
      </c>
      <c r="D110" s="23">
        <v>0</v>
      </c>
      <c r="E110" s="40">
        <v>-1</v>
      </c>
      <c r="F110" s="23">
        <v>-749</v>
      </c>
      <c r="G110" s="41">
        <v>11070</v>
      </c>
      <c r="H110" s="42">
        <v>15005</v>
      </c>
      <c r="I110" s="43">
        <v>0.35546522131887981</v>
      </c>
      <c r="J110" s="42">
        <v>3935</v>
      </c>
      <c r="K110" s="22">
        <v>11819</v>
      </c>
      <c r="L110" s="23">
        <v>15005</v>
      </c>
      <c r="M110" s="40">
        <v>0.26956595312632192</v>
      </c>
      <c r="N110" s="23">
        <v>3186</v>
      </c>
      <c r="S110" s="70"/>
      <c r="T110" s="70"/>
      <c r="U110" s="70"/>
    </row>
    <row r="111" spans="2:21" ht="15" customHeight="1" x14ac:dyDescent="0.2">
      <c r="B111" s="54" t="s">
        <v>27</v>
      </c>
      <c r="C111" s="46">
        <v>0</v>
      </c>
      <c r="D111" s="47">
        <v>0</v>
      </c>
      <c r="E111" s="48" t="s">
        <v>25</v>
      </c>
      <c r="F111" s="47">
        <v>0</v>
      </c>
      <c r="G111" s="46">
        <v>8677</v>
      </c>
      <c r="H111" s="47">
        <v>13347</v>
      </c>
      <c r="I111" s="51">
        <v>0.5382044485421229</v>
      </c>
      <c r="J111" s="47">
        <v>4670</v>
      </c>
      <c r="K111" s="46">
        <v>8677</v>
      </c>
      <c r="L111" s="47">
        <v>13347</v>
      </c>
      <c r="M111" s="48">
        <v>0.5382044485421229</v>
      </c>
      <c r="N111" s="47">
        <v>4670</v>
      </c>
      <c r="S111" s="70"/>
      <c r="T111" s="70"/>
      <c r="U111" s="70"/>
    </row>
    <row r="112" spans="2:21" ht="15" customHeight="1" x14ac:dyDescent="0.2">
      <c r="B112" s="39" t="s">
        <v>28</v>
      </c>
      <c r="C112" s="22">
        <v>0</v>
      </c>
      <c r="D112" s="23">
        <v>4</v>
      </c>
      <c r="E112" s="40" t="s">
        <v>25</v>
      </c>
      <c r="F112" s="23">
        <v>4</v>
      </c>
      <c r="G112" s="41">
        <v>9660</v>
      </c>
      <c r="H112" s="42">
        <v>10266</v>
      </c>
      <c r="I112" s="43">
        <v>6.2732919254658404E-2</v>
      </c>
      <c r="J112" s="42">
        <v>606</v>
      </c>
      <c r="K112" s="22">
        <v>9660</v>
      </c>
      <c r="L112" s="23">
        <v>10270</v>
      </c>
      <c r="M112" s="40">
        <v>6.3146997929606652E-2</v>
      </c>
      <c r="N112" s="23">
        <v>610</v>
      </c>
      <c r="S112" s="70"/>
      <c r="T112" s="70"/>
      <c r="U112" s="70"/>
    </row>
    <row r="113" spans="2:21" ht="15" customHeight="1" x14ac:dyDescent="0.2">
      <c r="B113" s="45" t="s">
        <v>29</v>
      </c>
      <c r="C113" s="46">
        <v>0</v>
      </c>
      <c r="D113" s="47">
        <v>0</v>
      </c>
      <c r="E113" s="48" t="s">
        <v>25</v>
      </c>
      <c r="F113" s="47">
        <v>0</v>
      </c>
      <c r="G113" s="46">
        <v>5509</v>
      </c>
      <c r="H113" s="47">
        <v>6650</v>
      </c>
      <c r="I113" s="51">
        <v>0.20711562897077518</v>
      </c>
      <c r="J113" s="47">
        <v>1141</v>
      </c>
      <c r="K113" s="46">
        <v>5509</v>
      </c>
      <c r="L113" s="47">
        <v>6650</v>
      </c>
      <c r="M113" s="48">
        <v>0.20711562897077518</v>
      </c>
      <c r="N113" s="47">
        <v>1141</v>
      </c>
      <c r="S113" s="70"/>
      <c r="T113" s="70"/>
      <c r="U113" s="70"/>
    </row>
    <row r="114" spans="2:21" ht="15" customHeight="1" x14ac:dyDescent="0.2">
      <c r="B114" s="39" t="s">
        <v>30</v>
      </c>
      <c r="C114" s="22">
        <v>0</v>
      </c>
      <c r="D114" s="23">
        <v>0</v>
      </c>
      <c r="E114" s="40" t="s">
        <v>25</v>
      </c>
      <c r="F114" s="23">
        <v>0</v>
      </c>
      <c r="G114" s="41">
        <v>316</v>
      </c>
      <c r="H114" s="42">
        <v>0</v>
      </c>
      <c r="I114" s="43">
        <v>-1</v>
      </c>
      <c r="J114" s="42">
        <v>-316</v>
      </c>
      <c r="K114" s="22">
        <v>316</v>
      </c>
      <c r="L114" s="23">
        <v>0</v>
      </c>
      <c r="M114" s="40">
        <v>-1</v>
      </c>
      <c r="N114" s="23">
        <v>-316</v>
      </c>
      <c r="S114" s="70"/>
      <c r="T114" s="70"/>
      <c r="U114" s="70"/>
    </row>
    <row r="115" spans="2:21" ht="15" customHeight="1" x14ac:dyDescent="0.2">
      <c r="B115" s="45" t="s">
        <v>31</v>
      </c>
      <c r="C115" s="46">
        <v>0</v>
      </c>
      <c r="D115" s="47">
        <v>0</v>
      </c>
      <c r="E115" s="48" t="s">
        <v>25</v>
      </c>
      <c r="F115" s="47">
        <v>0</v>
      </c>
      <c r="G115" s="46">
        <v>2613</v>
      </c>
      <c r="H115" s="47">
        <v>2206</v>
      </c>
      <c r="I115" s="51">
        <v>-0.1557596632223498</v>
      </c>
      <c r="J115" s="47">
        <v>-407</v>
      </c>
      <c r="K115" s="46">
        <v>2613</v>
      </c>
      <c r="L115" s="47">
        <v>2206</v>
      </c>
      <c r="M115" s="48">
        <v>-0.1557596632223498</v>
      </c>
      <c r="N115" s="47">
        <v>-407</v>
      </c>
      <c r="S115" s="70"/>
      <c r="T115" s="70"/>
      <c r="U115" s="70"/>
    </row>
    <row r="116" spans="2:21" ht="15" customHeight="1" x14ac:dyDescent="0.2">
      <c r="B116" s="39" t="s">
        <v>32</v>
      </c>
      <c r="C116" s="22">
        <v>0</v>
      </c>
      <c r="D116" s="23">
        <v>0</v>
      </c>
      <c r="E116" s="40" t="s">
        <v>25</v>
      </c>
      <c r="F116" s="23">
        <v>0</v>
      </c>
      <c r="G116" s="41">
        <v>8315</v>
      </c>
      <c r="H116" s="42">
        <v>8074</v>
      </c>
      <c r="I116" s="43">
        <v>-2.8983764281419133E-2</v>
      </c>
      <c r="J116" s="42">
        <v>-241</v>
      </c>
      <c r="K116" s="22">
        <v>8315</v>
      </c>
      <c r="L116" s="23">
        <v>8074</v>
      </c>
      <c r="M116" s="40">
        <v>-2.8983764281419133E-2</v>
      </c>
      <c r="N116" s="23">
        <v>-241</v>
      </c>
      <c r="S116" s="70"/>
      <c r="T116" s="70"/>
      <c r="U116" s="70"/>
    </row>
    <row r="117" spans="2:21" ht="15" customHeight="1" x14ac:dyDescent="0.2">
      <c r="B117" s="39" t="s">
        <v>33</v>
      </c>
      <c r="C117" s="22">
        <v>273</v>
      </c>
      <c r="D117" s="23">
        <v>946</v>
      </c>
      <c r="E117" s="40">
        <v>2.4652014652014653</v>
      </c>
      <c r="F117" s="23">
        <v>673</v>
      </c>
      <c r="G117" s="41">
        <v>4692</v>
      </c>
      <c r="H117" s="42">
        <v>4825</v>
      </c>
      <c r="I117" s="43">
        <v>2.8346121057118534E-2</v>
      </c>
      <c r="J117" s="42">
        <v>133</v>
      </c>
      <c r="K117" s="22">
        <v>4965</v>
      </c>
      <c r="L117" s="23">
        <v>5771</v>
      </c>
      <c r="M117" s="40">
        <v>0.16233635448136963</v>
      </c>
      <c r="N117" s="23">
        <v>806</v>
      </c>
      <c r="S117" s="70"/>
      <c r="T117" s="70"/>
      <c r="U117" s="70"/>
    </row>
    <row r="118" spans="2:21" ht="15" customHeight="1" x14ac:dyDescent="0.2">
      <c r="B118" s="39" t="s">
        <v>34</v>
      </c>
      <c r="C118" s="22">
        <v>0</v>
      </c>
      <c r="D118" s="23">
        <v>1</v>
      </c>
      <c r="E118" s="40" t="s">
        <v>25</v>
      </c>
      <c r="F118" s="23">
        <v>1</v>
      </c>
      <c r="G118" s="41">
        <v>355</v>
      </c>
      <c r="H118" s="42">
        <v>942</v>
      </c>
      <c r="I118" s="43">
        <v>1.6535211267605634</v>
      </c>
      <c r="J118" s="42">
        <v>587</v>
      </c>
      <c r="K118" s="22">
        <v>355</v>
      </c>
      <c r="L118" s="23">
        <v>943</v>
      </c>
      <c r="M118" s="40">
        <v>1.6563380281690141</v>
      </c>
      <c r="N118" s="23">
        <v>588</v>
      </c>
      <c r="S118" s="70"/>
      <c r="T118" s="70"/>
      <c r="U118" s="70"/>
    </row>
    <row r="119" spans="2:21" ht="15" customHeight="1" x14ac:dyDescent="0.2">
      <c r="B119" s="39" t="s">
        <v>35</v>
      </c>
      <c r="C119" s="22">
        <v>0</v>
      </c>
      <c r="D119" s="23">
        <v>0</v>
      </c>
      <c r="E119" s="40" t="s">
        <v>25</v>
      </c>
      <c r="F119" s="23">
        <v>0</v>
      </c>
      <c r="G119" s="41">
        <v>1753</v>
      </c>
      <c r="H119" s="42">
        <v>1901</v>
      </c>
      <c r="I119" s="43">
        <v>8.4426697090701719E-2</v>
      </c>
      <c r="J119" s="42">
        <v>148</v>
      </c>
      <c r="K119" s="22">
        <v>1753</v>
      </c>
      <c r="L119" s="23">
        <v>1901</v>
      </c>
      <c r="M119" s="40">
        <v>8.4426697090701719E-2</v>
      </c>
      <c r="N119" s="23">
        <v>148</v>
      </c>
      <c r="S119" s="70"/>
      <c r="T119" s="70"/>
      <c r="U119" s="70"/>
    </row>
    <row r="120" spans="2:21" ht="15" customHeight="1" x14ac:dyDescent="0.2">
      <c r="B120" s="39" t="s">
        <v>36</v>
      </c>
      <c r="C120" s="22">
        <v>0</v>
      </c>
      <c r="D120" s="23">
        <v>0</v>
      </c>
      <c r="E120" s="40" t="s">
        <v>25</v>
      </c>
      <c r="F120" s="23">
        <v>0</v>
      </c>
      <c r="G120" s="41">
        <v>3903</v>
      </c>
      <c r="H120" s="42">
        <v>5103</v>
      </c>
      <c r="I120" s="43">
        <v>0.30745580322828592</v>
      </c>
      <c r="J120" s="42">
        <v>1200</v>
      </c>
      <c r="K120" s="22">
        <v>3903</v>
      </c>
      <c r="L120" s="23">
        <v>5103</v>
      </c>
      <c r="M120" s="40">
        <v>0.30745580322828592</v>
      </c>
      <c r="N120" s="23">
        <v>1200</v>
      </c>
      <c r="S120" s="70"/>
      <c r="T120" s="70"/>
      <c r="U120" s="70"/>
    </row>
    <row r="121" spans="2:21" ht="15" customHeight="1" x14ac:dyDescent="0.2">
      <c r="B121" s="39" t="s">
        <v>37</v>
      </c>
      <c r="C121" s="22">
        <v>0</v>
      </c>
      <c r="D121" s="23">
        <v>0</v>
      </c>
      <c r="E121" s="40" t="s">
        <v>25</v>
      </c>
      <c r="F121" s="23">
        <v>0</v>
      </c>
      <c r="G121" s="41">
        <v>1884</v>
      </c>
      <c r="H121" s="42">
        <v>1744</v>
      </c>
      <c r="I121" s="43">
        <v>-7.4309978768577478E-2</v>
      </c>
      <c r="J121" s="42">
        <v>-140</v>
      </c>
      <c r="K121" s="22">
        <v>1884</v>
      </c>
      <c r="L121" s="23">
        <v>1744</v>
      </c>
      <c r="M121" s="40">
        <v>-7.4309978768577478E-2</v>
      </c>
      <c r="N121" s="23">
        <v>-140</v>
      </c>
      <c r="S121" s="70"/>
      <c r="T121" s="70"/>
      <c r="U121" s="70"/>
    </row>
    <row r="122" spans="2:21" ht="15" customHeight="1" x14ac:dyDescent="0.2">
      <c r="B122" s="39" t="s">
        <v>38</v>
      </c>
      <c r="C122" s="22">
        <v>0</v>
      </c>
      <c r="D122" s="23">
        <v>209</v>
      </c>
      <c r="E122" s="40" t="s">
        <v>25</v>
      </c>
      <c r="F122" s="23">
        <v>209</v>
      </c>
      <c r="G122" s="41">
        <v>0</v>
      </c>
      <c r="H122" s="42">
        <v>0</v>
      </c>
      <c r="I122" s="43" t="s">
        <v>25</v>
      </c>
      <c r="J122" s="42">
        <v>0</v>
      </c>
      <c r="K122" s="22">
        <v>0</v>
      </c>
      <c r="L122" s="23">
        <v>209</v>
      </c>
      <c r="M122" s="40" t="s">
        <v>25</v>
      </c>
      <c r="N122" s="23">
        <v>209</v>
      </c>
      <c r="S122" s="70"/>
      <c r="T122" s="70"/>
      <c r="U122" s="70"/>
    </row>
    <row r="123" spans="2:21" ht="15" customHeight="1" x14ac:dyDescent="0.2">
      <c r="B123" s="39" t="s">
        <v>39</v>
      </c>
      <c r="C123" s="22">
        <v>0</v>
      </c>
      <c r="D123" s="23">
        <v>0</v>
      </c>
      <c r="E123" s="40" t="s">
        <v>25</v>
      </c>
      <c r="F123" s="23">
        <v>0</v>
      </c>
      <c r="G123" s="41">
        <v>1703</v>
      </c>
      <c r="H123" s="42">
        <v>1992</v>
      </c>
      <c r="I123" s="43">
        <v>0.1697005284791544</v>
      </c>
      <c r="J123" s="42">
        <v>289</v>
      </c>
      <c r="K123" s="22">
        <v>1703</v>
      </c>
      <c r="L123" s="23">
        <v>1992</v>
      </c>
      <c r="M123" s="40">
        <v>0.1697005284791544</v>
      </c>
      <c r="N123" s="23">
        <v>289</v>
      </c>
      <c r="S123" s="70"/>
      <c r="T123" s="70"/>
      <c r="U123" s="70"/>
    </row>
    <row r="124" spans="2:21" ht="15" customHeight="1" x14ac:dyDescent="0.2">
      <c r="B124" s="39" t="s">
        <v>40</v>
      </c>
      <c r="C124" s="22">
        <v>0</v>
      </c>
      <c r="D124" s="23">
        <v>0</v>
      </c>
      <c r="E124" s="40" t="s">
        <v>25</v>
      </c>
      <c r="F124" s="23">
        <v>0</v>
      </c>
      <c r="G124" s="41">
        <v>1185</v>
      </c>
      <c r="H124" s="42">
        <v>679</v>
      </c>
      <c r="I124" s="43">
        <v>-0.42700421940928268</v>
      </c>
      <c r="J124" s="42">
        <v>-506</v>
      </c>
      <c r="K124" s="22">
        <v>1185</v>
      </c>
      <c r="L124" s="23">
        <v>679</v>
      </c>
      <c r="M124" s="40">
        <v>-0.42700421940928268</v>
      </c>
      <c r="N124" s="23">
        <v>-506</v>
      </c>
      <c r="S124" s="70"/>
      <c r="T124" s="70"/>
      <c r="U124" s="70"/>
    </row>
    <row r="125" spans="2:21" ht="15" customHeight="1" x14ac:dyDescent="0.2">
      <c r="B125" s="39" t="s">
        <v>41</v>
      </c>
      <c r="C125" s="22">
        <v>0</v>
      </c>
      <c r="D125" s="23">
        <v>0</v>
      </c>
      <c r="E125" s="40" t="s">
        <v>25</v>
      </c>
      <c r="F125" s="23">
        <v>0</v>
      </c>
      <c r="G125" s="41">
        <v>2104</v>
      </c>
      <c r="H125" s="42">
        <v>3494</v>
      </c>
      <c r="I125" s="43">
        <v>0.66064638783269958</v>
      </c>
      <c r="J125" s="42">
        <v>1390</v>
      </c>
      <c r="K125" s="22">
        <v>2104</v>
      </c>
      <c r="L125" s="23">
        <v>3494</v>
      </c>
      <c r="M125" s="40">
        <v>0.66064638783269958</v>
      </c>
      <c r="N125" s="23">
        <v>1390</v>
      </c>
      <c r="S125" s="70"/>
      <c r="T125" s="70"/>
      <c r="U125" s="70"/>
    </row>
    <row r="126" spans="2:21" ht="15" customHeight="1" x14ac:dyDescent="0.2">
      <c r="B126" s="39" t="s">
        <v>42</v>
      </c>
      <c r="C126" s="22">
        <v>0</v>
      </c>
      <c r="D126" s="23">
        <v>0</v>
      </c>
      <c r="E126" s="40" t="s">
        <v>25</v>
      </c>
      <c r="F126" s="23">
        <v>0</v>
      </c>
      <c r="G126" s="41">
        <v>1722</v>
      </c>
      <c r="H126" s="42">
        <v>1050</v>
      </c>
      <c r="I126" s="43">
        <v>-0.3902439024390244</v>
      </c>
      <c r="J126" s="42">
        <v>-672</v>
      </c>
      <c r="K126" s="22">
        <v>1722</v>
      </c>
      <c r="L126" s="23">
        <v>1050</v>
      </c>
      <c r="M126" s="40">
        <v>-0.3902439024390244</v>
      </c>
      <c r="N126" s="23">
        <v>-672</v>
      </c>
      <c r="S126" s="70"/>
      <c r="T126" s="70"/>
      <c r="U126" s="70"/>
    </row>
    <row r="127" spans="2:21" ht="15" customHeight="1" x14ac:dyDescent="0.2">
      <c r="B127" s="39" t="s">
        <v>43</v>
      </c>
      <c r="C127" s="22">
        <v>0</v>
      </c>
      <c r="D127" s="23">
        <v>0</v>
      </c>
      <c r="E127" s="40" t="s">
        <v>25</v>
      </c>
      <c r="F127" s="23">
        <v>0</v>
      </c>
      <c r="G127" s="41">
        <v>703</v>
      </c>
      <c r="H127" s="42">
        <v>0</v>
      </c>
      <c r="I127" s="43">
        <v>-1</v>
      </c>
      <c r="J127" s="42">
        <v>-703</v>
      </c>
      <c r="K127" s="22">
        <v>703</v>
      </c>
      <c r="L127" s="23">
        <v>0</v>
      </c>
      <c r="M127" s="40">
        <v>-1</v>
      </c>
      <c r="N127" s="23">
        <v>-703</v>
      </c>
      <c r="S127" s="70"/>
      <c r="T127" s="70"/>
      <c r="U127" s="70"/>
    </row>
    <row r="128" spans="2:21" ht="15" customHeight="1" x14ac:dyDescent="0.2">
      <c r="B128" s="39" t="s">
        <v>44</v>
      </c>
      <c r="C128" s="22">
        <v>0</v>
      </c>
      <c r="D128" s="23">
        <v>0</v>
      </c>
      <c r="E128" s="40" t="s">
        <v>25</v>
      </c>
      <c r="F128" s="23">
        <v>0</v>
      </c>
      <c r="G128" s="41">
        <v>0</v>
      </c>
      <c r="H128" s="42">
        <v>0</v>
      </c>
      <c r="I128" s="43" t="s">
        <v>25</v>
      </c>
      <c r="J128" s="42">
        <v>0</v>
      </c>
      <c r="K128" s="22">
        <v>0</v>
      </c>
      <c r="L128" s="23">
        <v>0</v>
      </c>
      <c r="M128" s="40" t="s">
        <v>25</v>
      </c>
      <c r="N128" s="23">
        <v>0</v>
      </c>
      <c r="S128" s="70"/>
      <c r="T128" s="70"/>
      <c r="U128" s="70"/>
    </row>
    <row r="129" spans="2:21" ht="15" customHeight="1" x14ac:dyDescent="0.2">
      <c r="B129" s="45" t="s">
        <v>45</v>
      </c>
      <c r="C129" s="46">
        <v>0</v>
      </c>
      <c r="D129" s="47">
        <v>0</v>
      </c>
      <c r="E129" s="48" t="s">
        <v>25</v>
      </c>
      <c r="F129" s="47">
        <v>0</v>
      </c>
      <c r="G129" s="46">
        <v>0</v>
      </c>
      <c r="H129" s="47">
        <v>0</v>
      </c>
      <c r="I129" s="51" t="s">
        <v>25</v>
      </c>
      <c r="J129" s="47">
        <v>0</v>
      </c>
      <c r="K129" s="46">
        <v>0</v>
      </c>
      <c r="L129" s="47">
        <v>0</v>
      </c>
      <c r="M129" s="48" t="s">
        <v>25</v>
      </c>
      <c r="N129" s="47">
        <v>0</v>
      </c>
      <c r="S129" s="70"/>
      <c r="T129" s="70"/>
      <c r="U129" s="70"/>
    </row>
    <row r="130" spans="2:21" ht="15" customHeight="1" x14ac:dyDescent="0.2">
      <c r="B130" s="39" t="s">
        <v>46</v>
      </c>
      <c r="C130" s="22">
        <v>0</v>
      </c>
      <c r="D130" s="23">
        <v>5</v>
      </c>
      <c r="E130" s="40" t="s">
        <v>25</v>
      </c>
      <c r="F130" s="23">
        <v>5</v>
      </c>
      <c r="G130" s="41">
        <v>94</v>
      </c>
      <c r="H130" s="42">
        <v>3</v>
      </c>
      <c r="I130" s="43">
        <v>-0.96808510638297873</v>
      </c>
      <c r="J130" s="42">
        <v>-91</v>
      </c>
      <c r="K130" s="22">
        <v>94</v>
      </c>
      <c r="L130" s="23">
        <v>8</v>
      </c>
      <c r="M130" s="40">
        <v>-0.91489361702127658</v>
      </c>
      <c r="N130" s="23">
        <v>-86</v>
      </c>
      <c r="S130" s="70"/>
      <c r="T130" s="70"/>
      <c r="U130" s="70"/>
    </row>
    <row r="131" spans="2:21" ht="15" customHeight="1" x14ac:dyDescent="0.2">
      <c r="B131" s="27" t="s">
        <v>47</v>
      </c>
      <c r="C131" s="87">
        <v>1028</v>
      </c>
      <c r="D131" s="88">
        <v>1180</v>
      </c>
      <c r="E131" s="30">
        <v>0.14785992217898825</v>
      </c>
      <c r="F131" s="88">
        <v>152</v>
      </c>
      <c r="G131" s="87">
        <v>398832</v>
      </c>
      <c r="H131" s="88">
        <v>483793</v>
      </c>
      <c r="I131" s="30">
        <v>0.21302453163236645</v>
      </c>
      <c r="J131" s="56">
        <v>84961</v>
      </c>
      <c r="K131" s="87">
        <v>399860</v>
      </c>
      <c r="L131" s="88">
        <v>484973</v>
      </c>
      <c r="M131" s="30">
        <v>0.21285699994998253</v>
      </c>
      <c r="N131" s="88">
        <v>85113</v>
      </c>
      <c r="S131" s="70"/>
      <c r="T131" s="70"/>
      <c r="U131" s="70"/>
    </row>
    <row r="132" spans="2:21" ht="15" customHeight="1" x14ac:dyDescent="0.2">
      <c r="B132" s="57" t="s">
        <v>48</v>
      </c>
      <c r="C132" s="89">
        <v>183713</v>
      </c>
      <c r="D132" s="90">
        <v>233626</v>
      </c>
      <c r="E132" s="64">
        <v>0.27169008181239218</v>
      </c>
      <c r="F132" s="90">
        <v>49913</v>
      </c>
      <c r="G132" s="89">
        <v>425432</v>
      </c>
      <c r="H132" s="90">
        <v>524509</v>
      </c>
      <c r="I132" s="64">
        <v>0.23288563154628705</v>
      </c>
      <c r="J132" s="59">
        <v>99077</v>
      </c>
      <c r="K132" s="89">
        <v>609145</v>
      </c>
      <c r="L132" s="90">
        <v>758135</v>
      </c>
      <c r="M132" s="64">
        <v>0.24458872682202104</v>
      </c>
      <c r="N132" s="90">
        <v>148990</v>
      </c>
      <c r="S132" s="70"/>
      <c r="T132" s="70"/>
      <c r="U132" s="70"/>
    </row>
    <row r="133" spans="2:21" ht="5.25" customHeight="1" x14ac:dyDescent="0.2">
      <c r="B133" s="65"/>
      <c r="C133" s="66"/>
      <c r="D133" s="66"/>
      <c r="E133" s="67"/>
      <c r="F133" s="67"/>
      <c r="G133" s="66"/>
      <c r="H133" s="66"/>
      <c r="I133" s="67"/>
      <c r="J133" s="66"/>
      <c r="K133" s="66"/>
      <c r="L133" s="67"/>
      <c r="N133" s="65"/>
      <c r="S133" s="70"/>
      <c r="T133" s="70"/>
      <c r="U133" s="70"/>
    </row>
    <row r="134" spans="2:21" ht="12.75" customHeight="1" x14ac:dyDescent="0.2">
      <c r="B134" s="68" t="s">
        <v>57</v>
      </c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70"/>
      <c r="P134" s="70"/>
      <c r="Q134" s="70"/>
      <c r="R134" s="70"/>
      <c r="S134" s="70"/>
      <c r="T134" s="70"/>
      <c r="U134" s="70"/>
    </row>
    <row r="135" spans="2:21" x14ac:dyDescent="0.2">
      <c r="H135" s="91"/>
    </row>
    <row r="136" spans="2:21" x14ac:dyDescent="0.2">
      <c r="D136" s="91"/>
      <c r="H136" s="91"/>
    </row>
    <row r="138" spans="2:21" x14ac:dyDescent="0.2">
      <c r="H138" s="92"/>
    </row>
  </sheetData>
  <mergeCells count="18">
    <mergeCell ref="B86:H86"/>
    <mergeCell ref="B92:N92"/>
    <mergeCell ref="B94:B95"/>
    <mergeCell ref="C94:E94"/>
    <mergeCell ref="G94:J94"/>
    <mergeCell ref="K94:N94"/>
    <mergeCell ref="U46:U47"/>
    <mergeCell ref="B3:U3"/>
    <mergeCell ref="B5:B6"/>
    <mergeCell ref="C5:H5"/>
    <mergeCell ref="I5:N5"/>
    <mergeCell ref="O5:T5"/>
    <mergeCell ref="U5:U6"/>
    <mergeCell ref="B45:H45"/>
    <mergeCell ref="B46:B47"/>
    <mergeCell ref="C46:H46"/>
    <mergeCell ref="I46:N46"/>
    <mergeCell ref="O46:T46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D24A5-00DA-4C40-9C7D-EACDF657999A}">
  <sheetPr>
    <pageSetUpPr fitToPage="1"/>
  </sheetPr>
  <dimension ref="A1:U138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15.7109375" customWidth="1"/>
    <col min="2" max="2" width="26.28515625" customWidth="1"/>
    <col min="3" max="3" width="17" customWidth="1"/>
    <col min="4" max="4" width="16.28515625" bestFit="1" customWidth="1"/>
    <col min="5" max="5" width="10.7109375" customWidth="1"/>
    <col min="6" max="6" width="14.42578125" bestFit="1" customWidth="1"/>
    <col min="7" max="7" width="12.28515625" bestFit="1" customWidth="1"/>
    <col min="8" max="8" width="14.42578125" bestFit="1" customWidth="1"/>
    <col min="9" max="9" width="12.28515625" bestFit="1" customWidth="1"/>
    <col min="10" max="12" width="14.42578125" bestFit="1" customWidth="1"/>
    <col min="13" max="13" width="10.7109375" customWidth="1"/>
    <col min="14" max="15" width="14.42578125" bestFit="1" customWidth="1"/>
    <col min="16" max="16" width="16" bestFit="1" customWidth="1"/>
    <col min="17" max="17" width="13.7109375" customWidth="1"/>
    <col min="18" max="18" width="15.28515625" customWidth="1"/>
    <col min="19" max="19" width="12" customWidth="1"/>
    <col min="20" max="20" width="10.7109375" customWidth="1"/>
    <col min="21" max="21" width="23.5703125" customWidth="1"/>
  </cols>
  <sheetData>
    <row r="1" spans="1:21" ht="15" customHeight="1" x14ac:dyDescent="0.2"/>
    <row r="2" spans="1:21" ht="15" customHeight="1" x14ac:dyDescent="0.2"/>
    <row r="3" spans="1:21" ht="36" customHeight="1" thickBot="1" x14ac:dyDescent="0.25">
      <c r="B3" s="119" t="s">
        <v>58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ht="5.2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2.75" customHeight="1" x14ac:dyDescent="0.2">
      <c r="B5" s="120" t="s">
        <v>1</v>
      </c>
      <c r="C5" s="122" t="s">
        <v>2</v>
      </c>
      <c r="D5" s="122"/>
      <c r="E5" s="122"/>
      <c r="F5" s="122"/>
      <c r="G5" s="122"/>
      <c r="H5" s="123"/>
      <c r="I5" s="124" t="s">
        <v>3</v>
      </c>
      <c r="J5" s="125"/>
      <c r="K5" s="125"/>
      <c r="L5" s="125"/>
      <c r="M5" s="125"/>
      <c r="N5" s="126"/>
      <c r="O5" s="127" t="s">
        <v>4</v>
      </c>
      <c r="P5" s="122"/>
      <c r="Q5" s="122"/>
      <c r="R5" s="122"/>
      <c r="S5" s="122"/>
      <c r="T5" s="123"/>
      <c r="U5" s="117" t="s">
        <v>1</v>
      </c>
    </row>
    <row r="6" spans="1:21" ht="35.25" customHeight="1" x14ac:dyDescent="0.2">
      <c r="B6" s="121"/>
      <c r="C6" s="4" t="s">
        <v>59</v>
      </c>
      <c r="D6" s="4" t="s">
        <v>60</v>
      </c>
      <c r="E6" s="5" t="s">
        <v>7</v>
      </c>
      <c r="F6" s="5" t="s">
        <v>8</v>
      </c>
      <c r="G6" s="6" t="s">
        <v>9</v>
      </c>
      <c r="H6" s="7" t="s">
        <v>10</v>
      </c>
      <c r="I6" s="8" t="s">
        <v>59</v>
      </c>
      <c r="J6" s="8" t="s">
        <v>60</v>
      </c>
      <c r="K6" s="9" t="s">
        <v>7</v>
      </c>
      <c r="L6" s="9" t="s">
        <v>8</v>
      </c>
      <c r="M6" s="10" t="s">
        <v>9</v>
      </c>
      <c r="N6" s="11" t="s">
        <v>10</v>
      </c>
      <c r="O6" s="8" t="s">
        <v>59</v>
      </c>
      <c r="P6" s="8" t="s">
        <v>60</v>
      </c>
      <c r="Q6" s="12" t="s">
        <v>7</v>
      </c>
      <c r="R6" s="12" t="s">
        <v>8</v>
      </c>
      <c r="S6" s="13" t="s">
        <v>9</v>
      </c>
      <c r="T6" s="14" t="s">
        <v>10</v>
      </c>
      <c r="U6" s="118"/>
    </row>
    <row r="7" spans="1:21" ht="15" customHeight="1" x14ac:dyDescent="0.2">
      <c r="B7" s="15" t="s">
        <v>11</v>
      </c>
      <c r="C7" s="16">
        <v>879222</v>
      </c>
      <c r="D7" s="17">
        <v>1184902</v>
      </c>
      <c r="E7" s="18">
        <v>0.34767100914217353</v>
      </c>
      <c r="F7" s="17">
        <v>305680</v>
      </c>
      <c r="G7" s="19">
        <v>0.21545353264827383</v>
      </c>
      <c r="H7" s="20">
        <v>0.31833147199243894</v>
      </c>
      <c r="I7" s="16">
        <v>325215</v>
      </c>
      <c r="J7" s="17">
        <v>411745</v>
      </c>
      <c r="K7" s="18">
        <v>0.26607013821625691</v>
      </c>
      <c r="L7" s="17">
        <v>86530</v>
      </c>
      <c r="M7" s="19">
        <v>0.16334161126009616</v>
      </c>
      <c r="N7" s="20">
        <v>0.11061791771431458</v>
      </c>
      <c r="O7" s="16">
        <v>393382</v>
      </c>
      <c r="P7" s="17">
        <v>532607</v>
      </c>
      <c r="Q7" s="18">
        <v>0.35391807454331925</v>
      </c>
      <c r="R7" s="17">
        <v>139225</v>
      </c>
      <c r="S7" s="19">
        <v>0.16073349764591593</v>
      </c>
      <c r="T7" s="20">
        <v>0.143088264095661</v>
      </c>
      <c r="U7" s="15" t="s">
        <v>11</v>
      </c>
    </row>
    <row r="8" spans="1:21" ht="15" customHeight="1" x14ac:dyDescent="0.2">
      <c r="B8" s="21" t="s">
        <v>12</v>
      </c>
      <c r="C8" s="22">
        <v>882844</v>
      </c>
      <c r="D8" s="23">
        <v>1428652</v>
      </c>
      <c r="E8" s="24">
        <v>0.61823832976154347</v>
      </c>
      <c r="F8" s="23">
        <v>545808</v>
      </c>
      <c r="G8" s="25">
        <v>0.25977517155429031</v>
      </c>
      <c r="H8" s="26">
        <v>0.33812423850263229</v>
      </c>
      <c r="I8" s="22">
        <v>231250</v>
      </c>
      <c r="J8" s="23">
        <v>354023</v>
      </c>
      <c r="K8" s="24">
        <v>0.53091027027027038</v>
      </c>
      <c r="L8" s="23">
        <v>122773</v>
      </c>
      <c r="M8" s="25">
        <v>0.14044296164648756</v>
      </c>
      <c r="N8" s="26">
        <v>8.3787904463380442E-2</v>
      </c>
      <c r="O8" s="22">
        <v>384625</v>
      </c>
      <c r="P8" s="23">
        <v>609539</v>
      </c>
      <c r="Q8" s="24">
        <v>0.58476178095547615</v>
      </c>
      <c r="R8" s="23">
        <v>224914</v>
      </c>
      <c r="S8" s="25">
        <v>0.18395052153200006</v>
      </c>
      <c r="T8" s="26">
        <v>0.14426180078329501</v>
      </c>
      <c r="U8" s="21" t="s">
        <v>12</v>
      </c>
    </row>
    <row r="9" spans="1:21" ht="26.25" customHeight="1" x14ac:dyDescent="0.2">
      <c r="B9" s="27" t="s">
        <v>13</v>
      </c>
      <c r="C9" s="28">
        <v>1762066</v>
      </c>
      <c r="D9" s="29">
        <v>2613554</v>
      </c>
      <c r="E9" s="30">
        <v>0.48323275064611648</v>
      </c>
      <c r="F9" s="29">
        <v>851488</v>
      </c>
      <c r="G9" s="31">
        <v>0.47522870420256419</v>
      </c>
      <c r="H9" s="32">
        <v>0.3288542055286881</v>
      </c>
      <c r="I9" s="28">
        <v>556465</v>
      </c>
      <c r="J9" s="29">
        <v>765768</v>
      </c>
      <c r="K9" s="30">
        <v>0.37612967572084499</v>
      </c>
      <c r="L9" s="29">
        <v>209303</v>
      </c>
      <c r="M9" s="31">
        <v>0.30378457290658373</v>
      </c>
      <c r="N9" s="32">
        <v>9.6353864224459282E-2</v>
      </c>
      <c r="O9" s="28">
        <v>778007</v>
      </c>
      <c r="P9" s="29">
        <v>1142146</v>
      </c>
      <c r="Q9" s="30">
        <v>0.46804077598273541</v>
      </c>
      <c r="R9" s="29">
        <v>364139</v>
      </c>
      <c r="S9" s="31">
        <v>0.34468401917791602</v>
      </c>
      <c r="T9" s="32">
        <v>0.14371216949325288</v>
      </c>
      <c r="U9" s="27" t="s">
        <v>13</v>
      </c>
    </row>
    <row r="10" spans="1:21" ht="30" customHeight="1" x14ac:dyDescent="0.2">
      <c r="B10" s="33" t="s">
        <v>14</v>
      </c>
      <c r="C10" s="34">
        <v>2056045</v>
      </c>
      <c r="D10" s="35">
        <v>4314669</v>
      </c>
      <c r="E10" s="36">
        <v>1.0985284855146653</v>
      </c>
      <c r="F10" s="35">
        <v>2258624</v>
      </c>
      <c r="G10" s="37">
        <v>0.78454646735172617</v>
      </c>
      <c r="H10" s="38">
        <v>0.27797302881387315</v>
      </c>
      <c r="I10" s="34">
        <v>1024056</v>
      </c>
      <c r="J10" s="35">
        <v>2109015</v>
      </c>
      <c r="K10" s="36">
        <v>1.0594723335442593</v>
      </c>
      <c r="L10" s="35">
        <v>1084959</v>
      </c>
      <c r="M10" s="37">
        <v>0.83665838873990384</v>
      </c>
      <c r="N10" s="38">
        <v>0.13587352526089272</v>
      </c>
      <c r="O10" s="34">
        <v>1087866</v>
      </c>
      <c r="P10" s="35">
        <v>2780996</v>
      </c>
      <c r="Q10" s="36">
        <v>1.556377347945427</v>
      </c>
      <c r="R10" s="35">
        <v>1693130</v>
      </c>
      <c r="S10" s="37">
        <v>0.83926650235408407</v>
      </c>
      <c r="T10" s="38">
        <v>0.17916597570735229</v>
      </c>
      <c r="U10" s="33" t="s">
        <v>14</v>
      </c>
    </row>
    <row r="11" spans="1:21" ht="15" customHeight="1" x14ac:dyDescent="0.2">
      <c r="B11" s="39" t="s">
        <v>15</v>
      </c>
      <c r="C11" s="22">
        <v>116124</v>
      </c>
      <c r="D11" s="23">
        <v>247307</v>
      </c>
      <c r="E11" s="40">
        <v>1.129680341703696</v>
      </c>
      <c r="F11" s="17">
        <v>131183</v>
      </c>
      <c r="G11" s="19">
        <v>4.4968416627406027E-2</v>
      </c>
      <c r="H11" s="26">
        <v>0.42367982840853025</v>
      </c>
      <c r="I11" s="41">
        <v>25885</v>
      </c>
      <c r="J11" s="42">
        <v>54956</v>
      </c>
      <c r="K11" s="43">
        <v>1.1230828665250145</v>
      </c>
      <c r="L11" s="42">
        <v>29071</v>
      </c>
      <c r="M11" s="44">
        <v>2.1801361494152557E-2</v>
      </c>
      <c r="N11" s="44">
        <v>9.4149169453429091E-2</v>
      </c>
      <c r="O11" s="22">
        <v>33906</v>
      </c>
      <c r="P11" s="23">
        <v>86923</v>
      </c>
      <c r="Q11" s="40">
        <v>1.563646552232643</v>
      </c>
      <c r="R11" s="17">
        <v>53017</v>
      </c>
      <c r="S11" s="19">
        <v>2.6232170842433448E-2</v>
      </c>
      <c r="T11" s="26">
        <v>0.14891419055972807</v>
      </c>
      <c r="U11" s="39" t="s">
        <v>15</v>
      </c>
    </row>
    <row r="12" spans="1:21" ht="15" customHeight="1" x14ac:dyDescent="0.2">
      <c r="B12" s="45" t="s">
        <v>16</v>
      </c>
      <c r="C12" s="46">
        <v>51142</v>
      </c>
      <c r="D12" s="47">
        <v>90816</v>
      </c>
      <c r="E12" s="48">
        <v>0.77576160494309954</v>
      </c>
      <c r="F12" s="47">
        <v>39674</v>
      </c>
      <c r="G12" s="49">
        <v>1.6513288036466844E-2</v>
      </c>
      <c r="H12" s="50">
        <v>0.24875030472021892</v>
      </c>
      <c r="I12" s="46">
        <v>10046</v>
      </c>
      <c r="J12" s="47">
        <v>11588</v>
      </c>
      <c r="K12" s="51">
        <v>0.15349392793151506</v>
      </c>
      <c r="L12" s="47">
        <v>1542</v>
      </c>
      <c r="M12" s="49">
        <v>4.5970262936574687E-3</v>
      </c>
      <c r="N12" s="49">
        <v>3.17402058128292E-2</v>
      </c>
      <c r="O12" s="46">
        <v>22158</v>
      </c>
      <c r="P12" s="47">
        <v>37847</v>
      </c>
      <c r="Q12" s="48">
        <v>0.70805126816499686</v>
      </c>
      <c r="R12" s="47">
        <v>15689</v>
      </c>
      <c r="S12" s="49">
        <v>1.1421706221294464E-2</v>
      </c>
      <c r="T12" s="50">
        <v>0.10366513370712346</v>
      </c>
      <c r="U12" s="45" t="s">
        <v>16</v>
      </c>
    </row>
    <row r="13" spans="1:21" ht="15" customHeight="1" x14ac:dyDescent="0.2">
      <c r="B13" s="39" t="s">
        <v>17</v>
      </c>
      <c r="C13" s="22">
        <v>369357</v>
      </c>
      <c r="D13" s="23">
        <v>658366</v>
      </c>
      <c r="E13" s="40">
        <v>0.78246520304204337</v>
      </c>
      <c r="F13" s="23">
        <v>289009</v>
      </c>
      <c r="G13" s="25">
        <v>0.11971224664614749</v>
      </c>
      <c r="H13" s="26">
        <v>0.31033876469931082</v>
      </c>
      <c r="I13" s="41">
        <v>359509</v>
      </c>
      <c r="J13" s="42">
        <v>635335</v>
      </c>
      <c r="K13" s="43">
        <v>0.76722974946385203</v>
      </c>
      <c r="L13" s="42">
        <v>275826</v>
      </c>
      <c r="M13" s="44">
        <v>0.25204105111156955</v>
      </c>
      <c r="N13" s="44">
        <v>0.29948247490033908</v>
      </c>
      <c r="O13" s="22">
        <v>108845</v>
      </c>
      <c r="P13" s="23">
        <v>213866</v>
      </c>
      <c r="Q13" s="40">
        <v>0.96486747209334367</v>
      </c>
      <c r="R13" s="23">
        <v>105021</v>
      </c>
      <c r="S13" s="25">
        <v>6.4541829543249454E-2</v>
      </c>
      <c r="T13" s="26">
        <v>0.10081157023780511</v>
      </c>
      <c r="U13" s="39" t="s">
        <v>17</v>
      </c>
    </row>
    <row r="14" spans="1:21" ht="15" customHeight="1" x14ac:dyDescent="0.2">
      <c r="B14" s="45" t="s">
        <v>18</v>
      </c>
      <c r="C14" s="46">
        <v>45170</v>
      </c>
      <c r="D14" s="47">
        <v>83941</v>
      </c>
      <c r="E14" s="48">
        <v>0.85833517821562988</v>
      </c>
      <c r="F14" s="47">
        <v>38771</v>
      </c>
      <c r="G14" s="49">
        <v>1.5263190528861251E-2</v>
      </c>
      <c r="H14" s="50">
        <v>0.16517901066940585</v>
      </c>
      <c r="I14" s="46">
        <v>48838</v>
      </c>
      <c r="J14" s="47">
        <v>90545</v>
      </c>
      <c r="K14" s="51">
        <v>0.85398664973995664</v>
      </c>
      <c r="L14" s="47">
        <v>41707</v>
      </c>
      <c r="M14" s="49">
        <v>3.5919722623335822E-2</v>
      </c>
      <c r="N14" s="49">
        <v>0.17817435485711811</v>
      </c>
      <c r="O14" s="46">
        <v>74021</v>
      </c>
      <c r="P14" s="47">
        <v>142393</v>
      </c>
      <c r="Q14" s="48">
        <v>0.92368381945664058</v>
      </c>
      <c r="R14" s="47">
        <v>68372</v>
      </c>
      <c r="S14" s="49">
        <v>4.2972257086923205E-2</v>
      </c>
      <c r="T14" s="50">
        <v>0.28020079420365146</v>
      </c>
      <c r="U14" s="45" t="s">
        <v>18</v>
      </c>
    </row>
    <row r="15" spans="1:21" ht="15" customHeight="1" x14ac:dyDescent="0.2">
      <c r="B15" s="39" t="s">
        <v>19</v>
      </c>
      <c r="C15" s="22">
        <v>168844</v>
      </c>
      <c r="D15" s="23">
        <v>734688</v>
      </c>
      <c r="E15" s="40">
        <v>3.3512828409656255</v>
      </c>
      <c r="F15" s="23">
        <v>565844</v>
      </c>
      <c r="G15" s="25">
        <v>0.13359005638803462</v>
      </c>
      <c r="H15" s="26">
        <v>0.15979037040130287</v>
      </c>
      <c r="I15" s="41">
        <v>124577</v>
      </c>
      <c r="J15" s="42">
        <v>565113</v>
      </c>
      <c r="K15" s="43">
        <v>3.5362546858569397</v>
      </c>
      <c r="L15" s="42">
        <v>440536</v>
      </c>
      <c r="M15" s="44">
        <v>0.22418357955537219</v>
      </c>
      <c r="N15" s="44">
        <v>0.12290879337704097</v>
      </c>
      <c r="O15" s="22">
        <v>300967</v>
      </c>
      <c r="P15" s="23">
        <v>1204140</v>
      </c>
      <c r="Q15" s="40">
        <v>3.000903753567667</v>
      </c>
      <c r="R15" s="23">
        <v>903173</v>
      </c>
      <c r="S15" s="25">
        <v>0.36339295926518655</v>
      </c>
      <c r="T15" s="26">
        <v>0.26189345220695703</v>
      </c>
      <c r="U15" s="39" t="s">
        <v>19</v>
      </c>
    </row>
    <row r="16" spans="1:21" ht="15" customHeight="1" x14ac:dyDescent="0.2">
      <c r="A16" s="52"/>
      <c r="B16" s="45" t="s">
        <v>20</v>
      </c>
      <c r="C16" s="46">
        <v>24657</v>
      </c>
      <c r="D16" s="47">
        <v>73868</v>
      </c>
      <c r="E16" s="48">
        <v>1.9958226872693352</v>
      </c>
      <c r="F16" s="47">
        <v>49211</v>
      </c>
      <c r="G16" s="49">
        <v>1.3431593118808722E-2</v>
      </c>
      <c r="H16" s="50">
        <v>0.14688932990244233</v>
      </c>
      <c r="I16" s="46">
        <v>13729</v>
      </c>
      <c r="J16" s="47">
        <v>36315</v>
      </c>
      <c r="K16" s="51">
        <v>1.645130745138029</v>
      </c>
      <c r="L16" s="47">
        <v>22586</v>
      </c>
      <c r="M16" s="49">
        <v>1.4406369507608817E-2</v>
      </c>
      <c r="N16" s="49">
        <v>7.2213759888005533E-2</v>
      </c>
      <c r="O16" s="46">
        <v>72167</v>
      </c>
      <c r="P16" s="47">
        <v>252837</v>
      </c>
      <c r="Q16" s="48">
        <v>2.5034988291047156</v>
      </c>
      <c r="R16" s="47">
        <v>180670</v>
      </c>
      <c r="S16" s="49">
        <v>7.6302743569461998E-2</v>
      </c>
      <c r="T16" s="50">
        <v>0.5027759991409515</v>
      </c>
      <c r="U16" s="45" t="s">
        <v>20</v>
      </c>
    </row>
    <row r="17" spans="1:21" ht="15" customHeight="1" x14ac:dyDescent="0.2">
      <c r="A17" s="52"/>
      <c r="B17" s="39" t="s">
        <v>21</v>
      </c>
      <c r="C17" s="22">
        <v>35845</v>
      </c>
      <c r="D17" s="23">
        <v>99333</v>
      </c>
      <c r="E17" s="40">
        <v>1.7711814757985773</v>
      </c>
      <c r="F17" s="23">
        <v>63488</v>
      </c>
      <c r="G17" s="25">
        <v>1.8061954286979837E-2</v>
      </c>
      <c r="H17" s="26">
        <v>0.1684352426493031</v>
      </c>
      <c r="I17" s="41">
        <v>81272</v>
      </c>
      <c r="J17" s="42">
        <v>131785</v>
      </c>
      <c r="K17" s="43">
        <v>0.62153017029235169</v>
      </c>
      <c r="L17" s="42">
        <v>50513</v>
      </c>
      <c r="M17" s="44">
        <v>5.2279867976324598E-2</v>
      </c>
      <c r="N17" s="44">
        <v>0.22346288194797709</v>
      </c>
      <c r="O17" s="22">
        <v>30962</v>
      </c>
      <c r="P17" s="23">
        <v>85458</v>
      </c>
      <c r="Q17" s="40">
        <v>1.7600930172469478</v>
      </c>
      <c r="R17" s="23">
        <v>54496</v>
      </c>
      <c r="S17" s="25">
        <v>2.5790053908087359E-2</v>
      </c>
      <c r="T17" s="26">
        <v>0.1449079255265032</v>
      </c>
      <c r="U17" s="39" t="s">
        <v>21</v>
      </c>
    </row>
    <row r="18" spans="1:21" ht="15" customHeight="1" x14ac:dyDescent="0.2">
      <c r="A18" s="52"/>
      <c r="B18" s="45" t="s">
        <v>22</v>
      </c>
      <c r="C18" s="46">
        <v>186943</v>
      </c>
      <c r="D18" s="47">
        <v>567156</v>
      </c>
      <c r="E18" s="48">
        <v>2.03384454084935</v>
      </c>
      <c r="F18" s="47">
        <v>380213</v>
      </c>
      <c r="G18" s="49">
        <v>0.10312731665797205</v>
      </c>
      <c r="H18" s="50">
        <v>0.64422458738939314</v>
      </c>
      <c r="I18" s="46">
        <v>24677</v>
      </c>
      <c r="J18" s="47">
        <v>46793</v>
      </c>
      <c r="K18" s="51">
        <v>0.89621915143656028</v>
      </c>
      <c r="L18" s="47">
        <v>22116</v>
      </c>
      <c r="M18" s="49">
        <v>1.8563052412764406E-2</v>
      </c>
      <c r="N18" s="49">
        <v>5.3151515839930941E-2</v>
      </c>
      <c r="O18" s="46">
        <v>19340</v>
      </c>
      <c r="P18" s="47">
        <v>56912</v>
      </c>
      <c r="Q18" s="48">
        <v>1.9427094105480869</v>
      </c>
      <c r="R18" s="47">
        <v>37572</v>
      </c>
      <c r="S18" s="49">
        <v>1.7175262093859764E-2</v>
      </c>
      <c r="T18" s="50">
        <v>6.4645546758749159E-2</v>
      </c>
      <c r="U18" s="45" t="s">
        <v>22</v>
      </c>
    </row>
    <row r="19" spans="1:21" ht="15" customHeight="1" x14ac:dyDescent="0.2">
      <c r="A19" s="52"/>
      <c r="B19" s="53" t="s">
        <v>23</v>
      </c>
      <c r="C19" s="22">
        <v>63045</v>
      </c>
      <c r="D19" s="23">
        <v>148180</v>
      </c>
      <c r="E19" s="40">
        <v>1.3503846458878579</v>
      </c>
      <c r="F19" s="23">
        <v>85135</v>
      </c>
      <c r="G19" s="25">
        <v>2.6943919807563173E-2</v>
      </c>
      <c r="H19" s="26">
        <v>0.70416712207686061</v>
      </c>
      <c r="I19" s="41">
        <v>9696</v>
      </c>
      <c r="J19" s="42">
        <v>12876</v>
      </c>
      <c r="K19" s="43">
        <v>0.32797029702970293</v>
      </c>
      <c r="L19" s="42">
        <v>3180</v>
      </c>
      <c r="M19" s="44">
        <v>5.1079833066218121E-3</v>
      </c>
      <c r="N19" s="44">
        <v>6.1188121634914674E-2</v>
      </c>
      <c r="O19" s="22">
        <v>2516</v>
      </c>
      <c r="P19" s="23">
        <v>6946</v>
      </c>
      <c r="Q19" s="40">
        <v>1.7607313195548491</v>
      </c>
      <c r="R19" s="23">
        <v>4430</v>
      </c>
      <c r="S19" s="25">
        <v>2.096207662776742E-3</v>
      </c>
      <c r="T19" s="26">
        <v>3.3008130854001033E-2</v>
      </c>
      <c r="U19" s="53" t="s">
        <v>23</v>
      </c>
    </row>
    <row r="20" spans="1:21" ht="15" customHeight="1" x14ac:dyDescent="0.2">
      <c r="A20" s="52"/>
      <c r="B20" s="54" t="s">
        <v>24</v>
      </c>
      <c r="C20" s="46">
        <v>48960</v>
      </c>
      <c r="D20" s="47">
        <v>194523</v>
      </c>
      <c r="E20" s="48">
        <v>2.9731004901960785</v>
      </c>
      <c r="F20" s="47">
        <v>145563</v>
      </c>
      <c r="G20" s="49">
        <v>3.5370577086830952E-2</v>
      </c>
      <c r="H20" s="50">
        <v>0.80639317486506434</v>
      </c>
      <c r="I20" s="46">
        <v>0</v>
      </c>
      <c r="J20" s="47">
        <v>1402</v>
      </c>
      <c r="K20" s="51" t="s">
        <v>25</v>
      </c>
      <c r="L20" s="47">
        <v>1402</v>
      </c>
      <c r="M20" s="49">
        <v>5.561814690807534E-4</v>
      </c>
      <c r="N20" s="49">
        <v>5.8119771500584512E-3</v>
      </c>
      <c r="O20" s="46">
        <v>1148</v>
      </c>
      <c r="P20" s="47">
        <v>9289</v>
      </c>
      <c r="Q20" s="48">
        <v>7.0914634146341466</v>
      </c>
      <c r="R20" s="47">
        <v>8141</v>
      </c>
      <c r="S20" s="49">
        <v>2.8032929714271746E-3</v>
      </c>
      <c r="T20" s="50">
        <v>3.8507457736728215E-2</v>
      </c>
      <c r="U20" s="54" t="s">
        <v>24</v>
      </c>
    </row>
    <row r="21" spans="1:21" ht="15" customHeight="1" x14ac:dyDescent="0.2">
      <c r="A21" s="52"/>
      <c r="B21" s="53" t="s">
        <v>26</v>
      </c>
      <c r="C21" s="22">
        <v>57937</v>
      </c>
      <c r="D21" s="23">
        <v>155117</v>
      </c>
      <c r="E21" s="40">
        <v>1.6773391787631393</v>
      </c>
      <c r="F21" s="23">
        <v>97180</v>
      </c>
      <c r="G21" s="25">
        <v>2.8205290921782807E-2</v>
      </c>
      <c r="H21" s="26">
        <v>0.51585472515705078</v>
      </c>
      <c r="I21" s="41">
        <v>13537</v>
      </c>
      <c r="J21" s="42">
        <v>28812</v>
      </c>
      <c r="K21" s="43">
        <v>1.1283888601610399</v>
      </c>
      <c r="L21" s="42">
        <v>15275</v>
      </c>
      <c r="M21" s="44">
        <v>1.1429886224789349E-2</v>
      </c>
      <c r="N21" s="44">
        <v>9.5816746979537681E-2</v>
      </c>
      <c r="O21" s="22">
        <v>13238</v>
      </c>
      <c r="P21" s="23">
        <v>34961</v>
      </c>
      <c r="Q21" s="40">
        <v>1.640957848617616</v>
      </c>
      <c r="R21" s="23">
        <v>21723</v>
      </c>
      <c r="S21" s="25">
        <v>1.0550750949947837E-2</v>
      </c>
      <c r="T21" s="26">
        <v>0.11626576742855813</v>
      </c>
      <c r="U21" s="53" t="s">
        <v>26</v>
      </c>
    </row>
    <row r="22" spans="1:21" ht="15" customHeight="1" x14ac:dyDescent="0.2">
      <c r="A22" s="52"/>
      <c r="B22" s="54" t="s">
        <v>27</v>
      </c>
      <c r="C22" s="46">
        <v>17001</v>
      </c>
      <c r="D22" s="47">
        <v>69336</v>
      </c>
      <c r="E22" s="48">
        <v>3.0783483324510321</v>
      </c>
      <c r="F22" s="47">
        <v>52335</v>
      </c>
      <c r="G22" s="49">
        <v>1.2607528841795114E-2</v>
      </c>
      <c r="H22" s="50">
        <v>0.54163672155735398</v>
      </c>
      <c r="I22" s="46">
        <v>1444</v>
      </c>
      <c r="J22" s="47">
        <v>3703</v>
      </c>
      <c r="K22" s="51">
        <v>1.5644044321329642</v>
      </c>
      <c r="L22" s="47">
        <v>2259</v>
      </c>
      <c r="M22" s="49">
        <v>1.4690014122724893E-3</v>
      </c>
      <c r="N22" s="49">
        <v>2.8926975596037872E-2</v>
      </c>
      <c r="O22" s="46">
        <v>2438</v>
      </c>
      <c r="P22" s="47">
        <v>5716</v>
      </c>
      <c r="Q22" s="48">
        <v>1.3445447087776867</v>
      </c>
      <c r="R22" s="47">
        <v>3278</v>
      </c>
      <c r="S22" s="49">
        <v>1.7250105097080127E-3</v>
      </c>
      <c r="T22" s="50">
        <v>4.4652063869012278E-2</v>
      </c>
      <c r="U22" s="54" t="s">
        <v>27</v>
      </c>
    </row>
    <row r="23" spans="1:21" ht="15" customHeight="1" x14ac:dyDescent="0.2">
      <c r="A23" s="52"/>
      <c r="B23" s="39" t="s">
        <v>28</v>
      </c>
      <c r="C23" s="22">
        <v>47614</v>
      </c>
      <c r="D23" s="23">
        <v>74767</v>
      </c>
      <c r="E23" s="40">
        <v>0.57027344898559251</v>
      </c>
      <c r="F23" s="23">
        <v>27153</v>
      </c>
      <c r="G23" s="25">
        <v>1.3595060414712347E-2</v>
      </c>
      <c r="H23" s="26">
        <v>0.31813984758289965</v>
      </c>
      <c r="I23" s="41">
        <v>28629</v>
      </c>
      <c r="J23" s="42">
        <v>47060</v>
      </c>
      <c r="K23" s="43">
        <v>0.6437877676481889</v>
      </c>
      <c r="L23" s="42">
        <v>18431</v>
      </c>
      <c r="M23" s="44">
        <v>1.86689728494581E-2</v>
      </c>
      <c r="N23" s="44">
        <v>0.20024424180789999</v>
      </c>
      <c r="O23" s="22">
        <v>16040</v>
      </c>
      <c r="P23" s="23">
        <v>23883</v>
      </c>
      <c r="Q23" s="40">
        <v>0.48896508728179544</v>
      </c>
      <c r="R23" s="23">
        <v>7843</v>
      </c>
      <c r="S23" s="25">
        <v>7.2075622819028108E-3</v>
      </c>
      <c r="T23" s="26">
        <v>0.10162416547169731</v>
      </c>
      <c r="U23" s="39" t="s">
        <v>28</v>
      </c>
    </row>
    <row r="24" spans="1:21" ht="15" customHeight="1" x14ac:dyDescent="0.2">
      <c r="A24" s="52"/>
      <c r="B24" s="45" t="s">
        <v>29</v>
      </c>
      <c r="C24" s="46">
        <v>10914</v>
      </c>
      <c r="D24" s="47">
        <v>42008</v>
      </c>
      <c r="E24" s="48">
        <v>2.8490012827560931</v>
      </c>
      <c r="F24" s="47">
        <v>31094</v>
      </c>
      <c r="G24" s="49">
        <v>7.6384139781084746E-3</v>
      </c>
      <c r="H24" s="50">
        <v>0.31324007516330121</v>
      </c>
      <c r="I24" s="46">
        <v>934</v>
      </c>
      <c r="J24" s="47">
        <v>16448</v>
      </c>
      <c r="K24" s="51">
        <v>16.610278372591008</v>
      </c>
      <c r="L24" s="47">
        <v>15514</v>
      </c>
      <c r="M24" s="49">
        <v>6.5250162649359714E-3</v>
      </c>
      <c r="N24" s="49">
        <v>0.12264741849852358</v>
      </c>
      <c r="O24" s="46">
        <v>472</v>
      </c>
      <c r="P24" s="47">
        <v>12361</v>
      </c>
      <c r="Q24" s="48">
        <v>25.1885593220339</v>
      </c>
      <c r="R24" s="47">
        <v>11889</v>
      </c>
      <c r="S24" s="49">
        <v>3.7303804951890735E-3</v>
      </c>
      <c r="T24" s="50">
        <v>9.2171980791600799E-2</v>
      </c>
      <c r="U24" s="45" t="s">
        <v>29</v>
      </c>
    </row>
    <row r="25" spans="1:21" ht="15" customHeight="1" x14ac:dyDescent="0.2">
      <c r="A25" s="52"/>
      <c r="B25" s="39" t="s">
        <v>30</v>
      </c>
      <c r="C25" s="22">
        <v>22</v>
      </c>
      <c r="D25" s="23">
        <v>2</v>
      </c>
      <c r="E25" s="40">
        <v>-0.90909090909090906</v>
      </c>
      <c r="F25" s="23">
        <v>-20</v>
      </c>
      <c r="G25" s="25">
        <v>3.636647294852635E-7</v>
      </c>
      <c r="H25" s="26">
        <v>2.5608194622279128E-3</v>
      </c>
      <c r="I25" s="41">
        <v>0</v>
      </c>
      <c r="J25" s="42">
        <v>0</v>
      </c>
      <c r="K25" s="43" t="s">
        <v>25</v>
      </c>
      <c r="L25" s="42">
        <v>0</v>
      </c>
      <c r="M25" s="44">
        <v>0</v>
      </c>
      <c r="N25" s="44">
        <v>0</v>
      </c>
      <c r="O25" s="22">
        <v>0</v>
      </c>
      <c r="P25" s="23">
        <v>0</v>
      </c>
      <c r="Q25" s="40" t="s">
        <v>25</v>
      </c>
      <c r="R25" s="23">
        <v>0</v>
      </c>
      <c r="S25" s="25">
        <v>0</v>
      </c>
      <c r="T25" s="26">
        <v>0</v>
      </c>
      <c r="U25" s="39" t="s">
        <v>30</v>
      </c>
    </row>
    <row r="26" spans="1:21" ht="15" customHeight="1" x14ac:dyDescent="0.2">
      <c r="B26" s="45" t="s">
        <v>31</v>
      </c>
      <c r="C26" s="46">
        <v>13268</v>
      </c>
      <c r="D26" s="47">
        <v>12720</v>
      </c>
      <c r="E26" s="48">
        <v>-4.1302381670183852E-2</v>
      </c>
      <c r="F26" s="47">
        <v>-548</v>
      </c>
      <c r="G26" s="49">
        <v>2.3129076795262759E-3</v>
      </c>
      <c r="H26" s="50">
        <v>0.17216875786738134</v>
      </c>
      <c r="I26" s="46">
        <v>10585</v>
      </c>
      <c r="J26" s="47">
        <v>19247</v>
      </c>
      <c r="K26" s="51">
        <v>0.81832782239017487</v>
      </c>
      <c r="L26" s="47">
        <v>8662</v>
      </c>
      <c r="M26" s="49">
        <v>7.6353956743204429E-3</v>
      </c>
      <c r="N26" s="49">
        <v>0.26051352851206672</v>
      </c>
      <c r="O26" s="46">
        <v>3455</v>
      </c>
      <c r="P26" s="47">
        <v>5239</v>
      </c>
      <c r="Q26" s="48">
        <v>0.51635311143270624</v>
      </c>
      <c r="R26" s="47">
        <v>1784</v>
      </c>
      <c r="S26" s="49">
        <v>1.5810584430301397E-3</v>
      </c>
      <c r="T26" s="50">
        <v>7.0911330382642357E-2</v>
      </c>
      <c r="U26" s="45" t="s">
        <v>31</v>
      </c>
    </row>
    <row r="27" spans="1:21" ht="15" customHeight="1" x14ac:dyDescent="0.2">
      <c r="B27" s="39" t="s">
        <v>32</v>
      </c>
      <c r="C27" s="22">
        <v>22635</v>
      </c>
      <c r="D27" s="23">
        <v>47454</v>
      </c>
      <c r="E27" s="40">
        <v>1.0964877402253146</v>
      </c>
      <c r="F27" s="23">
        <v>24819</v>
      </c>
      <c r="G27" s="25">
        <v>8.6286730364968471E-3</v>
      </c>
      <c r="H27" s="26">
        <v>0.19188218739385704</v>
      </c>
      <c r="I27" s="41">
        <v>50530</v>
      </c>
      <c r="J27" s="42">
        <v>65429</v>
      </c>
      <c r="K27" s="43">
        <v>0.29485454185632287</v>
      </c>
      <c r="L27" s="42">
        <v>14899</v>
      </c>
      <c r="M27" s="44">
        <v>2.5956060870531109E-2</v>
      </c>
      <c r="N27" s="44">
        <v>0.26456483413395443</v>
      </c>
      <c r="O27" s="22">
        <v>9506</v>
      </c>
      <c r="P27" s="23">
        <v>23882</v>
      </c>
      <c r="Q27" s="40">
        <v>1.5123080159899009</v>
      </c>
      <c r="R27" s="23">
        <v>14376</v>
      </c>
      <c r="S27" s="25">
        <v>7.2072604955995033E-3</v>
      </c>
      <c r="T27" s="26">
        <v>9.6567842528345216E-2</v>
      </c>
      <c r="U27" s="39" t="s">
        <v>32</v>
      </c>
    </row>
    <row r="28" spans="1:21" ht="15" customHeight="1" x14ac:dyDescent="0.2">
      <c r="B28" s="39" t="s">
        <v>33</v>
      </c>
      <c r="C28" s="22">
        <v>21666</v>
      </c>
      <c r="D28" s="23">
        <v>42989</v>
      </c>
      <c r="E28" s="40">
        <v>0.98416874365365081</v>
      </c>
      <c r="F28" s="23">
        <v>21323</v>
      </c>
      <c r="G28" s="25">
        <v>7.8167915279209969E-3</v>
      </c>
      <c r="H28" s="26">
        <v>0.35197936709378969</v>
      </c>
      <c r="I28" s="41">
        <v>6381</v>
      </c>
      <c r="J28" s="42">
        <v>15849</v>
      </c>
      <c r="K28" s="43">
        <v>1.4837799717912552</v>
      </c>
      <c r="L28" s="42">
        <v>9468</v>
      </c>
      <c r="M28" s="44">
        <v>6.287389517447119E-3</v>
      </c>
      <c r="N28" s="44">
        <v>0.12976624227289474</v>
      </c>
      <c r="O28" s="22">
        <v>1153</v>
      </c>
      <c r="P28" s="23">
        <v>3326</v>
      </c>
      <c r="Q28" s="40">
        <v>1.8846487424111014</v>
      </c>
      <c r="R28" s="23">
        <v>2173</v>
      </c>
      <c r="S28" s="25">
        <v>1.0037412448021081E-3</v>
      </c>
      <c r="T28" s="26">
        <v>2.7232161133172308E-2</v>
      </c>
      <c r="U28" s="39" t="s">
        <v>33</v>
      </c>
    </row>
    <row r="29" spans="1:21" ht="15" customHeight="1" x14ac:dyDescent="0.2">
      <c r="B29" s="39" t="s">
        <v>34</v>
      </c>
      <c r="C29" s="22">
        <v>20442</v>
      </c>
      <c r="D29" s="23">
        <v>43564</v>
      </c>
      <c r="E29" s="40">
        <v>1.131102631836415</v>
      </c>
      <c r="F29" s="23">
        <v>23122</v>
      </c>
      <c r="G29" s="25">
        <v>7.9213451376480091E-3</v>
      </c>
      <c r="H29" s="26">
        <v>0.83189795099967534</v>
      </c>
      <c r="I29" s="41">
        <v>0</v>
      </c>
      <c r="J29" s="42">
        <v>0</v>
      </c>
      <c r="K29" s="43" t="s">
        <v>25</v>
      </c>
      <c r="L29" s="42">
        <v>0</v>
      </c>
      <c r="M29" s="44">
        <v>0</v>
      </c>
      <c r="N29" s="44">
        <v>0</v>
      </c>
      <c r="O29" s="22">
        <v>10</v>
      </c>
      <c r="P29" s="23">
        <v>0</v>
      </c>
      <c r="Q29" s="40">
        <v>-1</v>
      </c>
      <c r="R29" s="23">
        <v>-10</v>
      </c>
      <c r="S29" s="25">
        <v>0</v>
      </c>
      <c r="T29" s="26">
        <v>0</v>
      </c>
      <c r="U29" s="39" t="s">
        <v>34</v>
      </c>
    </row>
    <row r="30" spans="1:21" ht="15" customHeight="1" x14ac:dyDescent="0.2">
      <c r="B30" s="39" t="s">
        <v>35</v>
      </c>
      <c r="C30" s="22">
        <v>10490</v>
      </c>
      <c r="D30" s="23">
        <v>15810</v>
      </c>
      <c r="E30" s="40">
        <v>0.50714966634890368</v>
      </c>
      <c r="F30" s="23">
        <v>5320</v>
      </c>
      <c r="G30" s="25">
        <v>2.8747696865810079E-3</v>
      </c>
      <c r="H30" s="26">
        <v>2.1122244488977957</v>
      </c>
      <c r="I30" s="41">
        <v>6849</v>
      </c>
      <c r="J30" s="42">
        <v>8755</v>
      </c>
      <c r="K30" s="43">
        <v>0.278288801284859</v>
      </c>
      <c r="L30" s="42">
        <v>1906</v>
      </c>
      <c r="M30" s="44">
        <v>3.4731588885891554E-3</v>
      </c>
      <c r="N30" s="44">
        <v>1.1696726786907148</v>
      </c>
      <c r="O30" s="22">
        <v>9552</v>
      </c>
      <c r="P30" s="23">
        <v>13281</v>
      </c>
      <c r="Q30" s="40">
        <v>0.39038944723618085</v>
      </c>
      <c r="R30" s="23">
        <v>3729</v>
      </c>
      <c r="S30" s="25">
        <v>4.0080238942323508E-3</v>
      </c>
      <c r="T30" s="26">
        <v>1.7743486973947895</v>
      </c>
      <c r="U30" s="39" t="s">
        <v>35</v>
      </c>
    </row>
    <row r="31" spans="1:21" ht="15" customHeight="1" x14ac:dyDescent="0.2">
      <c r="B31" s="39" t="s">
        <v>36</v>
      </c>
      <c r="C31" s="22">
        <v>1014</v>
      </c>
      <c r="D31" s="23">
        <v>6044</v>
      </c>
      <c r="E31" s="40">
        <v>4.9605522682445757</v>
      </c>
      <c r="F31" s="23">
        <v>5030</v>
      </c>
      <c r="G31" s="25">
        <v>1.0989948125044663E-3</v>
      </c>
      <c r="H31" s="26">
        <v>0.15449502824569925</v>
      </c>
      <c r="I31" s="41">
        <v>0</v>
      </c>
      <c r="J31" s="42">
        <v>0</v>
      </c>
      <c r="K31" s="43" t="s">
        <v>25</v>
      </c>
      <c r="L31" s="42">
        <v>0</v>
      </c>
      <c r="M31" s="44">
        <v>0</v>
      </c>
      <c r="N31" s="44">
        <v>0</v>
      </c>
      <c r="O31" s="22">
        <v>0</v>
      </c>
      <c r="P31" s="23">
        <v>0</v>
      </c>
      <c r="Q31" s="40" t="s">
        <v>25</v>
      </c>
      <c r="R31" s="23">
        <v>0</v>
      </c>
      <c r="S31" s="25">
        <v>0</v>
      </c>
      <c r="T31" s="26">
        <v>0</v>
      </c>
      <c r="U31" s="39" t="s">
        <v>36</v>
      </c>
    </row>
    <row r="32" spans="1:21" ht="15" customHeight="1" x14ac:dyDescent="0.2">
      <c r="B32" s="39" t="s">
        <v>37</v>
      </c>
      <c r="C32" s="22">
        <v>4286</v>
      </c>
      <c r="D32" s="23">
        <v>8718</v>
      </c>
      <c r="E32" s="40">
        <v>1.0340643957069529</v>
      </c>
      <c r="F32" s="23">
        <v>4432</v>
      </c>
      <c r="G32" s="25">
        <v>1.5852145558262636E-3</v>
      </c>
      <c r="H32" s="26">
        <v>7.7173184664153238E-4</v>
      </c>
      <c r="I32" s="41">
        <v>0</v>
      </c>
      <c r="J32" s="42">
        <v>9409</v>
      </c>
      <c r="K32" s="43" t="s">
        <v>25</v>
      </c>
      <c r="L32" s="42">
        <v>9409</v>
      </c>
      <c r="M32" s="44">
        <v>3.7326044526253986E-3</v>
      </c>
      <c r="N32" s="44">
        <v>8.3290031487155062E-4</v>
      </c>
      <c r="O32" s="22">
        <v>0</v>
      </c>
      <c r="P32" s="23">
        <v>878</v>
      </c>
      <c r="Q32" s="40" t="s">
        <v>25</v>
      </c>
      <c r="R32" s="23">
        <v>878</v>
      </c>
      <c r="S32" s="25">
        <v>2.6496837430434487E-4</v>
      </c>
      <c r="T32" s="26">
        <v>7.7722018966651233E-5</v>
      </c>
      <c r="U32" s="39" t="s">
        <v>37</v>
      </c>
    </row>
    <row r="33" spans="2:21" ht="15" customHeight="1" x14ac:dyDescent="0.2">
      <c r="B33" s="39" t="s">
        <v>38</v>
      </c>
      <c r="C33" s="22">
        <v>0</v>
      </c>
      <c r="D33" s="23">
        <v>0</v>
      </c>
      <c r="E33" s="40" t="s">
        <v>25</v>
      </c>
      <c r="F33" s="23">
        <v>0</v>
      </c>
      <c r="G33" s="25">
        <v>0</v>
      </c>
      <c r="H33" s="26">
        <v>0</v>
      </c>
      <c r="I33" s="41">
        <v>0</v>
      </c>
      <c r="J33" s="42">
        <v>0</v>
      </c>
      <c r="K33" s="43" t="s">
        <v>25</v>
      </c>
      <c r="L33" s="42">
        <v>0</v>
      </c>
      <c r="M33" s="44">
        <v>0</v>
      </c>
      <c r="N33" s="44">
        <v>0</v>
      </c>
      <c r="O33" s="22">
        <v>0</v>
      </c>
      <c r="P33" s="23">
        <v>0</v>
      </c>
      <c r="Q33" s="40" t="s">
        <v>25</v>
      </c>
      <c r="R33" s="23">
        <v>0</v>
      </c>
      <c r="S33" s="25">
        <v>0</v>
      </c>
      <c r="T33" s="26">
        <v>0</v>
      </c>
      <c r="U33" s="39" t="s">
        <v>38</v>
      </c>
    </row>
    <row r="34" spans="2:21" ht="15" customHeight="1" x14ac:dyDescent="0.2">
      <c r="B34" s="39" t="s">
        <v>39</v>
      </c>
      <c r="C34" s="22">
        <v>611</v>
      </c>
      <c r="D34" s="23">
        <v>3223</v>
      </c>
      <c r="E34" s="40">
        <v>4.2749590834697218</v>
      </c>
      <c r="F34" s="23">
        <v>2612</v>
      </c>
      <c r="G34" s="25">
        <v>5.8604571156550215E-4</v>
      </c>
      <c r="H34" s="26" t="s">
        <v>25</v>
      </c>
      <c r="I34" s="41">
        <v>0</v>
      </c>
      <c r="J34" s="42">
        <v>0</v>
      </c>
      <c r="K34" s="43" t="s">
        <v>25</v>
      </c>
      <c r="L34" s="42">
        <v>0</v>
      </c>
      <c r="M34" s="44">
        <v>0</v>
      </c>
      <c r="N34" s="44" t="s">
        <v>25</v>
      </c>
      <c r="O34" s="22">
        <v>0</v>
      </c>
      <c r="P34" s="23">
        <v>0</v>
      </c>
      <c r="Q34" s="40" t="s">
        <v>25</v>
      </c>
      <c r="R34" s="23">
        <v>0</v>
      </c>
      <c r="S34" s="25">
        <v>0</v>
      </c>
      <c r="T34" s="26" t="s">
        <v>25</v>
      </c>
      <c r="U34" s="39" t="s">
        <v>39</v>
      </c>
    </row>
    <row r="35" spans="2:21" ht="15" customHeight="1" x14ac:dyDescent="0.2">
      <c r="B35" s="39" t="s">
        <v>40</v>
      </c>
      <c r="C35" s="22">
        <v>3390</v>
      </c>
      <c r="D35" s="23">
        <v>1769</v>
      </c>
      <c r="E35" s="40">
        <v>-0.47817109144542769</v>
      </c>
      <c r="F35" s="23">
        <v>-1621</v>
      </c>
      <c r="G35" s="25">
        <v>3.2166145322971558E-4</v>
      </c>
      <c r="H35" s="26" t="s">
        <v>25</v>
      </c>
      <c r="I35" s="41">
        <v>0</v>
      </c>
      <c r="J35" s="42">
        <v>0</v>
      </c>
      <c r="K35" s="43" t="s">
        <v>25</v>
      </c>
      <c r="L35" s="42">
        <v>0</v>
      </c>
      <c r="M35" s="44">
        <v>0</v>
      </c>
      <c r="N35" s="44" t="s">
        <v>25</v>
      </c>
      <c r="O35" s="22">
        <v>0</v>
      </c>
      <c r="P35" s="23">
        <v>0</v>
      </c>
      <c r="Q35" s="40" t="s">
        <v>25</v>
      </c>
      <c r="R35" s="23">
        <v>0</v>
      </c>
      <c r="S35" s="25">
        <v>0</v>
      </c>
      <c r="T35" s="26" t="s">
        <v>25</v>
      </c>
      <c r="U35" s="39" t="s">
        <v>40</v>
      </c>
    </row>
    <row r="36" spans="2:21" ht="15" customHeight="1" x14ac:dyDescent="0.2">
      <c r="B36" s="39" t="s">
        <v>41</v>
      </c>
      <c r="C36" s="22">
        <v>4</v>
      </c>
      <c r="D36" s="23">
        <v>1111</v>
      </c>
      <c r="E36" s="40">
        <v>276.75</v>
      </c>
      <c r="F36" s="23">
        <v>1107</v>
      </c>
      <c r="G36" s="25">
        <v>2.0201575722906387E-4</v>
      </c>
      <c r="H36" s="26" t="s">
        <v>25</v>
      </c>
      <c r="I36" s="41">
        <v>3</v>
      </c>
      <c r="J36" s="42">
        <v>0</v>
      </c>
      <c r="K36" s="43">
        <v>-1</v>
      </c>
      <c r="L36" s="42">
        <v>-3</v>
      </c>
      <c r="M36" s="44">
        <v>0</v>
      </c>
      <c r="N36" s="44" t="s">
        <v>25</v>
      </c>
      <c r="O36" s="22">
        <v>6</v>
      </c>
      <c r="P36" s="23">
        <v>0</v>
      </c>
      <c r="Q36" s="40">
        <v>-1</v>
      </c>
      <c r="R36" s="23">
        <v>-6</v>
      </c>
      <c r="S36" s="25">
        <v>0</v>
      </c>
      <c r="T36" s="26" t="s">
        <v>25</v>
      </c>
      <c r="U36" s="39" t="s">
        <v>41</v>
      </c>
    </row>
    <row r="37" spans="2:21" ht="15" customHeight="1" x14ac:dyDescent="0.2">
      <c r="B37" s="39" t="s">
        <v>42</v>
      </c>
      <c r="C37" s="22">
        <v>438</v>
      </c>
      <c r="D37" s="23">
        <v>0</v>
      </c>
      <c r="E37" s="40">
        <v>-1</v>
      </c>
      <c r="F37" s="23">
        <v>-438</v>
      </c>
      <c r="G37" s="25">
        <v>0</v>
      </c>
      <c r="H37" s="26" t="s">
        <v>25</v>
      </c>
      <c r="I37" s="41">
        <v>0</v>
      </c>
      <c r="J37" s="42">
        <v>365</v>
      </c>
      <c r="K37" s="43" t="s">
        <v>25</v>
      </c>
      <c r="L37" s="42">
        <v>365</v>
      </c>
      <c r="M37" s="44">
        <v>1.4479760072359129E-4</v>
      </c>
      <c r="N37" s="44" t="s">
        <v>25</v>
      </c>
      <c r="O37" s="22">
        <v>0</v>
      </c>
      <c r="P37" s="23">
        <v>0</v>
      </c>
      <c r="Q37" s="40" t="s">
        <v>25</v>
      </c>
      <c r="R37" s="23">
        <v>0</v>
      </c>
      <c r="S37" s="25">
        <v>0</v>
      </c>
      <c r="T37" s="26" t="s">
        <v>25</v>
      </c>
      <c r="U37" s="39" t="s">
        <v>42</v>
      </c>
    </row>
    <row r="38" spans="2:21" ht="15" customHeight="1" x14ac:dyDescent="0.2">
      <c r="B38" s="39" t="s">
        <v>43</v>
      </c>
      <c r="C38" s="22">
        <v>38</v>
      </c>
      <c r="D38" s="23">
        <v>9</v>
      </c>
      <c r="E38" s="40">
        <v>-0.76315789473684215</v>
      </c>
      <c r="F38" s="23">
        <v>-29</v>
      </c>
      <c r="G38" s="25">
        <v>1.6364912826836857E-6</v>
      </c>
      <c r="H38" s="26" t="s">
        <v>25</v>
      </c>
      <c r="I38" s="41">
        <v>0</v>
      </c>
      <c r="J38" s="42">
        <v>0</v>
      </c>
      <c r="K38" s="43" t="s">
        <v>25</v>
      </c>
      <c r="L38" s="42">
        <v>0</v>
      </c>
      <c r="M38" s="44">
        <v>0</v>
      </c>
      <c r="N38" s="44" t="s">
        <v>25</v>
      </c>
      <c r="O38" s="22">
        <v>0</v>
      </c>
      <c r="P38" s="23">
        <v>0</v>
      </c>
      <c r="Q38" s="40" t="s">
        <v>25</v>
      </c>
      <c r="R38" s="23">
        <v>0</v>
      </c>
      <c r="S38" s="25">
        <v>0</v>
      </c>
      <c r="T38" s="26" t="s">
        <v>25</v>
      </c>
      <c r="U38" s="39" t="s">
        <v>43</v>
      </c>
    </row>
    <row r="39" spans="2:21" ht="15" customHeight="1" x14ac:dyDescent="0.2">
      <c r="B39" s="39" t="s">
        <v>44</v>
      </c>
      <c r="C39" s="22">
        <v>0</v>
      </c>
      <c r="D39" s="23">
        <v>0</v>
      </c>
      <c r="E39" s="40" t="s">
        <v>25</v>
      </c>
      <c r="F39" s="23">
        <v>0</v>
      </c>
      <c r="G39" s="25">
        <v>0</v>
      </c>
      <c r="H39" s="26" t="s">
        <v>25</v>
      </c>
      <c r="I39" s="41">
        <v>0</v>
      </c>
      <c r="J39" s="42">
        <v>0</v>
      </c>
      <c r="K39" s="43" t="s">
        <v>25</v>
      </c>
      <c r="L39" s="42">
        <v>0</v>
      </c>
      <c r="M39" s="44">
        <v>0</v>
      </c>
      <c r="N39" s="44" t="s">
        <v>25</v>
      </c>
      <c r="O39" s="22">
        <v>0</v>
      </c>
      <c r="P39" s="23">
        <v>0</v>
      </c>
      <c r="Q39" s="40" t="s">
        <v>25</v>
      </c>
      <c r="R39" s="23">
        <v>0</v>
      </c>
      <c r="S39" s="25">
        <v>0</v>
      </c>
      <c r="T39" s="26" t="s">
        <v>25</v>
      </c>
      <c r="U39" s="39" t="s">
        <v>44</v>
      </c>
    </row>
    <row r="40" spans="2:21" ht="15" customHeight="1" x14ac:dyDescent="0.2">
      <c r="B40" s="45" t="s">
        <v>45</v>
      </c>
      <c r="C40" s="46">
        <v>0</v>
      </c>
      <c r="D40" s="47">
        <v>15</v>
      </c>
      <c r="E40" s="48" t="s">
        <v>25</v>
      </c>
      <c r="F40" s="47">
        <v>15</v>
      </c>
      <c r="G40" s="49">
        <v>2.7274854711394763E-6</v>
      </c>
      <c r="H40" s="50">
        <v>2.004008016032064E-3</v>
      </c>
      <c r="I40" s="46">
        <v>0</v>
      </c>
      <c r="J40" s="47">
        <v>0</v>
      </c>
      <c r="K40" s="51" t="s">
        <v>25</v>
      </c>
      <c r="L40" s="47">
        <v>0</v>
      </c>
      <c r="M40" s="49">
        <v>0</v>
      </c>
      <c r="N40" s="49">
        <v>0</v>
      </c>
      <c r="O40" s="46">
        <v>0</v>
      </c>
      <c r="P40" s="47">
        <v>1</v>
      </c>
      <c r="Q40" s="48" t="s">
        <v>25</v>
      </c>
      <c r="R40" s="47">
        <v>1</v>
      </c>
      <c r="S40" s="49">
        <v>3.0178630330790986E-7</v>
      </c>
      <c r="T40" s="50">
        <v>1.3360053440213761E-4</v>
      </c>
      <c r="U40" s="45" t="s">
        <v>45</v>
      </c>
    </row>
    <row r="41" spans="2:21" ht="15" customHeight="1" x14ac:dyDescent="0.2">
      <c r="B41" s="39" t="s">
        <v>46</v>
      </c>
      <c r="C41" s="22">
        <v>18287</v>
      </c>
      <c r="D41" s="23">
        <v>30339</v>
      </c>
      <c r="E41" s="40">
        <v>0.65904741072893303</v>
      </c>
      <c r="F41" s="23">
        <v>12052</v>
      </c>
      <c r="G41" s="25">
        <v>5.5166121139267046E-3</v>
      </c>
      <c r="H41" s="26">
        <v>0.77551698576212269</v>
      </c>
      <c r="I41" s="41">
        <v>362</v>
      </c>
      <c r="J41" s="42">
        <v>0</v>
      </c>
      <c r="K41" s="43">
        <v>-1</v>
      </c>
      <c r="L41" s="42">
        <v>-362</v>
      </c>
      <c r="M41" s="44">
        <v>0</v>
      </c>
      <c r="N41" s="44">
        <v>0</v>
      </c>
      <c r="O41" s="22">
        <v>681</v>
      </c>
      <c r="P41" s="23">
        <v>8230</v>
      </c>
      <c r="Q41" s="40">
        <v>11.085168869309838</v>
      </c>
      <c r="R41" s="23">
        <v>7549</v>
      </c>
      <c r="S41" s="25">
        <v>2.4837012762240979E-3</v>
      </c>
      <c r="T41" s="26">
        <v>0.21037294547685387</v>
      </c>
      <c r="U41" s="39" t="s">
        <v>46</v>
      </c>
    </row>
    <row r="42" spans="2:21" ht="15" x14ac:dyDescent="0.2">
      <c r="B42" s="27" t="s">
        <v>47</v>
      </c>
      <c r="C42" s="55">
        <v>1173201</v>
      </c>
      <c r="D42" s="56">
        <v>2886017</v>
      </c>
      <c r="E42" s="30">
        <v>1.4599510228852517</v>
      </c>
      <c r="F42" s="56">
        <v>1712816</v>
      </c>
      <c r="G42" s="31">
        <v>0.52477129579743587</v>
      </c>
      <c r="H42" s="32">
        <v>0.25547502051489512</v>
      </c>
      <c r="I42" s="55">
        <v>792806</v>
      </c>
      <c r="J42" s="56">
        <v>1754992</v>
      </c>
      <c r="K42" s="30">
        <v>1.2136462135755783</v>
      </c>
      <c r="L42" s="56">
        <v>962186</v>
      </c>
      <c r="M42" s="31">
        <v>0.69621542709341622</v>
      </c>
      <c r="N42" s="32">
        <v>0.1553548080983157</v>
      </c>
      <c r="O42" s="55">
        <v>703241</v>
      </c>
      <c r="P42" s="56">
        <v>2171457</v>
      </c>
      <c r="Q42" s="30">
        <v>2.0877849840950682</v>
      </c>
      <c r="R42" s="56">
        <v>1468216</v>
      </c>
      <c r="S42" s="31">
        <v>0.65531598082208398</v>
      </c>
      <c r="T42" s="32">
        <v>0.19222098193538451</v>
      </c>
      <c r="U42" s="27" t="s">
        <v>47</v>
      </c>
    </row>
    <row r="43" spans="2:21" ht="15" customHeight="1" x14ac:dyDescent="0.2">
      <c r="B43" s="57" t="s">
        <v>48</v>
      </c>
      <c r="C43" s="58">
        <v>2935267</v>
      </c>
      <c r="D43" s="59">
        <v>5499571</v>
      </c>
      <c r="E43" s="60">
        <v>0.87361865206810818</v>
      </c>
      <c r="F43" s="59">
        <v>2564304</v>
      </c>
      <c r="G43" s="60">
        <v>1</v>
      </c>
      <c r="H43" s="61">
        <v>0.28577921833286785</v>
      </c>
      <c r="I43" s="58">
        <v>1349271</v>
      </c>
      <c r="J43" s="59">
        <v>2520760</v>
      </c>
      <c r="K43" s="60">
        <v>0.86823847840796997</v>
      </c>
      <c r="L43" s="59">
        <v>1171489</v>
      </c>
      <c r="M43" s="60">
        <v>1</v>
      </c>
      <c r="N43" s="61">
        <v>0.13098854845309932</v>
      </c>
      <c r="O43" s="58">
        <v>1481248</v>
      </c>
      <c r="P43" s="59">
        <v>3313603</v>
      </c>
      <c r="Q43" s="60">
        <v>1.2370345816500681</v>
      </c>
      <c r="R43" s="59">
        <v>1832355</v>
      </c>
      <c r="S43" s="60">
        <v>1</v>
      </c>
      <c r="T43" s="61">
        <v>0.17218777159262891</v>
      </c>
      <c r="U43" s="57" t="s">
        <v>48</v>
      </c>
    </row>
    <row r="44" spans="2:21" ht="5.25" customHeight="1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</row>
    <row r="45" spans="2:21" ht="36" customHeight="1" thickBot="1" x14ac:dyDescent="0.25">
      <c r="B45" s="119" t="s">
        <v>61</v>
      </c>
      <c r="C45" s="119"/>
      <c r="D45" s="119"/>
      <c r="E45" s="119"/>
      <c r="F45" s="119"/>
      <c r="G45" s="119"/>
      <c r="H45" s="11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ht="15" customHeight="1" x14ac:dyDescent="0.2">
      <c r="B46" s="128" t="s">
        <v>1</v>
      </c>
      <c r="C46" s="127" t="s">
        <v>50</v>
      </c>
      <c r="D46" s="122"/>
      <c r="E46" s="122"/>
      <c r="F46" s="122"/>
      <c r="G46" s="122"/>
      <c r="H46" s="123"/>
      <c r="I46" s="124" t="s">
        <v>51</v>
      </c>
      <c r="J46" s="125"/>
      <c r="K46" s="125"/>
      <c r="L46" s="125"/>
      <c r="M46" s="125"/>
      <c r="N46" s="126"/>
      <c r="O46" s="127" t="s">
        <v>52</v>
      </c>
      <c r="P46" s="122"/>
      <c r="Q46" s="122"/>
      <c r="R46" s="122"/>
      <c r="S46" s="122"/>
      <c r="T46" s="123"/>
      <c r="U46" s="117" t="s">
        <v>1</v>
      </c>
    </row>
    <row r="47" spans="2:21" ht="36.75" customHeight="1" x14ac:dyDescent="0.2">
      <c r="B47" s="129"/>
      <c r="C47" s="8" t="s">
        <v>59</v>
      </c>
      <c r="D47" s="8" t="s">
        <v>60</v>
      </c>
      <c r="E47" s="5" t="s">
        <v>7</v>
      </c>
      <c r="F47" s="5" t="s">
        <v>8</v>
      </c>
      <c r="G47" s="6" t="s">
        <v>9</v>
      </c>
      <c r="H47" s="7" t="s">
        <v>10</v>
      </c>
      <c r="I47" s="8" t="s">
        <v>59</v>
      </c>
      <c r="J47" s="8" t="s">
        <v>60</v>
      </c>
      <c r="K47" s="9" t="s">
        <v>7</v>
      </c>
      <c r="L47" s="9" t="s">
        <v>8</v>
      </c>
      <c r="M47" s="10" t="s">
        <v>9</v>
      </c>
      <c r="N47" s="11" t="s">
        <v>10</v>
      </c>
      <c r="O47" s="8" t="s">
        <v>59</v>
      </c>
      <c r="P47" s="8" t="s">
        <v>60</v>
      </c>
      <c r="Q47" s="12" t="s">
        <v>7</v>
      </c>
      <c r="R47" s="12" t="s">
        <v>8</v>
      </c>
      <c r="S47" s="13" t="s">
        <v>9</v>
      </c>
      <c r="T47" s="14" t="s">
        <v>10</v>
      </c>
      <c r="U47" s="118"/>
    </row>
    <row r="48" spans="2:21" ht="15" customHeight="1" x14ac:dyDescent="0.2">
      <c r="B48" s="15" t="s">
        <v>11</v>
      </c>
      <c r="C48" s="16">
        <v>866188</v>
      </c>
      <c r="D48" s="17">
        <v>1193438</v>
      </c>
      <c r="E48" s="18">
        <v>0.37780481835352142</v>
      </c>
      <c r="F48" s="17">
        <v>327250</v>
      </c>
      <c r="G48" s="19">
        <v>0.16284270037924467</v>
      </c>
      <c r="H48" s="20">
        <v>0.32062472278020659</v>
      </c>
      <c r="I48" s="16">
        <v>259152</v>
      </c>
      <c r="J48" s="17">
        <v>399535</v>
      </c>
      <c r="K48" s="18">
        <v>0.54170139532012107</v>
      </c>
      <c r="L48" s="17">
        <v>140383</v>
      </c>
      <c r="M48" s="19">
        <v>0.68717933723532154</v>
      </c>
      <c r="N48" s="20">
        <v>0.1073376234173789</v>
      </c>
      <c r="O48" s="16">
        <v>2723159</v>
      </c>
      <c r="P48" s="17">
        <v>3722227</v>
      </c>
      <c r="Q48" s="18">
        <v>0.3668783203624908</v>
      </c>
      <c r="R48" s="17">
        <v>999068</v>
      </c>
      <c r="S48" s="19">
        <v>0.19342147278714933</v>
      </c>
      <c r="T48" s="20">
        <v>1</v>
      </c>
      <c r="U48" s="15" t="s">
        <v>11</v>
      </c>
    </row>
    <row r="49" spans="2:21" ht="15" customHeight="1" x14ac:dyDescent="0.2">
      <c r="B49" s="21" t="s">
        <v>12</v>
      </c>
      <c r="C49" s="22">
        <v>1051296</v>
      </c>
      <c r="D49" s="23">
        <v>1715755</v>
      </c>
      <c r="E49" s="24">
        <v>0.63203797978875587</v>
      </c>
      <c r="F49" s="23">
        <v>664459</v>
      </c>
      <c r="G49" s="25">
        <v>0.23411201703749246</v>
      </c>
      <c r="H49" s="26">
        <v>0.40607394441199385</v>
      </c>
      <c r="I49" s="22">
        <v>51406</v>
      </c>
      <c r="J49" s="23">
        <v>117259</v>
      </c>
      <c r="K49" s="24">
        <v>1.2810372330078201</v>
      </c>
      <c r="L49" s="23">
        <v>65853</v>
      </c>
      <c r="M49" s="25">
        <v>0.20167935701472103</v>
      </c>
      <c r="N49" s="26">
        <v>2.7752111838698409E-2</v>
      </c>
      <c r="O49" s="22">
        <v>2601421</v>
      </c>
      <c r="P49" s="23">
        <v>4225228</v>
      </c>
      <c r="Q49" s="24">
        <v>0.62420000453598234</v>
      </c>
      <c r="R49" s="23">
        <v>1623807</v>
      </c>
      <c r="S49" s="25">
        <v>0.21955937201613479</v>
      </c>
      <c r="T49" s="26">
        <v>1</v>
      </c>
      <c r="U49" s="21" t="s">
        <v>12</v>
      </c>
    </row>
    <row r="50" spans="2:21" ht="15" x14ac:dyDescent="0.2">
      <c r="B50" s="27" t="s">
        <v>13</v>
      </c>
      <c r="C50" s="28">
        <v>1917484</v>
      </c>
      <c r="D50" s="29">
        <v>2909193</v>
      </c>
      <c r="E50" s="30">
        <v>0.5171928422870804</v>
      </c>
      <c r="F50" s="29">
        <v>991709</v>
      </c>
      <c r="G50" s="31">
        <v>0.39695471741673716</v>
      </c>
      <c r="H50" s="32">
        <v>0.36605340955060456</v>
      </c>
      <c r="I50" s="28">
        <v>310558</v>
      </c>
      <c r="J50" s="29">
        <v>516794</v>
      </c>
      <c r="K50" s="30">
        <v>0.66408207162591215</v>
      </c>
      <c r="L50" s="29">
        <v>206236</v>
      </c>
      <c r="M50" s="31">
        <v>0.8888586942500426</v>
      </c>
      <c r="N50" s="32">
        <v>6.5026351202995172E-2</v>
      </c>
      <c r="O50" s="28">
        <v>5324580</v>
      </c>
      <c r="P50" s="29">
        <v>7947455</v>
      </c>
      <c r="Q50" s="30">
        <v>0.49259753820958641</v>
      </c>
      <c r="R50" s="29">
        <v>2622875</v>
      </c>
      <c r="S50" s="31">
        <v>0.41298084480328412</v>
      </c>
      <c r="T50" s="32">
        <v>1</v>
      </c>
      <c r="U50" s="27" t="s">
        <v>13</v>
      </c>
    </row>
    <row r="51" spans="2:21" ht="30" customHeight="1" x14ac:dyDescent="0.2">
      <c r="B51" s="33" t="s">
        <v>14</v>
      </c>
      <c r="C51" s="34">
        <v>2746895</v>
      </c>
      <c r="D51" s="35">
        <v>6135340</v>
      </c>
      <c r="E51" s="36">
        <v>1.2335546134817674</v>
      </c>
      <c r="F51" s="35">
        <v>3388445</v>
      </c>
      <c r="G51" s="37">
        <v>0.83715729962075536</v>
      </c>
      <c r="H51" s="38">
        <v>0.39526995989794544</v>
      </c>
      <c r="I51" s="34">
        <v>83000</v>
      </c>
      <c r="J51" s="35">
        <v>181878</v>
      </c>
      <c r="K51" s="36">
        <v>1.1913012048192773</v>
      </c>
      <c r="L51" s="35">
        <v>98878</v>
      </c>
      <c r="M51" s="37">
        <v>0.31282066276467846</v>
      </c>
      <c r="N51" s="38">
        <v>1.1717510319936389E-2</v>
      </c>
      <c r="O51" s="34">
        <v>6997862</v>
      </c>
      <c r="P51" s="35">
        <v>15521898</v>
      </c>
      <c r="Q51" s="36">
        <v>1.2180914685085247</v>
      </c>
      <c r="R51" s="35">
        <v>8524036</v>
      </c>
      <c r="S51" s="37">
        <v>0.80657852721285073</v>
      </c>
      <c r="T51" s="38">
        <v>1</v>
      </c>
      <c r="U51" s="33" t="s">
        <v>14</v>
      </c>
    </row>
    <row r="52" spans="2:21" ht="15" customHeight="1" x14ac:dyDescent="0.2">
      <c r="B52" s="39" t="s">
        <v>15</v>
      </c>
      <c r="C52" s="22">
        <v>90835</v>
      </c>
      <c r="D52" s="23">
        <v>187189</v>
      </c>
      <c r="E52" s="40">
        <v>1.0607585181923267</v>
      </c>
      <c r="F52" s="17">
        <v>96354</v>
      </c>
      <c r="G52" s="19">
        <v>2.5541638728857664E-2</v>
      </c>
      <c r="H52" s="26">
        <v>0.320687256729346</v>
      </c>
      <c r="I52" s="41">
        <v>1787</v>
      </c>
      <c r="J52" s="42">
        <v>7337</v>
      </c>
      <c r="K52" s="43">
        <v>3.1057638500279801</v>
      </c>
      <c r="L52" s="42">
        <v>5550</v>
      </c>
      <c r="M52" s="44">
        <v>1.2619256879361142E-2</v>
      </c>
      <c r="N52" s="63">
        <v>1.2569554848966614E-2</v>
      </c>
      <c r="O52" s="22">
        <v>268537</v>
      </c>
      <c r="P52" s="23">
        <v>583712</v>
      </c>
      <c r="Q52" s="40">
        <v>1.1736743912384515</v>
      </c>
      <c r="R52" s="17">
        <v>315175</v>
      </c>
      <c r="S52" s="19">
        <v>3.0331958454853106E-2</v>
      </c>
      <c r="T52" s="26">
        <v>1</v>
      </c>
      <c r="U52" s="39" t="s">
        <v>15</v>
      </c>
    </row>
    <row r="53" spans="2:21" ht="15" customHeight="1" x14ac:dyDescent="0.2">
      <c r="B53" s="45" t="s">
        <v>16</v>
      </c>
      <c r="C53" s="46">
        <v>125779</v>
      </c>
      <c r="D53" s="47">
        <v>222121</v>
      </c>
      <c r="E53" s="48">
        <v>0.76596252156560318</v>
      </c>
      <c r="F53" s="47">
        <v>96342</v>
      </c>
      <c r="G53" s="49">
        <v>3.0308054084869265E-2</v>
      </c>
      <c r="H53" s="50">
        <v>0.60840233477316485</v>
      </c>
      <c r="I53" s="46">
        <v>1797</v>
      </c>
      <c r="J53" s="47">
        <v>2717</v>
      </c>
      <c r="K53" s="51">
        <v>0.51196438508625497</v>
      </c>
      <c r="L53" s="47">
        <v>920</v>
      </c>
      <c r="M53" s="49">
        <v>4.6730981247409325E-3</v>
      </c>
      <c r="N53" s="50">
        <v>7.4420209866635258E-3</v>
      </c>
      <c r="O53" s="46">
        <v>210922</v>
      </c>
      <c r="P53" s="47">
        <v>365089</v>
      </c>
      <c r="Q53" s="48">
        <v>0.73091948682451324</v>
      </c>
      <c r="R53" s="47">
        <v>154167</v>
      </c>
      <c r="S53" s="49">
        <v>1.8971452326359342E-2</v>
      </c>
      <c r="T53" s="50">
        <v>1</v>
      </c>
      <c r="U53" s="45" t="s">
        <v>16</v>
      </c>
    </row>
    <row r="54" spans="2:21" ht="15" customHeight="1" x14ac:dyDescent="0.2">
      <c r="B54" s="39" t="s">
        <v>17</v>
      </c>
      <c r="C54" s="22">
        <v>323524</v>
      </c>
      <c r="D54" s="23">
        <v>580948</v>
      </c>
      <c r="E54" s="40">
        <v>0.79568749149985774</v>
      </c>
      <c r="F54" s="23">
        <v>257424</v>
      </c>
      <c r="G54" s="25">
        <v>7.9269422542202803E-2</v>
      </c>
      <c r="H54" s="26">
        <v>0.27384567956810529</v>
      </c>
      <c r="I54" s="41">
        <v>21823</v>
      </c>
      <c r="J54" s="42">
        <v>32928</v>
      </c>
      <c r="K54" s="43">
        <v>0.50886679191678508</v>
      </c>
      <c r="L54" s="42">
        <v>11105</v>
      </c>
      <c r="M54" s="44">
        <v>5.6634440578384043E-2</v>
      </c>
      <c r="N54" s="63">
        <v>1.5521510594439729E-2</v>
      </c>
      <c r="O54" s="22">
        <v>1183058</v>
      </c>
      <c r="P54" s="23">
        <v>2121443</v>
      </c>
      <c r="Q54" s="40">
        <v>0.79318596383271145</v>
      </c>
      <c r="R54" s="23">
        <v>938385</v>
      </c>
      <c r="S54" s="25">
        <v>0.11023847537884938</v>
      </c>
      <c r="T54" s="26">
        <v>1</v>
      </c>
      <c r="U54" s="39" t="s">
        <v>17</v>
      </c>
    </row>
    <row r="55" spans="2:21" ht="15" customHeight="1" x14ac:dyDescent="0.2">
      <c r="B55" s="45" t="s">
        <v>18</v>
      </c>
      <c r="C55" s="46">
        <v>105462</v>
      </c>
      <c r="D55" s="47">
        <v>187233</v>
      </c>
      <c r="E55" s="48">
        <v>0.77535984525231827</v>
      </c>
      <c r="F55" s="47">
        <v>81771</v>
      </c>
      <c r="G55" s="49">
        <v>2.5547642458265213E-2</v>
      </c>
      <c r="H55" s="50">
        <v>0.36843689859144951</v>
      </c>
      <c r="I55" s="46">
        <v>0</v>
      </c>
      <c r="J55" s="47">
        <v>4070</v>
      </c>
      <c r="K55" s="51" t="s">
        <v>25</v>
      </c>
      <c r="L55" s="47">
        <v>4070</v>
      </c>
      <c r="M55" s="49">
        <v>7.0001874743082799E-3</v>
      </c>
      <c r="N55" s="50">
        <v>8.00894167837507E-3</v>
      </c>
      <c r="O55" s="46">
        <v>273491</v>
      </c>
      <c r="P55" s="47">
        <v>508182</v>
      </c>
      <c r="Q55" s="48">
        <v>0.85813061490140452</v>
      </c>
      <c r="R55" s="47">
        <v>234691</v>
      </c>
      <c r="S55" s="49">
        <v>2.6407124252206843E-2</v>
      </c>
      <c r="T55" s="50">
        <v>1</v>
      </c>
      <c r="U55" s="45" t="s">
        <v>18</v>
      </c>
    </row>
    <row r="56" spans="2:21" ht="15" customHeight="1" x14ac:dyDescent="0.2">
      <c r="B56" s="39" t="s">
        <v>19</v>
      </c>
      <c r="C56" s="22">
        <v>516561</v>
      </c>
      <c r="D56" s="23">
        <v>2082489</v>
      </c>
      <c r="E56" s="40">
        <v>3.0314483671821915</v>
      </c>
      <c r="F56" s="23">
        <v>1565928</v>
      </c>
      <c r="G56" s="25">
        <v>0.28415228295904171</v>
      </c>
      <c r="H56" s="26">
        <v>0.45292925523030025</v>
      </c>
      <c r="I56" s="41">
        <v>1844</v>
      </c>
      <c r="J56" s="42">
        <v>11394</v>
      </c>
      <c r="K56" s="43">
        <v>5.1789587852494581</v>
      </c>
      <c r="L56" s="42">
        <v>9550</v>
      </c>
      <c r="M56" s="44">
        <v>1.9597085032498414E-2</v>
      </c>
      <c r="N56" s="63">
        <v>2.4781287843988809E-3</v>
      </c>
      <c r="O56" s="22">
        <v>1112793</v>
      </c>
      <c r="P56" s="23">
        <v>4597824</v>
      </c>
      <c r="Q56" s="40">
        <v>3.131787313543489</v>
      </c>
      <c r="R56" s="23">
        <v>3485031</v>
      </c>
      <c r="S56" s="25">
        <v>0.23892091742284982</v>
      </c>
      <c r="T56" s="26">
        <v>1</v>
      </c>
      <c r="U56" s="39" t="s">
        <v>19</v>
      </c>
    </row>
    <row r="57" spans="2:21" ht="15" customHeight="1" x14ac:dyDescent="0.2">
      <c r="B57" s="45" t="s">
        <v>20</v>
      </c>
      <c r="C57" s="46">
        <v>41250</v>
      </c>
      <c r="D57" s="47">
        <v>139860</v>
      </c>
      <c r="E57" s="48">
        <v>2.3905454545454545</v>
      </c>
      <c r="F57" s="47">
        <v>98610</v>
      </c>
      <c r="G57" s="49">
        <v>1.9083672612269058E-2</v>
      </c>
      <c r="H57" s="50">
        <v>0.2781169339924674</v>
      </c>
      <c r="I57" s="46">
        <v>0</v>
      </c>
      <c r="J57" s="47">
        <v>2</v>
      </c>
      <c r="K57" s="51" t="s">
        <v>25</v>
      </c>
      <c r="L57" s="47">
        <v>2</v>
      </c>
      <c r="M57" s="49">
        <v>3.4398955647706538E-6</v>
      </c>
      <c r="N57" s="50">
        <v>3.9770761331684174E-6</v>
      </c>
      <c r="O57" s="46">
        <v>151803</v>
      </c>
      <c r="P57" s="47">
        <v>502882</v>
      </c>
      <c r="Q57" s="48">
        <v>2.3127276799536243</v>
      </c>
      <c r="R57" s="47">
        <v>351079</v>
      </c>
      <c r="S57" s="49">
        <v>2.6131715523568882E-2</v>
      </c>
      <c r="T57" s="50">
        <v>1</v>
      </c>
      <c r="U57" s="45" t="s">
        <v>20</v>
      </c>
    </row>
    <row r="58" spans="2:21" ht="15" customHeight="1" x14ac:dyDescent="0.2">
      <c r="B58" s="39" t="s">
        <v>21</v>
      </c>
      <c r="C58" s="22">
        <v>121700</v>
      </c>
      <c r="D58" s="23">
        <v>273164</v>
      </c>
      <c r="E58" s="40">
        <v>1.2445686113393593</v>
      </c>
      <c r="F58" s="23">
        <v>151464</v>
      </c>
      <c r="G58" s="25">
        <v>3.7272789542813274E-2</v>
      </c>
      <c r="H58" s="26">
        <v>0.46319394987621665</v>
      </c>
      <c r="I58" s="41">
        <v>0</v>
      </c>
      <c r="J58" s="42">
        <v>0</v>
      </c>
      <c r="K58" s="43" t="s">
        <v>25</v>
      </c>
      <c r="L58" s="42">
        <v>0</v>
      </c>
      <c r="M58" s="44">
        <v>0</v>
      </c>
      <c r="N58" s="63">
        <v>0</v>
      </c>
      <c r="O58" s="22">
        <v>269779</v>
      </c>
      <c r="P58" s="23">
        <v>589740</v>
      </c>
      <c r="Q58" s="40">
        <v>1.1860115131274118</v>
      </c>
      <c r="R58" s="23">
        <v>319961</v>
      </c>
      <c r="S58" s="25">
        <v>3.0645196910745489E-2</v>
      </c>
      <c r="T58" s="26">
        <v>1</v>
      </c>
      <c r="U58" s="39" t="s">
        <v>21</v>
      </c>
    </row>
    <row r="59" spans="2:21" ht="15" customHeight="1" x14ac:dyDescent="0.2">
      <c r="B59" s="45" t="s">
        <v>22</v>
      </c>
      <c r="C59" s="46">
        <v>58906</v>
      </c>
      <c r="D59" s="47">
        <v>206779</v>
      </c>
      <c r="E59" s="48">
        <v>2.5103215292160392</v>
      </c>
      <c r="F59" s="47">
        <v>147873</v>
      </c>
      <c r="G59" s="49">
        <v>2.821466279917334E-2</v>
      </c>
      <c r="H59" s="50">
        <v>0.23487738110112794</v>
      </c>
      <c r="I59" s="46">
        <v>0</v>
      </c>
      <c r="J59" s="47">
        <v>2730</v>
      </c>
      <c r="K59" s="51" t="s">
        <v>25</v>
      </c>
      <c r="L59" s="47">
        <v>2730</v>
      </c>
      <c r="M59" s="49">
        <v>4.695457445911942E-3</v>
      </c>
      <c r="N59" s="50">
        <v>3.1009689107988686E-3</v>
      </c>
      <c r="O59" s="46">
        <v>289866</v>
      </c>
      <c r="P59" s="47">
        <v>880370</v>
      </c>
      <c r="Q59" s="48">
        <v>2.0371619989926382</v>
      </c>
      <c r="R59" s="47">
        <v>590504</v>
      </c>
      <c r="S59" s="49">
        <v>4.5747468383207861E-2</v>
      </c>
      <c r="T59" s="50">
        <v>1</v>
      </c>
      <c r="U59" s="45" t="s">
        <v>22</v>
      </c>
    </row>
    <row r="60" spans="2:21" ht="15" customHeight="1" x14ac:dyDescent="0.2">
      <c r="B60" s="53" t="s">
        <v>23</v>
      </c>
      <c r="C60" s="22">
        <v>15402</v>
      </c>
      <c r="D60" s="23">
        <v>42431</v>
      </c>
      <c r="E60" s="40">
        <v>1.7549019607843137</v>
      </c>
      <c r="F60" s="23">
        <v>27029</v>
      </c>
      <c r="G60" s="25">
        <v>5.7896418748118721E-3</v>
      </c>
      <c r="H60" s="26">
        <v>0.20163662543422373</v>
      </c>
      <c r="I60" s="41">
        <v>0</v>
      </c>
      <c r="J60" s="42">
        <v>0</v>
      </c>
      <c r="K60" s="43" t="s">
        <v>25</v>
      </c>
      <c r="L60" s="42">
        <v>0</v>
      </c>
      <c r="M60" s="44">
        <v>0</v>
      </c>
      <c r="N60" s="63">
        <v>0</v>
      </c>
      <c r="O60" s="22">
        <v>90659</v>
      </c>
      <c r="P60" s="23">
        <v>210433</v>
      </c>
      <c r="Q60" s="40">
        <v>1.3211484794670136</v>
      </c>
      <c r="R60" s="23">
        <v>119774</v>
      </c>
      <c r="S60" s="25">
        <v>1.0934921696881516E-2</v>
      </c>
      <c r="T60" s="26">
        <v>1</v>
      </c>
      <c r="U60" s="53" t="s">
        <v>23</v>
      </c>
    </row>
    <row r="61" spans="2:21" ht="15" customHeight="1" x14ac:dyDescent="0.2">
      <c r="B61" s="54" t="s">
        <v>24</v>
      </c>
      <c r="C61" s="46">
        <v>5457</v>
      </c>
      <c r="D61" s="47">
        <v>36012</v>
      </c>
      <c r="E61" s="48">
        <v>5.5992303463441448</v>
      </c>
      <c r="F61" s="47">
        <v>30555</v>
      </c>
      <c r="G61" s="49">
        <v>4.9137796232878112E-3</v>
      </c>
      <c r="H61" s="50">
        <v>0.14928739024814905</v>
      </c>
      <c r="I61" s="46">
        <v>0</v>
      </c>
      <c r="J61" s="47">
        <v>0</v>
      </c>
      <c r="K61" s="51" t="s">
        <v>25</v>
      </c>
      <c r="L61" s="47">
        <v>0</v>
      </c>
      <c r="M61" s="49">
        <v>0</v>
      </c>
      <c r="N61" s="50">
        <v>0</v>
      </c>
      <c r="O61" s="46">
        <v>55565</v>
      </c>
      <c r="P61" s="47">
        <v>241226</v>
      </c>
      <c r="Q61" s="48">
        <v>3.3413299739044362</v>
      </c>
      <c r="R61" s="47">
        <v>185661</v>
      </c>
      <c r="S61" s="49">
        <v>1.2535046410268069E-2</v>
      </c>
      <c r="T61" s="50">
        <v>1</v>
      </c>
      <c r="U61" s="54" t="s">
        <v>24</v>
      </c>
    </row>
    <row r="62" spans="2:21" ht="15" customHeight="1" x14ac:dyDescent="0.2">
      <c r="B62" s="53" t="s">
        <v>26</v>
      </c>
      <c r="C62" s="22">
        <v>24602</v>
      </c>
      <c r="D62" s="23">
        <v>79079</v>
      </c>
      <c r="E62" s="40">
        <v>2.2143321681164134</v>
      </c>
      <c r="F62" s="23">
        <v>54477</v>
      </c>
      <c r="G62" s="25">
        <v>1.0790202677717894E-2</v>
      </c>
      <c r="H62" s="26">
        <v>0.26298391414670486</v>
      </c>
      <c r="I62" s="41">
        <v>0</v>
      </c>
      <c r="J62" s="42">
        <v>2730</v>
      </c>
      <c r="K62" s="43" t="s">
        <v>25</v>
      </c>
      <c r="L62" s="42">
        <v>2730</v>
      </c>
      <c r="M62" s="44">
        <v>4.695457445911942E-3</v>
      </c>
      <c r="N62" s="63">
        <v>9.0788462881486141E-3</v>
      </c>
      <c r="O62" s="22">
        <v>109314</v>
      </c>
      <c r="P62" s="23">
        <v>300699</v>
      </c>
      <c r="Q62" s="40">
        <v>1.7507821505022227</v>
      </c>
      <c r="R62" s="23">
        <v>191385</v>
      </c>
      <c r="S62" s="25">
        <v>1.5625496092963438E-2</v>
      </c>
      <c r="T62" s="26">
        <v>1</v>
      </c>
      <c r="U62" s="53" t="s">
        <v>26</v>
      </c>
    </row>
    <row r="63" spans="2:21" ht="15" customHeight="1" x14ac:dyDescent="0.2">
      <c r="B63" s="54" t="s">
        <v>27</v>
      </c>
      <c r="C63" s="46">
        <v>13445</v>
      </c>
      <c r="D63" s="47">
        <v>49257</v>
      </c>
      <c r="E63" s="48">
        <v>2.6635924135366307</v>
      </c>
      <c r="F63" s="47">
        <v>35812</v>
      </c>
      <c r="G63" s="49">
        <v>6.7210386233557623E-3</v>
      </c>
      <c r="H63" s="50">
        <v>0.38478423897759584</v>
      </c>
      <c r="I63" s="46">
        <v>0</v>
      </c>
      <c r="J63" s="47">
        <v>0</v>
      </c>
      <c r="K63" s="51" t="s">
        <v>25</v>
      </c>
      <c r="L63" s="47">
        <v>0</v>
      </c>
      <c r="M63" s="49">
        <v>0</v>
      </c>
      <c r="N63" s="50">
        <v>0</v>
      </c>
      <c r="O63" s="46">
        <v>34328</v>
      </c>
      <c r="P63" s="47">
        <v>128012</v>
      </c>
      <c r="Q63" s="48">
        <v>2.729084129573526</v>
      </c>
      <c r="R63" s="47">
        <v>93684</v>
      </c>
      <c r="S63" s="49">
        <v>6.6520041830948409E-3</v>
      </c>
      <c r="T63" s="50">
        <v>1</v>
      </c>
      <c r="U63" s="54" t="s">
        <v>27</v>
      </c>
    </row>
    <row r="64" spans="2:21" ht="15" customHeight="1" x14ac:dyDescent="0.2">
      <c r="B64" s="39" t="s">
        <v>28</v>
      </c>
      <c r="C64" s="22">
        <v>57781</v>
      </c>
      <c r="D64" s="23">
        <v>86049</v>
      </c>
      <c r="E64" s="40">
        <v>0.48922656236479112</v>
      </c>
      <c r="F64" s="23">
        <v>28268</v>
      </c>
      <c r="G64" s="25">
        <v>1.1741247995231947E-2</v>
      </c>
      <c r="H64" s="26">
        <v>0.36614570257815526</v>
      </c>
      <c r="I64" s="41">
        <v>2037</v>
      </c>
      <c r="J64" s="42">
        <v>3254</v>
      </c>
      <c r="K64" s="43">
        <v>0.59744722631320579</v>
      </c>
      <c r="L64" s="42">
        <v>1217</v>
      </c>
      <c r="M64" s="44">
        <v>5.5967100838818533E-3</v>
      </c>
      <c r="N64" s="63">
        <v>1.3846042559347781E-2</v>
      </c>
      <c r="O64" s="22">
        <v>152101</v>
      </c>
      <c r="P64" s="23">
        <v>235013</v>
      </c>
      <c r="Q64" s="40">
        <v>0.54511147198243282</v>
      </c>
      <c r="R64" s="23">
        <v>82912</v>
      </c>
      <c r="S64" s="25">
        <v>1.221219463082889E-2</v>
      </c>
      <c r="T64" s="26">
        <v>1</v>
      </c>
      <c r="U64" s="39" t="s">
        <v>28</v>
      </c>
    </row>
    <row r="65" spans="2:21" ht="15" customHeight="1" x14ac:dyDescent="0.2">
      <c r="B65" s="45" t="s">
        <v>29</v>
      </c>
      <c r="C65" s="46">
        <v>34331</v>
      </c>
      <c r="D65" s="47">
        <v>63291</v>
      </c>
      <c r="E65" s="48">
        <v>0.84355247444001047</v>
      </c>
      <c r="F65" s="47">
        <v>28960</v>
      </c>
      <c r="G65" s="49">
        <v>8.6359554075727228E-3</v>
      </c>
      <c r="H65" s="50">
        <v>0.4719405255465744</v>
      </c>
      <c r="I65" s="46">
        <v>0</v>
      </c>
      <c r="J65" s="47">
        <v>0</v>
      </c>
      <c r="K65" s="51" t="s">
        <v>25</v>
      </c>
      <c r="L65" s="47">
        <v>0</v>
      </c>
      <c r="M65" s="49">
        <v>0</v>
      </c>
      <c r="N65" s="50">
        <v>0</v>
      </c>
      <c r="O65" s="46">
        <v>46651</v>
      </c>
      <c r="P65" s="47">
        <v>134108</v>
      </c>
      <c r="Q65" s="48">
        <v>1.8747079376647875</v>
      </c>
      <c r="R65" s="47">
        <v>87457</v>
      </c>
      <c r="S65" s="49">
        <v>6.9687761849395596E-3</v>
      </c>
      <c r="T65" s="50">
        <v>1</v>
      </c>
      <c r="U65" s="45" t="s">
        <v>29</v>
      </c>
    </row>
    <row r="66" spans="2:21" ht="15" customHeight="1" x14ac:dyDescent="0.2">
      <c r="B66" s="39" t="s">
        <v>30</v>
      </c>
      <c r="C66" s="22">
        <v>2134</v>
      </c>
      <c r="D66" s="23">
        <v>779</v>
      </c>
      <c r="E66" s="40">
        <v>-0.63495782567947523</v>
      </c>
      <c r="F66" s="23">
        <v>-1355</v>
      </c>
      <c r="G66" s="25">
        <v>1.0629330019274701E-4</v>
      </c>
      <c r="H66" s="26">
        <v>0.99743918053777214</v>
      </c>
      <c r="I66" s="41">
        <v>0</v>
      </c>
      <c r="J66" s="42">
        <v>0</v>
      </c>
      <c r="K66" s="43" t="s">
        <v>25</v>
      </c>
      <c r="L66" s="42">
        <v>0</v>
      </c>
      <c r="M66" s="44">
        <v>0</v>
      </c>
      <c r="N66" s="63">
        <v>0</v>
      </c>
      <c r="O66" s="22">
        <v>2156</v>
      </c>
      <c r="P66" s="23">
        <v>781</v>
      </c>
      <c r="Q66" s="40">
        <v>-0.63775510204081631</v>
      </c>
      <c r="R66" s="23">
        <v>-1375</v>
      </c>
      <c r="S66" s="25">
        <v>4.0583814540801413E-5</v>
      </c>
      <c r="T66" s="26">
        <v>1</v>
      </c>
      <c r="U66" s="39" t="s">
        <v>30</v>
      </c>
    </row>
    <row r="67" spans="2:21" ht="15" customHeight="1" x14ac:dyDescent="0.2">
      <c r="B67" s="45" t="s">
        <v>31</v>
      </c>
      <c r="C67" s="46">
        <v>23193</v>
      </c>
      <c r="D67" s="47">
        <v>36675</v>
      </c>
      <c r="E67" s="48">
        <v>0.58129608071400862</v>
      </c>
      <c r="F67" s="47">
        <v>13482</v>
      </c>
      <c r="G67" s="49">
        <v>5.004244909587929E-3</v>
      </c>
      <c r="H67" s="50">
        <v>0.49640638323790959</v>
      </c>
      <c r="I67" s="46">
        <v>0</v>
      </c>
      <c r="J67" s="47">
        <v>0</v>
      </c>
      <c r="K67" s="51" t="s">
        <v>25</v>
      </c>
      <c r="L67" s="47">
        <v>0</v>
      </c>
      <c r="M67" s="49">
        <v>0</v>
      </c>
      <c r="N67" s="50">
        <v>0</v>
      </c>
      <c r="O67" s="46">
        <v>50501</v>
      </c>
      <c r="P67" s="47">
        <v>73881</v>
      </c>
      <c r="Q67" s="48">
        <v>0.46296112948258461</v>
      </c>
      <c r="R67" s="47">
        <v>23380</v>
      </c>
      <c r="S67" s="49">
        <v>3.8391457133021118E-3</v>
      </c>
      <c r="T67" s="50">
        <v>1</v>
      </c>
      <c r="U67" s="45" t="s">
        <v>31</v>
      </c>
    </row>
    <row r="68" spans="2:21" ht="15" customHeight="1" x14ac:dyDescent="0.2">
      <c r="B68" s="39" t="s">
        <v>32</v>
      </c>
      <c r="C68" s="22">
        <v>78940</v>
      </c>
      <c r="D68" s="23">
        <v>110543</v>
      </c>
      <c r="E68" s="40">
        <v>0.40034203192297957</v>
      </c>
      <c r="F68" s="23">
        <v>31603</v>
      </c>
      <c r="G68" s="25">
        <v>1.5083414997698115E-2</v>
      </c>
      <c r="H68" s="26">
        <v>0.44698513594384331</v>
      </c>
      <c r="I68" s="41">
        <v>2305</v>
      </c>
      <c r="J68" s="42">
        <v>0</v>
      </c>
      <c r="K68" s="43">
        <v>-1</v>
      </c>
      <c r="L68" s="42">
        <v>-2305</v>
      </c>
      <c r="M68" s="44">
        <v>0</v>
      </c>
      <c r="N68" s="63">
        <v>0</v>
      </c>
      <c r="O68" s="22">
        <v>163916</v>
      </c>
      <c r="P68" s="23">
        <v>247308</v>
      </c>
      <c r="Q68" s="40">
        <v>0.50874838331828487</v>
      </c>
      <c r="R68" s="23">
        <v>83392</v>
      </c>
      <c r="S68" s="25">
        <v>1.2851090917357895E-2</v>
      </c>
      <c r="T68" s="26">
        <v>1</v>
      </c>
      <c r="U68" s="39" t="s">
        <v>32</v>
      </c>
    </row>
    <row r="69" spans="2:21" ht="15" customHeight="1" x14ac:dyDescent="0.2">
      <c r="B69" s="39" t="s">
        <v>33</v>
      </c>
      <c r="C69" s="22">
        <v>27725</v>
      </c>
      <c r="D69" s="23">
        <v>59784</v>
      </c>
      <c r="E69" s="40">
        <v>1.1563210099188459</v>
      </c>
      <c r="F69" s="23">
        <v>32059</v>
      </c>
      <c r="G69" s="25">
        <v>8.1574308841119211E-3</v>
      </c>
      <c r="H69" s="26">
        <v>0.48949113685675688</v>
      </c>
      <c r="I69" s="41">
        <v>0</v>
      </c>
      <c r="J69" s="42">
        <v>187</v>
      </c>
      <c r="K69" s="43" t="s">
        <v>25</v>
      </c>
      <c r="L69" s="42">
        <v>187</v>
      </c>
      <c r="M69" s="44">
        <v>3.216302353060561E-4</v>
      </c>
      <c r="N69" s="63">
        <v>1.5310926433864166E-3</v>
      </c>
      <c r="O69" s="22">
        <v>56925</v>
      </c>
      <c r="P69" s="23">
        <v>122135</v>
      </c>
      <c r="Q69" s="40">
        <v>1.1455423803249891</v>
      </c>
      <c r="R69" s="23">
        <v>65210</v>
      </c>
      <c r="S69" s="25">
        <v>6.3466122777730864E-3</v>
      </c>
      <c r="T69" s="26">
        <v>1</v>
      </c>
      <c r="U69" s="39" t="s">
        <v>33</v>
      </c>
    </row>
    <row r="70" spans="2:21" ht="15" customHeight="1" x14ac:dyDescent="0.2">
      <c r="B70" s="39" t="s">
        <v>34</v>
      </c>
      <c r="C70" s="22">
        <v>358</v>
      </c>
      <c r="D70" s="23">
        <v>8803</v>
      </c>
      <c r="E70" s="40">
        <v>23.589385474860336</v>
      </c>
      <c r="F70" s="23">
        <v>8445</v>
      </c>
      <c r="G70" s="25">
        <v>1.2011552266967291E-3</v>
      </c>
      <c r="H70" s="26">
        <v>0.16810204900032463</v>
      </c>
      <c r="I70" s="41">
        <v>0</v>
      </c>
      <c r="J70" s="42">
        <v>0</v>
      </c>
      <c r="K70" s="43" t="s">
        <v>25</v>
      </c>
      <c r="L70" s="42">
        <v>0</v>
      </c>
      <c r="M70" s="44">
        <v>0</v>
      </c>
      <c r="N70" s="63">
        <v>0</v>
      </c>
      <c r="O70" s="22">
        <v>20810</v>
      </c>
      <c r="P70" s="23">
        <v>52367</v>
      </c>
      <c r="Q70" s="40">
        <v>1.5164344065353195</v>
      </c>
      <c r="R70" s="23">
        <v>31557</v>
      </c>
      <c r="S70" s="25">
        <v>2.7211941306762456E-3</v>
      </c>
      <c r="T70" s="26">
        <v>1</v>
      </c>
      <c r="U70" s="39" t="s">
        <v>34</v>
      </c>
    </row>
    <row r="71" spans="2:21" ht="15" customHeight="1" x14ac:dyDescent="0.2">
      <c r="B71" s="39" t="s">
        <v>35</v>
      </c>
      <c r="C71" s="22">
        <v>14278</v>
      </c>
      <c r="D71" s="23">
        <v>20050</v>
      </c>
      <c r="E71" s="40">
        <v>0.4042582994817201</v>
      </c>
      <c r="F71" s="23">
        <v>5772</v>
      </c>
      <c r="G71" s="25">
        <v>2.7357903323036938E-3</v>
      </c>
      <c r="H71" s="26">
        <v>0.3463106259499793</v>
      </c>
      <c r="I71" s="41">
        <v>0</v>
      </c>
      <c r="J71" s="42">
        <v>0</v>
      </c>
      <c r="K71" s="43" t="s">
        <v>25</v>
      </c>
      <c r="L71" s="42">
        <v>0</v>
      </c>
      <c r="M71" s="44">
        <v>0</v>
      </c>
      <c r="N71" s="63">
        <v>0</v>
      </c>
      <c r="O71" s="22">
        <v>41169</v>
      </c>
      <c r="P71" s="23">
        <v>57896</v>
      </c>
      <c r="Q71" s="40">
        <v>0.40630085744127853</v>
      </c>
      <c r="R71" s="23">
        <v>16727</v>
      </c>
      <c r="S71" s="25">
        <v>3.0085025949478086E-3</v>
      </c>
      <c r="T71" s="26">
        <v>1</v>
      </c>
      <c r="U71" s="39" t="s">
        <v>35</v>
      </c>
    </row>
    <row r="72" spans="2:21" ht="15" customHeight="1" x14ac:dyDescent="0.2">
      <c r="B72" s="39" t="s">
        <v>36</v>
      </c>
      <c r="C72" s="22">
        <v>23184</v>
      </c>
      <c r="D72" s="23">
        <v>64595</v>
      </c>
      <c r="E72" s="40">
        <v>1.7861887508626637</v>
      </c>
      <c r="F72" s="23">
        <v>41411</v>
      </c>
      <c r="G72" s="25">
        <v>8.8138841154691821E-3</v>
      </c>
      <c r="H72" s="26">
        <v>0.9144381998612664</v>
      </c>
      <c r="I72" s="41">
        <v>0</v>
      </c>
      <c r="J72" s="42">
        <v>0</v>
      </c>
      <c r="K72" s="43" t="s">
        <v>25</v>
      </c>
      <c r="L72" s="42">
        <v>0</v>
      </c>
      <c r="M72" s="44">
        <v>0</v>
      </c>
      <c r="N72" s="63">
        <v>0</v>
      </c>
      <c r="O72" s="22">
        <v>24198</v>
      </c>
      <c r="P72" s="23">
        <v>70639</v>
      </c>
      <c r="Q72" s="40">
        <v>1.919208199024713</v>
      </c>
      <c r="R72" s="23">
        <v>46441</v>
      </c>
      <c r="S72" s="25">
        <v>3.6706787136333817E-3</v>
      </c>
      <c r="T72" s="26">
        <v>1</v>
      </c>
      <c r="U72" s="39" t="s">
        <v>36</v>
      </c>
    </row>
    <row r="73" spans="2:21" ht="15" customHeight="1" x14ac:dyDescent="0.2">
      <c r="B73" s="39" t="s">
        <v>37</v>
      </c>
      <c r="C73" s="22">
        <v>11949</v>
      </c>
      <c r="D73" s="23">
        <v>20421</v>
      </c>
      <c r="E73" s="40">
        <v>0.70901330655284966</v>
      </c>
      <c r="F73" s="23">
        <v>8472</v>
      </c>
      <c r="G73" s="25">
        <v>2.786412687080984E-3</v>
      </c>
      <c r="H73" s="26">
        <v>0.51795769289301474</v>
      </c>
      <c r="I73" s="41">
        <v>0</v>
      </c>
      <c r="J73" s="42">
        <v>0</v>
      </c>
      <c r="K73" s="43" t="s">
        <v>25</v>
      </c>
      <c r="L73" s="42">
        <v>0</v>
      </c>
      <c r="M73" s="44">
        <v>0</v>
      </c>
      <c r="N73" s="63">
        <v>0</v>
      </c>
      <c r="O73" s="22">
        <v>16235</v>
      </c>
      <c r="P73" s="23">
        <v>39426</v>
      </c>
      <c r="Q73" s="40">
        <v>1.4284570372651677</v>
      </c>
      <c r="R73" s="23">
        <v>23191</v>
      </c>
      <c r="S73" s="25">
        <v>2.0487291576000467E-3</v>
      </c>
      <c r="T73" s="26">
        <v>1</v>
      </c>
      <c r="U73" s="39" t="s">
        <v>37</v>
      </c>
    </row>
    <row r="74" spans="2:21" ht="15" customHeight="1" x14ac:dyDescent="0.2">
      <c r="B74" s="39" t="s">
        <v>38</v>
      </c>
      <c r="C74" s="22">
        <v>940</v>
      </c>
      <c r="D74" s="23">
        <v>209</v>
      </c>
      <c r="E74" s="40">
        <v>-0.77765957446808509</v>
      </c>
      <c r="F74" s="23">
        <v>-731</v>
      </c>
      <c r="G74" s="25">
        <v>2.8517714685858954E-5</v>
      </c>
      <c r="H74" s="26">
        <v>1</v>
      </c>
      <c r="I74" s="41">
        <v>0</v>
      </c>
      <c r="J74" s="42">
        <v>0</v>
      </c>
      <c r="K74" s="43" t="s">
        <v>25</v>
      </c>
      <c r="L74" s="42">
        <v>0</v>
      </c>
      <c r="M74" s="44">
        <v>0</v>
      </c>
      <c r="N74" s="63">
        <v>0</v>
      </c>
      <c r="O74" s="22">
        <v>940</v>
      </c>
      <c r="P74" s="23">
        <v>209</v>
      </c>
      <c r="Q74" s="40">
        <v>-0.77765957446808509</v>
      </c>
      <c r="R74" s="23">
        <v>-731</v>
      </c>
      <c r="S74" s="25">
        <v>1.0860457412327139E-5</v>
      </c>
      <c r="T74" s="26">
        <v>1</v>
      </c>
      <c r="U74" s="39" t="s">
        <v>38</v>
      </c>
    </row>
    <row r="75" spans="2:21" ht="15" customHeight="1" x14ac:dyDescent="0.2">
      <c r="B75" s="39" t="s">
        <v>39</v>
      </c>
      <c r="C75" s="22">
        <v>12514</v>
      </c>
      <c r="D75" s="23">
        <v>26752</v>
      </c>
      <c r="E75" s="40">
        <v>1.1377657024132972</v>
      </c>
      <c r="F75" s="23">
        <v>14238</v>
      </c>
      <c r="G75" s="25">
        <v>3.6502674797899461E-3</v>
      </c>
      <c r="H75" s="26">
        <v>0.89247706422018347</v>
      </c>
      <c r="I75" s="41">
        <v>0</v>
      </c>
      <c r="J75" s="42">
        <v>0</v>
      </c>
      <c r="K75" s="43" t="s">
        <v>25</v>
      </c>
      <c r="L75" s="42">
        <v>0</v>
      </c>
      <c r="M75" s="44">
        <v>0</v>
      </c>
      <c r="N75" s="63">
        <v>0</v>
      </c>
      <c r="O75" s="22">
        <v>13125</v>
      </c>
      <c r="P75" s="23">
        <v>29975</v>
      </c>
      <c r="Q75" s="40">
        <v>1.283809523809524</v>
      </c>
      <c r="R75" s="23">
        <v>16850</v>
      </c>
      <c r="S75" s="25">
        <v>1.5576182341363923E-3</v>
      </c>
      <c r="T75" s="26">
        <v>1</v>
      </c>
      <c r="U75" s="39" t="s">
        <v>39</v>
      </c>
    </row>
    <row r="76" spans="2:21" ht="15" customHeight="1" x14ac:dyDescent="0.2">
      <c r="B76" s="39" t="s">
        <v>40</v>
      </c>
      <c r="C76" s="22">
        <v>4054</v>
      </c>
      <c r="D76" s="23">
        <v>6960</v>
      </c>
      <c r="E76" s="40">
        <v>0.71682289097187968</v>
      </c>
      <c r="F76" s="23">
        <v>2906</v>
      </c>
      <c r="G76" s="25">
        <v>9.4968083355779099E-4</v>
      </c>
      <c r="H76" s="26">
        <v>0.79734219269102991</v>
      </c>
      <c r="I76" s="41">
        <v>0</v>
      </c>
      <c r="J76" s="42">
        <v>0</v>
      </c>
      <c r="K76" s="43" t="s">
        <v>25</v>
      </c>
      <c r="L76" s="42">
        <v>0</v>
      </c>
      <c r="M76" s="44">
        <v>0</v>
      </c>
      <c r="N76" s="63">
        <v>0</v>
      </c>
      <c r="O76" s="22">
        <v>7444</v>
      </c>
      <c r="P76" s="23">
        <v>8729</v>
      </c>
      <c r="Q76" s="40">
        <v>0.17262224610424504</v>
      </c>
      <c r="R76" s="23">
        <v>1285</v>
      </c>
      <c r="S76" s="25">
        <v>4.5359297967561527E-4</v>
      </c>
      <c r="T76" s="26">
        <v>1</v>
      </c>
      <c r="U76" s="39" t="s">
        <v>40</v>
      </c>
    </row>
    <row r="77" spans="2:21" ht="15" customHeight="1" x14ac:dyDescent="0.2">
      <c r="B77" s="39" t="s">
        <v>41</v>
      </c>
      <c r="C77" s="22">
        <v>6606</v>
      </c>
      <c r="D77" s="23">
        <v>16890</v>
      </c>
      <c r="E77" s="40">
        <v>1.5567665758401454</v>
      </c>
      <c r="F77" s="23">
        <v>10284</v>
      </c>
      <c r="G77" s="25">
        <v>2.3046134021251566E-3</v>
      </c>
      <c r="H77" s="26">
        <v>0.93828120659963332</v>
      </c>
      <c r="I77" s="41">
        <v>0</v>
      </c>
      <c r="J77" s="42">
        <v>0</v>
      </c>
      <c r="K77" s="43" t="s">
        <v>25</v>
      </c>
      <c r="L77" s="42">
        <v>0</v>
      </c>
      <c r="M77" s="44">
        <v>0</v>
      </c>
      <c r="N77" s="63">
        <v>0</v>
      </c>
      <c r="O77" s="22">
        <v>6619</v>
      </c>
      <c r="P77" s="23">
        <v>18001</v>
      </c>
      <c r="Q77" s="40">
        <v>1.7195951050007552</v>
      </c>
      <c r="R77" s="23">
        <v>11382</v>
      </c>
      <c r="S77" s="25">
        <v>9.3540236305885566E-4</v>
      </c>
      <c r="T77" s="26">
        <v>1</v>
      </c>
      <c r="U77" s="39" t="s">
        <v>41</v>
      </c>
    </row>
    <row r="78" spans="2:21" ht="15" customHeight="1" x14ac:dyDescent="0.2">
      <c r="B78" s="39" t="s">
        <v>42</v>
      </c>
      <c r="C78" s="22">
        <v>8078</v>
      </c>
      <c r="D78" s="23">
        <v>9612</v>
      </c>
      <c r="E78" s="40">
        <v>0.18989848972517942</v>
      </c>
      <c r="F78" s="23">
        <v>1534</v>
      </c>
      <c r="G78" s="25">
        <v>1.3115419787582596E-3</v>
      </c>
      <c r="H78" s="26">
        <v>0.9634158564698807</v>
      </c>
      <c r="I78" s="41">
        <v>0</v>
      </c>
      <c r="J78" s="42">
        <v>0</v>
      </c>
      <c r="K78" s="43" t="s">
        <v>25</v>
      </c>
      <c r="L78" s="42">
        <v>0</v>
      </c>
      <c r="M78" s="44">
        <v>0</v>
      </c>
      <c r="N78" s="63">
        <v>0</v>
      </c>
      <c r="O78" s="22">
        <v>8516</v>
      </c>
      <c r="P78" s="23">
        <v>9977</v>
      </c>
      <c r="Q78" s="40">
        <v>0.17155941756693283</v>
      </c>
      <c r="R78" s="23">
        <v>1461</v>
      </c>
      <c r="S78" s="25">
        <v>5.1844394068319556E-4</v>
      </c>
      <c r="T78" s="26">
        <v>1</v>
      </c>
      <c r="U78" s="39" t="s">
        <v>42</v>
      </c>
    </row>
    <row r="79" spans="2:21" ht="15" customHeight="1" x14ac:dyDescent="0.2">
      <c r="B79" s="39" t="s">
        <v>43</v>
      </c>
      <c r="C79" s="22">
        <v>3870</v>
      </c>
      <c r="D79" s="23">
        <v>555</v>
      </c>
      <c r="E79" s="40">
        <v>-0.85658914728682167</v>
      </c>
      <c r="F79" s="23">
        <v>-3315</v>
      </c>
      <c r="G79" s="25">
        <v>7.5728859572496261E-5</v>
      </c>
      <c r="H79" s="26">
        <v>0.98404255319148937</v>
      </c>
      <c r="I79" s="41">
        <v>0</v>
      </c>
      <c r="J79" s="42">
        <v>0</v>
      </c>
      <c r="K79" s="43" t="s">
        <v>25</v>
      </c>
      <c r="L79" s="42">
        <v>0</v>
      </c>
      <c r="M79" s="44">
        <v>0</v>
      </c>
      <c r="N79" s="63">
        <v>0</v>
      </c>
      <c r="O79" s="22">
        <v>3908</v>
      </c>
      <c r="P79" s="23">
        <v>564</v>
      </c>
      <c r="Q79" s="40">
        <v>-0.85568065506653013</v>
      </c>
      <c r="R79" s="23">
        <v>-3344</v>
      </c>
      <c r="S79" s="25">
        <v>2.9307645839964146E-5</v>
      </c>
      <c r="T79" s="26">
        <v>1</v>
      </c>
      <c r="U79" s="39" t="s">
        <v>43</v>
      </c>
    </row>
    <row r="80" spans="2:21" ht="15" customHeight="1" x14ac:dyDescent="0.2">
      <c r="B80" s="39" t="s">
        <v>44</v>
      </c>
      <c r="C80" s="22">
        <v>0</v>
      </c>
      <c r="D80" s="23">
        <v>0</v>
      </c>
      <c r="E80" s="40" t="s">
        <v>25</v>
      </c>
      <c r="F80" s="23">
        <v>0</v>
      </c>
      <c r="G80" s="25">
        <v>0</v>
      </c>
      <c r="H80" s="26" t="s">
        <v>25</v>
      </c>
      <c r="I80" s="41">
        <v>0</v>
      </c>
      <c r="J80" s="42">
        <v>0</v>
      </c>
      <c r="K80" s="43" t="s">
        <v>25</v>
      </c>
      <c r="L80" s="42">
        <v>0</v>
      </c>
      <c r="M80" s="44">
        <v>0</v>
      </c>
      <c r="N80" s="63" t="s">
        <v>25</v>
      </c>
      <c r="O80" s="22">
        <v>0</v>
      </c>
      <c r="P80" s="23">
        <v>0</v>
      </c>
      <c r="Q80" s="40" t="s">
        <v>25</v>
      </c>
      <c r="R80" s="23">
        <v>0</v>
      </c>
      <c r="S80" s="25">
        <v>0</v>
      </c>
      <c r="T80" s="26" t="s">
        <v>25</v>
      </c>
      <c r="U80" s="39" t="s">
        <v>44</v>
      </c>
    </row>
    <row r="81" spans="2:21" ht="15" customHeight="1" x14ac:dyDescent="0.2">
      <c r="B81" s="45" t="s">
        <v>45</v>
      </c>
      <c r="C81" s="46">
        <v>11</v>
      </c>
      <c r="D81" s="47">
        <v>7469</v>
      </c>
      <c r="E81" s="48">
        <v>678</v>
      </c>
      <c r="F81" s="47">
        <v>7458</v>
      </c>
      <c r="G81" s="49">
        <v>1.0191330669314857E-3</v>
      </c>
      <c r="H81" s="50">
        <v>0.99786239144956579</v>
      </c>
      <c r="I81" s="46">
        <v>0</v>
      </c>
      <c r="J81" s="47">
        <v>0</v>
      </c>
      <c r="K81" s="51" t="s">
        <v>25</v>
      </c>
      <c r="L81" s="47">
        <v>0</v>
      </c>
      <c r="M81" s="49">
        <v>0</v>
      </c>
      <c r="N81" s="50">
        <v>0</v>
      </c>
      <c r="O81" s="46">
        <v>11</v>
      </c>
      <c r="P81" s="47">
        <v>7485</v>
      </c>
      <c r="Q81" s="48">
        <v>679.4545454545455</v>
      </c>
      <c r="R81" s="47">
        <v>7474</v>
      </c>
      <c r="S81" s="49">
        <v>3.8894987431229013E-4</v>
      </c>
      <c r="T81" s="50">
        <v>1</v>
      </c>
      <c r="U81" s="45" t="s">
        <v>45</v>
      </c>
    </row>
    <row r="82" spans="2:21" ht="15" customHeight="1" x14ac:dyDescent="0.2">
      <c r="B82" s="39" t="s">
        <v>46</v>
      </c>
      <c r="C82" s="22">
        <v>1636</v>
      </c>
      <c r="D82" s="23">
        <v>365</v>
      </c>
      <c r="E82" s="40">
        <v>-0.77689486552567244</v>
      </c>
      <c r="F82" s="23">
        <v>-1271</v>
      </c>
      <c r="G82" s="25">
        <v>4.9803664403533578E-5</v>
      </c>
      <c r="H82" s="26">
        <v>9.3300273510390844E-3</v>
      </c>
      <c r="I82" s="41">
        <v>1</v>
      </c>
      <c r="J82" s="42">
        <v>187</v>
      </c>
      <c r="K82" s="43">
        <v>186</v>
      </c>
      <c r="L82" s="42">
        <v>186</v>
      </c>
      <c r="M82" s="44">
        <v>3.216302353060561E-4</v>
      </c>
      <c r="N82" s="63">
        <v>4.7800414099844072E-3</v>
      </c>
      <c r="O82" s="22">
        <v>20967</v>
      </c>
      <c r="P82" s="23">
        <v>39121</v>
      </c>
      <c r="Q82" s="40">
        <v>0.8658367911479945</v>
      </c>
      <c r="R82" s="23">
        <v>18154</v>
      </c>
      <c r="S82" s="25">
        <v>2.0328801647255981E-3</v>
      </c>
      <c r="T82" s="26">
        <v>1</v>
      </c>
      <c r="U82" s="39" t="s">
        <v>46</v>
      </c>
    </row>
    <row r="83" spans="2:21" ht="25.5" customHeight="1" x14ac:dyDescent="0.2">
      <c r="B83" s="27" t="s">
        <v>47</v>
      </c>
      <c r="C83" s="55">
        <v>1695599</v>
      </c>
      <c r="D83" s="56">
        <v>4419585</v>
      </c>
      <c r="E83" s="30">
        <v>1.6065036603583747</v>
      </c>
      <c r="F83" s="56">
        <v>2723986</v>
      </c>
      <c r="G83" s="31">
        <v>0.60304528258326284</v>
      </c>
      <c r="H83" s="32">
        <v>0.39122900819445022</v>
      </c>
      <c r="I83" s="55">
        <v>31594</v>
      </c>
      <c r="J83" s="56">
        <v>64619</v>
      </c>
      <c r="K83" s="30">
        <v>1.0452934101411659</v>
      </c>
      <c r="L83" s="56">
        <v>33025</v>
      </c>
      <c r="M83" s="31">
        <v>0.11114130574995743</v>
      </c>
      <c r="N83" s="32">
        <v>5.7201812569544833E-3</v>
      </c>
      <c r="O83" s="55">
        <v>4396441</v>
      </c>
      <c r="P83" s="56">
        <v>11296670</v>
      </c>
      <c r="Q83" s="30">
        <v>1.5695033778458529</v>
      </c>
      <c r="R83" s="56">
        <v>6900229</v>
      </c>
      <c r="S83" s="31">
        <v>0.58701915519671588</v>
      </c>
      <c r="T83" s="32">
        <v>1</v>
      </c>
      <c r="U83" s="27" t="s">
        <v>47</v>
      </c>
    </row>
    <row r="84" spans="2:21" ht="15" customHeight="1" x14ac:dyDescent="0.2">
      <c r="B84" s="57" t="s">
        <v>48</v>
      </c>
      <c r="C84" s="58">
        <v>3613083</v>
      </c>
      <c r="D84" s="59">
        <v>7328778</v>
      </c>
      <c r="E84" s="60">
        <v>1.0284001225546162</v>
      </c>
      <c r="F84" s="59">
        <v>3715695</v>
      </c>
      <c r="G84" s="60">
        <v>1</v>
      </c>
      <c r="H84" s="61">
        <v>0.3808319681980864</v>
      </c>
      <c r="I84" s="58">
        <v>342152</v>
      </c>
      <c r="J84" s="59">
        <v>581413</v>
      </c>
      <c r="K84" s="64">
        <v>0.69928277490705892</v>
      </c>
      <c r="L84" s="59">
        <v>239261</v>
      </c>
      <c r="M84" s="60">
        <v>1</v>
      </c>
      <c r="N84" s="61">
        <v>3.0212493423317506E-2</v>
      </c>
      <c r="O84" s="58">
        <v>9721021</v>
      </c>
      <c r="P84" s="59">
        <v>19244125</v>
      </c>
      <c r="Q84" s="60">
        <v>0.97964030732985763</v>
      </c>
      <c r="R84" s="59">
        <v>9523104</v>
      </c>
      <c r="S84" s="60">
        <v>1</v>
      </c>
      <c r="T84" s="61">
        <v>1</v>
      </c>
      <c r="U84" s="57" t="s">
        <v>48</v>
      </c>
    </row>
    <row r="85" spans="2:21" ht="4.5" customHeight="1" x14ac:dyDescent="0.2">
      <c r="B85" s="65"/>
      <c r="C85" s="66"/>
      <c r="D85" s="66"/>
      <c r="E85" s="67"/>
      <c r="F85" s="67"/>
      <c r="G85" s="67"/>
      <c r="H85" s="67"/>
      <c r="I85" s="66"/>
      <c r="J85" s="66"/>
      <c r="K85" s="67"/>
      <c r="L85" s="67"/>
      <c r="M85" s="67"/>
      <c r="N85" s="67"/>
      <c r="O85" s="66"/>
      <c r="P85" s="66"/>
      <c r="Q85" s="67"/>
      <c r="R85" s="67"/>
      <c r="S85" s="67"/>
      <c r="T85" s="67"/>
      <c r="U85" s="65"/>
    </row>
    <row r="86" spans="2:21" ht="23.25" customHeight="1" x14ac:dyDescent="0.2">
      <c r="B86" s="130" t="s">
        <v>53</v>
      </c>
      <c r="C86" s="130"/>
      <c r="D86" s="130"/>
      <c r="E86" s="130"/>
      <c r="F86" s="130"/>
      <c r="G86" s="130"/>
      <c r="H86" s="130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</row>
    <row r="87" spans="2:21" x14ac:dyDescent="0.2"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</row>
    <row r="88" spans="2:21" ht="15" x14ac:dyDescent="0.2">
      <c r="B88" s="70"/>
      <c r="C88" s="70"/>
      <c r="D88" s="71"/>
      <c r="E88" s="72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</row>
    <row r="89" spans="2:21" x14ac:dyDescent="0.2">
      <c r="B89" s="70"/>
      <c r="C89" s="70"/>
      <c r="D89" s="70"/>
      <c r="E89" s="70"/>
      <c r="F89" s="70"/>
      <c r="G89" s="73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</row>
    <row r="90" spans="2:21" x14ac:dyDescent="0.2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</row>
    <row r="91" spans="2:21" x14ac:dyDescent="0.2"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</row>
    <row r="92" spans="2:21" ht="41.25" customHeight="1" thickBot="1" x14ac:dyDescent="0.25">
      <c r="B92" s="119" t="s">
        <v>62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70"/>
      <c r="P92" s="70"/>
      <c r="Q92" s="70"/>
      <c r="R92" s="70"/>
      <c r="S92" s="70"/>
      <c r="T92" s="70"/>
      <c r="U92" s="70"/>
    </row>
    <row r="93" spans="2:21" ht="5.25" customHeight="1" thickBot="1" x14ac:dyDescent="0.25"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0"/>
      <c r="P93" s="70"/>
      <c r="Q93" s="70"/>
      <c r="R93" s="70"/>
      <c r="S93" s="70"/>
      <c r="T93" s="70"/>
      <c r="U93" s="70"/>
    </row>
    <row r="94" spans="2:21" ht="12.75" customHeight="1" x14ac:dyDescent="0.2">
      <c r="B94" s="128" t="s">
        <v>1</v>
      </c>
      <c r="C94" s="127" t="s">
        <v>55</v>
      </c>
      <c r="D94" s="122"/>
      <c r="E94" s="122"/>
      <c r="F94" s="3"/>
      <c r="G94" s="131" t="s">
        <v>56</v>
      </c>
      <c r="H94" s="132"/>
      <c r="I94" s="132"/>
      <c r="J94" s="132"/>
      <c r="K94" s="122" t="s">
        <v>50</v>
      </c>
      <c r="L94" s="122"/>
      <c r="M94" s="122"/>
      <c r="N94" s="122"/>
      <c r="O94" s="70"/>
      <c r="P94" s="70"/>
      <c r="Q94" s="70"/>
      <c r="R94" s="70"/>
      <c r="S94" s="70"/>
      <c r="T94" s="70"/>
      <c r="U94" s="70"/>
    </row>
    <row r="95" spans="2:21" ht="25.5" x14ac:dyDescent="0.2">
      <c r="B95" s="129"/>
      <c r="C95" s="75" t="s">
        <v>59</v>
      </c>
      <c r="D95" s="76" t="s">
        <v>60</v>
      </c>
      <c r="E95" s="5" t="s">
        <v>7</v>
      </c>
      <c r="F95" s="5" t="s">
        <v>8</v>
      </c>
      <c r="G95" s="77" t="s">
        <v>59</v>
      </c>
      <c r="H95" s="78" t="s">
        <v>60</v>
      </c>
      <c r="I95" s="9" t="s">
        <v>7</v>
      </c>
      <c r="J95" s="9" t="s">
        <v>8</v>
      </c>
      <c r="K95" s="75" t="s">
        <v>59</v>
      </c>
      <c r="L95" s="76" t="s">
        <v>60</v>
      </c>
      <c r="M95" s="12" t="s">
        <v>7</v>
      </c>
      <c r="N95" s="5" t="s">
        <v>8</v>
      </c>
      <c r="S95" s="70"/>
      <c r="T95" s="70"/>
      <c r="U95" s="70"/>
    </row>
    <row r="96" spans="2:21" ht="15" customHeight="1" x14ac:dyDescent="0.2">
      <c r="B96" s="15" t="s">
        <v>11</v>
      </c>
      <c r="C96" s="79">
        <v>824176</v>
      </c>
      <c r="D96" s="80">
        <v>1098120</v>
      </c>
      <c r="E96" s="18">
        <v>0.33238531575779939</v>
      </c>
      <c r="F96" s="17">
        <v>273944</v>
      </c>
      <c r="G96" s="79">
        <v>42012</v>
      </c>
      <c r="H96" s="80">
        <v>95318</v>
      </c>
      <c r="I96" s="18">
        <v>1.2688279539179281</v>
      </c>
      <c r="J96" s="17">
        <v>53306</v>
      </c>
      <c r="K96" s="79">
        <v>866188</v>
      </c>
      <c r="L96" s="80">
        <v>1193438</v>
      </c>
      <c r="M96" s="18">
        <v>0.37780481835352142</v>
      </c>
      <c r="N96" s="17">
        <v>327250</v>
      </c>
      <c r="S96" s="70"/>
      <c r="T96" s="70"/>
      <c r="U96" s="70"/>
    </row>
    <row r="97" spans="2:21" ht="15" customHeight="1" x14ac:dyDescent="0.2">
      <c r="B97" s="21" t="s">
        <v>12</v>
      </c>
      <c r="C97" s="81">
        <v>876733</v>
      </c>
      <c r="D97" s="82">
        <v>1404390</v>
      </c>
      <c r="E97" s="24">
        <v>0.60184457525837409</v>
      </c>
      <c r="F97" s="23">
        <v>527657</v>
      </c>
      <c r="G97" s="81">
        <v>174563</v>
      </c>
      <c r="H97" s="82">
        <v>311365</v>
      </c>
      <c r="I97" s="24">
        <v>0.78368268189708012</v>
      </c>
      <c r="J97" s="23">
        <v>136802</v>
      </c>
      <c r="K97" s="81">
        <v>1051296</v>
      </c>
      <c r="L97" s="82">
        <v>1715755</v>
      </c>
      <c r="M97" s="24">
        <v>0.63203797978875587</v>
      </c>
      <c r="N97" s="23">
        <v>664459</v>
      </c>
      <c r="S97" s="70"/>
      <c r="T97" s="70"/>
      <c r="U97" s="70"/>
    </row>
    <row r="98" spans="2:21" ht="15" customHeight="1" x14ac:dyDescent="0.2">
      <c r="B98" s="27" t="s">
        <v>13</v>
      </c>
      <c r="C98" s="83">
        <v>1700909</v>
      </c>
      <c r="D98" s="84">
        <v>2502510</v>
      </c>
      <c r="E98" s="30">
        <v>0.47127800487856786</v>
      </c>
      <c r="F98" s="29">
        <v>801601</v>
      </c>
      <c r="G98" s="83">
        <v>216575</v>
      </c>
      <c r="H98" s="84">
        <v>406683</v>
      </c>
      <c r="I98" s="30">
        <v>0.87779291238600954</v>
      </c>
      <c r="J98" s="29">
        <v>190108</v>
      </c>
      <c r="K98" s="83">
        <v>1917484</v>
      </c>
      <c r="L98" s="84">
        <v>2909193</v>
      </c>
      <c r="M98" s="30">
        <v>0.5171928422870804</v>
      </c>
      <c r="N98" s="29">
        <v>991709</v>
      </c>
      <c r="S98" s="70"/>
      <c r="T98" s="70"/>
      <c r="U98" s="70"/>
    </row>
    <row r="99" spans="2:21" ht="30" customHeight="1" x14ac:dyDescent="0.2">
      <c r="B99" s="33" t="s">
        <v>14</v>
      </c>
      <c r="C99" s="85">
        <v>883849</v>
      </c>
      <c r="D99" s="86">
        <v>1427700</v>
      </c>
      <c r="E99" s="36">
        <v>0.61532116911372881</v>
      </c>
      <c r="F99" s="35">
        <v>543851</v>
      </c>
      <c r="G99" s="85">
        <v>1863046</v>
      </c>
      <c r="H99" s="86">
        <v>4707640</v>
      </c>
      <c r="I99" s="36">
        <v>1.5268511888595344</v>
      </c>
      <c r="J99" s="35">
        <v>2844594</v>
      </c>
      <c r="K99" s="85">
        <v>2746895</v>
      </c>
      <c r="L99" s="86">
        <v>6135340</v>
      </c>
      <c r="M99" s="36">
        <v>1.2335546134817674</v>
      </c>
      <c r="N99" s="35">
        <v>3388445</v>
      </c>
      <c r="S99" s="70"/>
      <c r="T99" s="70"/>
      <c r="U99" s="70"/>
    </row>
    <row r="100" spans="2:21" ht="15" customHeight="1" x14ac:dyDescent="0.2">
      <c r="B100" s="39" t="s">
        <v>15</v>
      </c>
      <c r="C100" s="22">
        <v>0</v>
      </c>
      <c r="D100" s="23">
        <v>0</v>
      </c>
      <c r="E100" s="40" t="s">
        <v>25</v>
      </c>
      <c r="F100" s="17">
        <v>0</v>
      </c>
      <c r="G100" s="41">
        <v>90835</v>
      </c>
      <c r="H100" s="42">
        <v>187189</v>
      </c>
      <c r="I100" s="43">
        <v>1.0607585181923267</v>
      </c>
      <c r="J100" s="42">
        <v>96354</v>
      </c>
      <c r="K100" s="22">
        <v>90835</v>
      </c>
      <c r="L100" s="23">
        <v>187189</v>
      </c>
      <c r="M100" s="40">
        <v>1.0607585181923267</v>
      </c>
      <c r="N100" s="17">
        <v>96354</v>
      </c>
      <c r="S100" s="70"/>
      <c r="T100" s="70"/>
      <c r="U100" s="70"/>
    </row>
    <row r="101" spans="2:21" ht="15" customHeight="1" x14ac:dyDescent="0.2">
      <c r="B101" s="45" t="s">
        <v>16</v>
      </c>
      <c r="C101" s="46">
        <v>0</v>
      </c>
      <c r="D101" s="47">
        <v>0</v>
      </c>
      <c r="E101" s="48" t="s">
        <v>25</v>
      </c>
      <c r="F101" s="47">
        <v>0</v>
      </c>
      <c r="G101" s="46">
        <v>125779</v>
      </c>
      <c r="H101" s="47">
        <v>222121</v>
      </c>
      <c r="I101" s="51">
        <v>0.76596252156560318</v>
      </c>
      <c r="J101" s="47">
        <v>96342</v>
      </c>
      <c r="K101" s="46">
        <v>125779</v>
      </c>
      <c r="L101" s="47">
        <v>222121</v>
      </c>
      <c r="M101" s="48">
        <v>0.76596252156560318</v>
      </c>
      <c r="N101" s="47">
        <v>96342</v>
      </c>
      <c r="S101" s="70"/>
      <c r="T101" s="70"/>
      <c r="U101" s="70"/>
    </row>
    <row r="102" spans="2:21" ht="15" customHeight="1" x14ac:dyDescent="0.2">
      <c r="B102" s="39" t="s">
        <v>17</v>
      </c>
      <c r="C102" s="22">
        <v>19</v>
      </c>
      <c r="D102" s="23">
        <v>28</v>
      </c>
      <c r="E102" s="40">
        <v>0.47368421052631571</v>
      </c>
      <c r="F102" s="23">
        <v>9</v>
      </c>
      <c r="G102" s="41">
        <v>323505</v>
      </c>
      <c r="H102" s="42">
        <v>580920</v>
      </c>
      <c r="I102" s="43">
        <v>0.7957064033013399</v>
      </c>
      <c r="J102" s="42">
        <v>257415</v>
      </c>
      <c r="K102" s="22">
        <v>323524</v>
      </c>
      <c r="L102" s="23">
        <v>580948</v>
      </c>
      <c r="M102" s="40">
        <v>0.79568749149985774</v>
      </c>
      <c r="N102" s="23">
        <v>257424</v>
      </c>
      <c r="S102" s="70"/>
      <c r="T102" s="70"/>
      <c r="U102" s="70"/>
    </row>
    <row r="103" spans="2:21" ht="15" customHeight="1" x14ac:dyDescent="0.2">
      <c r="B103" s="45" t="s">
        <v>18</v>
      </c>
      <c r="C103" s="46">
        <v>29</v>
      </c>
      <c r="D103" s="47">
        <v>7</v>
      </c>
      <c r="E103" s="48">
        <v>-0.75862068965517238</v>
      </c>
      <c r="F103" s="47">
        <v>-22</v>
      </c>
      <c r="G103" s="46">
        <v>105433</v>
      </c>
      <c r="H103" s="47">
        <v>187226</v>
      </c>
      <c r="I103" s="51">
        <v>0.7757817761042558</v>
      </c>
      <c r="J103" s="47">
        <v>81793</v>
      </c>
      <c r="K103" s="46">
        <v>105462</v>
      </c>
      <c r="L103" s="47">
        <v>187233</v>
      </c>
      <c r="M103" s="48">
        <v>0.77535984525231827</v>
      </c>
      <c r="N103" s="47">
        <v>81771</v>
      </c>
      <c r="S103" s="70"/>
      <c r="T103" s="70"/>
      <c r="U103" s="70"/>
    </row>
    <row r="104" spans="2:21" ht="15" customHeight="1" x14ac:dyDescent="0.2">
      <c r="B104" s="39" t="s">
        <v>19</v>
      </c>
      <c r="C104" s="22">
        <v>5</v>
      </c>
      <c r="D104" s="23">
        <v>0</v>
      </c>
      <c r="E104" s="40">
        <v>-1</v>
      </c>
      <c r="F104" s="23">
        <v>-5</v>
      </c>
      <c r="G104" s="41">
        <v>516556</v>
      </c>
      <c r="H104" s="42">
        <v>2082489</v>
      </c>
      <c r="I104" s="43">
        <v>3.0314873895569887</v>
      </c>
      <c r="J104" s="42">
        <v>1565933</v>
      </c>
      <c r="K104" s="22">
        <v>516561</v>
      </c>
      <c r="L104" s="23">
        <v>2082489</v>
      </c>
      <c r="M104" s="40">
        <v>3.0314483671821915</v>
      </c>
      <c r="N104" s="23">
        <v>1565928</v>
      </c>
      <c r="S104" s="70"/>
      <c r="T104" s="70"/>
      <c r="U104" s="70"/>
    </row>
    <row r="105" spans="2:21" ht="15" customHeight="1" x14ac:dyDescent="0.2">
      <c r="B105" s="45" t="s">
        <v>20</v>
      </c>
      <c r="C105" s="46">
        <v>0</v>
      </c>
      <c r="D105" s="47">
        <v>5</v>
      </c>
      <c r="E105" s="48" t="s">
        <v>25</v>
      </c>
      <c r="F105" s="47">
        <v>5</v>
      </c>
      <c r="G105" s="46">
        <v>41250</v>
      </c>
      <c r="H105" s="47">
        <v>139855</v>
      </c>
      <c r="I105" s="51">
        <v>2.3904242424242423</v>
      </c>
      <c r="J105" s="47">
        <v>98605</v>
      </c>
      <c r="K105" s="46">
        <v>41250</v>
      </c>
      <c r="L105" s="47">
        <v>139860</v>
      </c>
      <c r="M105" s="48">
        <v>2.3905454545454545</v>
      </c>
      <c r="N105" s="47">
        <v>98610</v>
      </c>
      <c r="S105" s="70"/>
      <c r="T105" s="70"/>
      <c r="U105" s="70"/>
    </row>
    <row r="106" spans="2:21" ht="15" customHeight="1" x14ac:dyDescent="0.2">
      <c r="B106" s="39" t="s">
        <v>21</v>
      </c>
      <c r="C106" s="22">
        <v>0</v>
      </c>
      <c r="D106" s="23">
        <v>2</v>
      </c>
      <c r="E106" s="40" t="s">
        <v>25</v>
      </c>
      <c r="F106" s="23">
        <v>2</v>
      </c>
      <c r="G106" s="41">
        <v>121700</v>
      </c>
      <c r="H106" s="42">
        <v>273162</v>
      </c>
      <c r="I106" s="43">
        <v>1.2445521774856205</v>
      </c>
      <c r="J106" s="42">
        <v>151462</v>
      </c>
      <c r="K106" s="22">
        <v>121700</v>
      </c>
      <c r="L106" s="23">
        <v>273164</v>
      </c>
      <c r="M106" s="40">
        <v>1.2445686113393593</v>
      </c>
      <c r="N106" s="23">
        <v>151464</v>
      </c>
      <c r="S106" s="70"/>
      <c r="T106" s="70"/>
      <c r="U106" s="70"/>
    </row>
    <row r="107" spans="2:21" ht="15" customHeight="1" x14ac:dyDescent="0.2">
      <c r="B107" s="45" t="s">
        <v>22</v>
      </c>
      <c r="C107" s="46">
        <v>2035</v>
      </c>
      <c r="D107" s="47">
        <v>6504</v>
      </c>
      <c r="E107" s="48">
        <v>2.1960687960687961</v>
      </c>
      <c r="F107" s="47">
        <v>4469</v>
      </c>
      <c r="G107" s="46">
        <v>56871</v>
      </c>
      <c r="H107" s="47">
        <v>200275</v>
      </c>
      <c r="I107" s="51">
        <v>2.5215663519192559</v>
      </c>
      <c r="J107" s="47">
        <v>143404</v>
      </c>
      <c r="K107" s="46">
        <v>58906</v>
      </c>
      <c r="L107" s="47">
        <v>206779</v>
      </c>
      <c r="M107" s="48">
        <v>2.5103215292160392</v>
      </c>
      <c r="N107" s="47">
        <v>147873</v>
      </c>
      <c r="S107" s="70"/>
      <c r="T107" s="70"/>
      <c r="U107" s="70"/>
    </row>
    <row r="108" spans="2:21" ht="15" customHeight="1" x14ac:dyDescent="0.2">
      <c r="B108" s="53" t="s">
        <v>23</v>
      </c>
      <c r="C108" s="22">
        <v>0</v>
      </c>
      <c r="D108" s="23">
        <v>0</v>
      </c>
      <c r="E108" s="40" t="s">
        <v>25</v>
      </c>
      <c r="F108" s="23">
        <v>0</v>
      </c>
      <c r="G108" s="41">
        <v>15402</v>
      </c>
      <c r="H108" s="42">
        <v>42431</v>
      </c>
      <c r="I108" s="43">
        <v>1.7549019607843137</v>
      </c>
      <c r="J108" s="42">
        <v>27029</v>
      </c>
      <c r="K108" s="22">
        <v>15402</v>
      </c>
      <c r="L108" s="23">
        <v>42431</v>
      </c>
      <c r="M108" s="40">
        <v>1.7549019607843137</v>
      </c>
      <c r="N108" s="23">
        <v>27029</v>
      </c>
      <c r="S108" s="70"/>
      <c r="T108" s="70"/>
      <c r="U108" s="70"/>
    </row>
    <row r="109" spans="2:21" ht="15" customHeight="1" x14ac:dyDescent="0.2">
      <c r="B109" s="54" t="s">
        <v>24</v>
      </c>
      <c r="C109" s="46">
        <v>0</v>
      </c>
      <c r="D109" s="47">
        <v>0</v>
      </c>
      <c r="E109" s="48" t="s">
        <v>25</v>
      </c>
      <c r="F109" s="47">
        <v>0</v>
      </c>
      <c r="G109" s="46">
        <v>5457</v>
      </c>
      <c r="H109" s="47">
        <v>36012</v>
      </c>
      <c r="I109" s="51">
        <v>5.5992303463441448</v>
      </c>
      <c r="J109" s="47">
        <v>30555</v>
      </c>
      <c r="K109" s="46">
        <v>5457</v>
      </c>
      <c r="L109" s="47">
        <v>36012</v>
      </c>
      <c r="M109" s="48">
        <v>5.5992303463441448</v>
      </c>
      <c r="N109" s="47">
        <v>30555</v>
      </c>
      <c r="S109" s="70"/>
      <c r="T109" s="70"/>
      <c r="U109" s="70"/>
    </row>
    <row r="110" spans="2:21" ht="15" customHeight="1" x14ac:dyDescent="0.2">
      <c r="B110" s="53" t="s">
        <v>26</v>
      </c>
      <c r="C110" s="22">
        <v>2035</v>
      </c>
      <c r="D110" s="23">
        <v>6504</v>
      </c>
      <c r="E110" s="40">
        <v>2.1960687960687961</v>
      </c>
      <c r="F110" s="23">
        <v>4469</v>
      </c>
      <c r="G110" s="41">
        <v>22567</v>
      </c>
      <c r="H110" s="42">
        <v>72575</v>
      </c>
      <c r="I110" s="43">
        <v>2.2159790845039216</v>
      </c>
      <c r="J110" s="42">
        <v>50008</v>
      </c>
      <c r="K110" s="22">
        <v>24602</v>
      </c>
      <c r="L110" s="23">
        <v>79079</v>
      </c>
      <c r="M110" s="40">
        <v>2.2143321681164134</v>
      </c>
      <c r="N110" s="23">
        <v>54477</v>
      </c>
      <c r="S110" s="70"/>
      <c r="T110" s="70"/>
      <c r="U110" s="70"/>
    </row>
    <row r="111" spans="2:21" ht="15" customHeight="1" x14ac:dyDescent="0.2">
      <c r="B111" s="54" t="s">
        <v>27</v>
      </c>
      <c r="C111" s="46">
        <v>0</v>
      </c>
      <c r="D111" s="47">
        <v>0</v>
      </c>
      <c r="E111" s="48" t="s">
        <v>25</v>
      </c>
      <c r="F111" s="47">
        <v>0</v>
      </c>
      <c r="G111" s="46">
        <v>13445</v>
      </c>
      <c r="H111" s="47">
        <v>49257</v>
      </c>
      <c r="I111" s="51">
        <v>2.6635924135366307</v>
      </c>
      <c r="J111" s="47">
        <v>35812</v>
      </c>
      <c r="K111" s="46">
        <v>13445</v>
      </c>
      <c r="L111" s="47">
        <v>49257</v>
      </c>
      <c r="M111" s="48">
        <v>2.6635924135366307</v>
      </c>
      <c r="N111" s="47">
        <v>35812</v>
      </c>
      <c r="S111" s="70"/>
      <c r="T111" s="70"/>
      <c r="U111" s="70"/>
    </row>
    <row r="112" spans="2:21" ht="15" customHeight="1" x14ac:dyDescent="0.2">
      <c r="B112" s="39" t="s">
        <v>28</v>
      </c>
      <c r="C112" s="22">
        <v>7</v>
      </c>
      <c r="D112" s="23">
        <v>4</v>
      </c>
      <c r="E112" s="40">
        <v>-0.4285714285714286</v>
      </c>
      <c r="F112" s="23">
        <v>-3</v>
      </c>
      <c r="G112" s="41">
        <v>57774</v>
      </c>
      <c r="H112" s="42">
        <v>86045</v>
      </c>
      <c r="I112" s="43">
        <v>0.48933776439228716</v>
      </c>
      <c r="J112" s="42">
        <v>28271</v>
      </c>
      <c r="K112" s="22">
        <v>57781</v>
      </c>
      <c r="L112" s="23">
        <v>86049</v>
      </c>
      <c r="M112" s="40">
        <v>0.48922656236479112</v>
      </c>
      <c r="N112" s="23">
        <v>28268</v>
      </c>
      <c r="S112" s="70"/>
      <c r="T112" s="70"/>
      <c r="U112" s="70"/>
    </row>
    <row r="113" spans="2:21" ht="15" customHeight="1" x14ac:dyDescent="0.2">
      <c r="B113" s="45" t="s">
        <v>29</v>
      </c>
      <c r="C113" s="46">
        <v>0</v>
      </c>
      <c r="D113" s="47">
        <v>6</v>
      </c>
      <c r="E113" s="48" t="s">
        <v>25</v>
      </c>
      <c r="F113" s="47">
        <v>6</v>
      </c>
      <c r="G113" s="46">
        <v>34331</v>
      </c>
      <c r="H113" s="47">
        <v>63285</v>
      </c>
      <c r="I113" s="51">
        <v>0.84337770528094147</v>
      </c>
      <c r="J113" s="47">
        <v>28954</v>
      </c>
      <c r="K113" s="46">
        <v>34331</v>
      </c>
      <c r="L113" s="47">
        <v>63291</v>
      </c>
      <c r="M113" s="48">
        <v>0.84355247444001047</v>
      </c>
      <c r="N113" s="47">
        <v>28960</v>
      </c>
      <c r="S113" s="70"/>
      <c r="T113" s="70"/>
      <c r="U113" s="70"/>
    </row>
    <row r="114" spans="2:21" ht="15" customHeight="1" x14ac:dyDescent="0.2">
      <c r="B114" s="39" t="s">
        <v>30</v>
      </c>
      <c r="C114" s="22">
        <v>0</v>
      </c>
      <c r="D114" s="23">
        <v>0</v>
      </c>
      <c r="E114" s="40" t="s">
        <v>25</v>
      </c>
      <c r="F114" s="23">
        <v>0</v>
      </c>
      <c r="G114" s="41">
        <v>2134</v>
      </c>
      <c r="H114" s="42">
        <v>779</v>
      </c>
      <c r="I114" s="43">
        <v>-0.63495782567947523</v>
      </c>
      <c r="J114" s="42">
        <v>-1355</v>
      </c>
      <c r="K114" s="22">
        <v>2134</v>
      </c>
      <c r="L114" s="23">
        <v>779</v>
      </c>
      <c r="M114" s="40">
        <v>-0.63495782567947523</v>
      </c>
      <c r="N114" s="23">
        <v>-1355</v>
      </c>
      <c r="S114" s="70"/>
      <c r="T114" s="70"/>
      <c r="U114" s="70"/>
    </row>
    <row r="115" spans="2:21" ht="15" customHeight="1" x14ac:dyDescent="0.2">
      <c r="B115" s="45" t="s">
        <v>31</v>
      </c>
      <c r="C115" s="46">
        <v>0</v>
      </c>
      <c r="D115" s="47">
        <v>0</v>
      </c>
      <c r="E115" s="48" t="s">
        <v>25</v>
      </c>
      <c r="F115" s="47">
        <v>0</v>
      </c>
      <c r="G115" s="46">
        <v>23193</v>
      </c>
      <c r="H115" s="47">
        <v>36675</v>
      </c>
      <c r="I115" s="51">
        <v>0.58129608071400862</v>
      </c>
      <c r="J115" s="47">
        <v>13482</v>
      </c>
      <c r="K115" s="46">
        <v>23193</v>
      </c>
      <c r="L115" s="47">
        <v>36675</v>
      </c>
      <c r="M115" s="48">
        <v>0.58129608071400862</v>
      </c>
      <c r="N115" s="47">
        <v>13482</v>
      </c>
      <c r="S115" s="70"/>
      <c r="T115" s="70"/>
      <c r="U115" s="70"/>
    </row>
    <row r="116" spans="2:21" ht="15" customHeight="1" x14ac:dyDescent="0.2">
      <c r="B116" s="39" t="s">
        <v>32</v>
      </c>
      <c r="C116" s="22">
        <v>0</v>
      </c>
      <c r="D116" s="23">
        <v>122</v>
      </c>
      <c r="E116" s="40" t="s">
        <v>25</v>
      </c>
      <c r="F116" s="23">
        <v>122</v>
      </c>
      <c r="G116" s="41">
        <v>78940</v>
      </c>
      <c r="H116" s="42">
        <v>110421</v>
      </c>
      <c r="I116" s="43">
        <v>0.39879655434507222</v>
      </c>
      <c r="J116" s="42">
        <v>31481</v>
      </c>
      <c r="K116" s="22">
        <v>78940</v>
      </c>
      <c r="L116" s="23">
        <v>110543</v>
      </c>
      <c r="M116" s="40">
        <v>0.40034203192297957</v>
      </c>
      <c r="N116" s="23">
        <v>31603</v>
      </c>
      <c r="S116" s="70"/>
      <c r="T116" s="70"/>
      <c r="U116" s="70"/>
    </row>
    <row r="117" spans="2:21" ht="15" customHeight="1" x14ac:dyDescent="0.2">
      <c r="B117" s="39" t="s">
        <v>33</v>
      </c>
      <c r="C117" s="22">
        <v>3871</v>
      </c>
      <c r="D117" s="23">
        <v>15756</v>
      </c>
      <c r="E117" s="40">
        <v>3.0702660811159905</v>
      </c>
      <c r="F117" s="23">
        <v>11885</v>
      </c>
      <c r="G117" s="41">
        <v>23854</v>
      </c>
      <c r="H117" s="42">
        <v>44028</v>
      </c>
      <c r="I117" s="43">
        <v>0.84572817976020787</v>
      </c>
      <c r="J117" s="42">
        <v>20174</v>
      </c>
      <c r="K117" s="22">
        <v>27725</v>
      </c>
      <c r="L117" s="23">
        <v>59784</v>
      </c>
      <c r="M117" s="40">
        <v>1.1563210099188459</v>
      </c>
      <c r="N117" s="23">
        <v>32059</v>
      </c>
      <c r="S117" s="70"/>
      <c r="T117" s="70"/>
      <c r="U117" s="70"/>
    </row>
    <row r="118" spans="2:21" ht="15" customHeight="1" x14ac:dyDescent="0.2">
      <c r="B118" s="39" t="s">
        <v>34</v>
      </c>
      <c r="C118" s="22">
        <v>0</v>
      </c>
      <c r="D118" s="23">
        <v>612</v>
      </c>
      <c r="E118" s="40" t="s">
        <v>25</v>
      </c>
      <c r="F118" s="23">
        <v>612</v>
      </c>
      <c r="G118" s="41">
        <v>358</v>
      </c>
      <c r="H118" s="42">
        <v>8191</v>
      </c>
      <c r="I118" s="43">
        <v>21.879888268156424</v>
      </c>
      <c r="J118" s="42">
        <v>7833</v>
      </c>
      <c r="K118" s="22">
        <v>358</v>
      </c>
      <c r="L118" s="23">
        <v>8803</v>
      </c>
      <c r="M118" s="40">
        <v>23.589385474860336</v>
      </c>
      <c r="N118" s="23">
        <v>8445</v>
      </c>
      <c r="S118" s="70"/>
      <c r="T118" s="70"/>
      <c r="U118" s="70"/>
    </row>
    <row r="119" spans="2:21" ht="15" customHeight="1" x14ac:dyDescent="0.2">
      <c r="B119" s="39" t="s">
        <v>35</v>
      </c>
      <c r="C119" s="22">
        <v>0</v>
      </c>
      <c r="D119" s="23">
        <v>2</v>
      </c>
      <c r="E119" s="40" t="s">
        <v>25</v>
      </c>
      <c r="F119" s="23">
        <v>2</v>
      </c>
      <c r="G119" s="41">
        <v>14278</v>
      </c>
      <c r="H119" s="42">
        <v>20048</v>
      </c>
      <c r="I119" s="43">
        <v>0.40411822384087404</v>
      </c>
      <c r="J119" s="42">
        <v>5770</v>
      </c>
      <c r="K119" s="22">
        <v>14278</v>
      </c>
      <c r="L119" s="23">
        <v>20050</v>
      </c>
      <c r="M119" s="40">
        <v>0.4042582994817201</v>
      </c>
      <c r="N119" s="23">
        <v>5772</v>
      </c>
      <c r="S119" s="70"/>
      <c r="T119" s="70"/>
      <c r="U119" s="70"/>
    </row>
    <row r="120" spans="2:21" ht="15" customHeight="1" x14ac:dyDescent="0.2">
      <c r="B120" s="39" t="s">
        <v>36</v>
      </c>
      <c r="C120" s="22">
        <v>0</v>
      </c>
      <c r="D120" s="23">
        <v>0</v>
      </c>
      <c r="E120" s="40" t="s">
        <v>25</v>
      </c>
      <c r="F120" s="23">
        <v>0</v>
      </c>
      <c r="G120" s="41">
        <v>23184</v>
      </c>
      <c r="H120" s="42">
        <v>64595</v>
      </c>
      <c r="I120" s="43">
        <v>1.7861887508626637</v>
      </c>
      <c r="J120" s="42">
        <v>41411</v>
      </c>
      <c r="K120" s="22">
        <v>23184</v>
      </c>
      <c r="L120" s="23">
        <v>64595</v>
      </c>
      <c r="M120" s="40">
        <v>1.7861887508626637</v>
      </c>
      <c r="N120" s="23">
        <v>41411</v>
      </c>
      <c r="S120" s="70"/>
      <c r="T120" s="70"/>
      <c r="U120" s="70"/>
    </row>
    <row r="121" spans="2:21" ht="15" customHeight="1" x14ac:dyDescent="0.2">
      <c r="B121" s="39" t="s">
        <v>37</v>
      </c>
      <c r="C121" s="22">
        <v>0</v>
      </c>
      <c r="D121" s="23">
        <v>0</v>
      </c>
      <c r="E121" s="40" t="s">
        <v>25</v>
      </c>
      <c r="F121" s="23">
        <v>0</v>
      </c>
      <c r="G121" s="41">
        <v>11949</v>
      </c>
      <c r="H121" s="42">
        <v>20421</v>
      </c>
      <c r="I121" s="43">
        <v>0.70901330655284966</v>
      </c>
      <c r="J121" s="42">
        <v>8472</v>
      </c>
      <c r="K121" s="22">
        <v>11949</v>
      </c>
      <c r="L121" s="23">
        <v>20421</v>
      </c>
      <c r="M121" s="40">
        <v>0.70901330655284966</v>
      </c>
      <c r="N121" s="23">
        <v>8472</v>
      </c>
      <c r="S121" s="70"/>
      <c r="T121" s="70"/>
      <c r="U121" s="70"/>
    </row>
    <row r="122" spans="2:21" ht="15" customHeight="1" x14ac:dyDescent="0.2">
      <c r="B122" s="39" t="s">
        <v>38</v>
      </c>
      <c r="C122" s="22">
        <v>940</v>
      </c>
      <c r="D122" s="23">
        <v>209</v>
      </c>
      <c r="E122" s="40">
        <v>-0.77765957446808509</v>
      </c>
      <c r="F122" s="23">
        <v>-731</v>
      </c>
      <c r="G122" s="41">
        <v>0</v>
      </c>
      <c r="H122" s="42">
        <v>0</v>
      </c>
      <c r="I122" s="43" t="s">
        <v>25</v>
      </c>
      <c r="J122" s="42">
        <v>0</v>
      </c>
      <c r="K122" s="22">
        <v>940</v>
      </c>
      <c r="L122" s="23">
        <v>209</v>
      </c>
      <c r="M122" s="40">
        <v>-0.77765957446808509</v>
      </c>
      <c r="N122" s="23">
        <v>-731</v>
      </c>
      <c r="S122" s="70"/>
      <c r="T122" s="70"/>
      <c r="U122" s="70"/>
    </row>
    <row r="123" spans="2:21" ht="15" customHeight="1" x14ac:dyDescent="0.2">
      <c r="B123" s="39" t="s">
        <v>39</v>
      </c>
      <c r="C123" s="22">
        <v>0</v>
      </c>
      <c r="D123" s="23">
        <v>0</v>
      </c>
      <c r="E123" s="40" t="s">
        <v>25</v>
      </c>
      <c r="F123" s="23">
        <v>0</v>
      </c>
      <c r="G123" s="41">
        <v>12514</v>
      </c>
      <c r="H123" s="42">
        <v>26752</v>
      </c>
      <c r="I123" s="43">
        <v>1.1377657024132972</v>
      </c>
      <c r="J123" s="42">
        <v>14238</v>
      </c>
      <c r="K123" s="22">
        <v>12514</v>
      </c>
      <c r="L123" s="23">
        <v>26752</v>
      </c>
      <c r="M123" s="40">
        <v>1.1377657024132972</v>
      </c>
      <c r="N123" s="23">
        <v>14238</v>
      </c>
      <c r="S123" s="70"/>
      <c r="T123" s="70"/>
      <c r="U123" s="70"/>
    </row>
    <row r="124" spans="2:21" ht="15" customHeight="1" x14ac:dyDescent="0.2">
      <c r="B124" s="39" t="s">
        <v>40</v>
      </c>
      <c r="C124" s="22">
        <v>0</v>
      </c>
      <c r="D124" s="23">
        <v>0</v>
      </c>
      <c r="E124" s="40" t="s">
        <v>25</v>
      </c>
      <c r="F124" s="23">
        <v>0</v>
      </c>
      <c r="G124" s="41">
        <v>4054</v>
      </c>
      <c r="H124" s="42">
        <v>6960</v>
      </c>
      <c r="I124" s="43">
        <v>0.71682289097187968</v>
      </c>
      <c r="J124" s="42">
        <v>2906</v>
      </c>
      <c r="K124" s="22">
        <v>4054</v>
      </c>
      <c r="L124" s="23">
        <v>6960</v>
      </c>
      <c r="M124" s="40">
        <v>0.71682289097187968</v>
      </c>
      <c r="N124" s="23">
        <v>2906</v>
      </c>
      <c r="S124" s="70"/>
      <c r="T124" s="70"/>
      <c r="U124" s="70"/>
    </row>
    <row r="125" spans="2:21" ht="15" customHeight="1" x14ac:dyDescent="0.2">
      <c r="B125" s="39" t="s">
        <v>41</v>
      </c>
      <c r="C125" s="22">
        <v>0</v>
      </c>
      <c r="D125" s="23">
        <v>0</v>
      </c>
      <c r="E125" s="40" t="s">
        <v>25</v>
      </c>
      <c r="F125" s="23">
        <v>0</v>
      </c>
      <c r="G125" s="41">
        <v>6606</v>
      </c>
      <c r="H125" s="42">
        <v>16890</v>
      </c>
      <c r="I125" s="43">
        <v>1.5567665758401454</v>
      </c>
      <c r="J125" s="42">
        <v>10284</v>
      </c>
      <c r="K125" s="22">
        <v>6606</v>
      </c>
      <c r="L125" s="23">
        <v>16890</v>
      </c>
      <c r="M125" s="40">
        <v>1.5567665758401454</v>
      </c>
      <c r="N125" s="23">
        <v>10284</v>
      </c>
      <c r="S125" s="70"/>
      <c r="T125" s="70"/>
      <c r="U125" s="70"/>
    </row>
    <row r="126" spans="2:21" ht="15" customHeight="1" x14ac:dyDescent="0.2">
      <c r="B126" s="39" t="s">
        <v>42</v>
      </c>
      <c r="C126" s="22">
        <v>0</v>
      </c>
      <c r="D126" s="23">
        <v>0</v>
      </c>
      <c r="E126" s="40" t="s">
        <v>25</v>
      </c>
      <c r="F126" s="23">
        <v>0</v>
      </c>
      <c r="G126" s="41">
        <v>8078</v>
      </c>
      <c r="H126" s="42">
        <v>9612</v>
      </c>
      <c r="I126" s="43">
        <v>0.18989848972517942</v>
      </c>
      <c r="J126" s="42">
        <v>1534</v>
      </c>
      <c r="K126" s="22">
        <v>8078</v>
      </c>
      <c r="L126" s="23">
        <v>9612</v>
      </c>
      <c r="M126" s="40">
        <v>0.18989848972517942</v>
      </c>
      <c r="N126" s="23">
        <v>1534</v>
      </c>
      <c r="S126" s="70"/>
      <c r="T126" s="70"/>
      <c r="U126" s="70"/>
    </row>
    <row r="127" spans="2:21" ht="15" customHeight="1" x14ac:dyDescent="0.2">
      <c r="B127" s="39" t="s">
        <v>43</v>
      </c>
      <c r="C127" s="22">
        <v>0</v>
      </c>
      <c r="D127" s="23">
        <v>0</v>
      </c>
      <c r="E127" s="40" t="s">
        <v>25</v>
      </c>
      <c r="F127" s="23">
        <v>0</v>
      </c>
      <c r="G127" s="41">
        <v>3870</v>
      </c>
      <c r="H127" s="42">
        <v>555</v>
      </c>
      <c r="I127" s="43">
        <v>-0.85658914728682167</v>
      </c>
      <c r="J127" s="42">
        <v>-3315</v>
      </c>
      <c r="K127" s="22">
        <v>3870</v>
      </c>
      <c r="L127" s="23">
        <v>555</v>
      </c>
      <c r="M127" s="40">
        <v>-0.85658914728682167</v>
      </c>
      <c r="N127" s="23">
        <v>-3315</v>
      </c>
      <c r="S127" s="70"/>
      <c r="T127" s="70"/>
      <c r="U127" s="70"/>
    </row>
    <row r="128" spans="2:21" ht="15" customHeight="1" x14ac:dyDescent="0.2">
      <c r="B128" s="39" t="s">
        <v>44</v>
      </c>
      <c r="C128" s="22">
        <v>0</v>
      </c>
      <c r="D128" s="23">
        <v>0</v>
      </c>
      <c r="E128" s="40" t="s">
        <v>25</v>
      </c>
      <c r="F128" s="23">
        <v>0</v>
      </c>
      <c r="G128" s="41">
        <v>0</v>
      </c>
      <c r="H128" s="42">
        <v>0</v>
      </c>
      <c r="I128" s="43" t="s">
        <v>25</v>
      </c>
      <c r="J128" s="42">
        <v>0</v>
      </c>
      <c r="K128" s="22">
        <v>0</v>
      </c>
      <c r="L128" s="23">
        <v>0</v>
      </c>
      <c r="M128" s="40" t="s">
        <v>25</v>
      </c>
      <c r="N128" s="23">
        <v>0</v>
      </c>
      <c r="S128" s="70"/>
      <c r="T128" s="70"/>
      <c r="U128" s="70"/>
    </row>
    <row r="129" spans="2:21" ht="15" customHeight="1" x14ac:dyDescent="0.2">
      <c r="B129" s="45" t="s">
        <v>45</v>
      </c>
      <c r="C129" s="46">
        <v>0</v>
      </c>
      <c r="D129" s="47">
        <v>0</v>
      </c>
      <c r="E129" s="48" t="s">
        <v>25</v>
      </c>
      <c r="F129" s="47">
        <v>0</v>
      </c>
      <c r="G129" s="46">
        <v>11</v>
      </c>
      <c r="H129" s="47">
        <v>7469</v>
      </c>
      <c r="I129" s="51">
        <v>678</v>
      </c>
      <c r="J129" s="47">
        <v>7458</v>
      </c>
      <c r="K129" s="46">
        <v>11</v>
      </c>
      <c r="L129" s="47">
        <v>7469</v>
      </c>
      <c r="M129" s="48">
        <v>678</v>
      </c>
      <c r="N129" s="47">
        <v>7458</v>
      </c>
      <c r="S129" s="70"/>
      <c r="T129" s="70"/>
      <c r="U129" s="70"/>
    </row>
    <row r="130" spans="2:21" ht="15" customHeight="1" x14ac:dyDescent="0.2">
      <c r="B130" s="39" t="s">
        <v>46</v>
      </c>
      <c r="C130" s="22">
        <v>210</v>
      </c>
      <c r="D130" s="23">
        <v>53</v>
      </c>
      <c r="E130" s="40">
        <v>-0.74761904761904763</v>
      </c>
      <c r="F130" s="23">
        <v>-157</v>
      </c>
      <c r="G130" s="41">
        <v>1426</v>
      </c>
      <c r="H130" s="42">
        <v>312</v>
      </c>
      <c r="I130" s="43">
        <v>-0.7812061711079944</v>
      </c>
      <c r="J130" s="42">
        <v>-1114</v>
      </c>
      <c r="K130" s="22">
        <v>1636</v>
      </c>
      <c r="L130" s="23">
        <v>365</v>
      </c>
      <c r="M130" s="40">
        <v>-0.77689486552567244</v>
      </c>
      <c r="N130" s="23">
        <v>-1271</v>
      </c>
      <c r="S130" s="70"/>
      <c r="T130" s="70"/>
      <c r="U130" s="70"/>
    </row>
    <row r="131" spans="2:21" ht="15" customHeight="1" x14ac:dyDescent="0.2">
      <c r="B131" s="27" t="s">
        <v>47</v>
      </c>
      <c r="C131" s="87">
        <v>7116</v>
      </c>
      <c r="D131" s="88">
        <v>23310</v>
      </c>
      <c r="E131" s="30">
        <v>2.2757166947723442</v>
      </c>
      <c r="F131" s="88">
        <v>16194</v>
      </c>
      <c r="G131" s="87">
        <v>1688483</v>
      </c>
      <c r="H131" s="88">
        <v>4396275</v>
      </c>
      <c r="I131" s="30">
        <v>1.6036833062577474</v>
      </c>
      <c r="J131" s="56">
        <v>2707792</v>
      </c>
      <c r="K131" s="87">
        <v>1695599</v>
      </c>
      <c r="L131" s="88">
        <v>4419585</v>
      </c>
      <c r="M131" s="30">
        <v>1.6065036603583747</v>
      </c>
      <c r="N131" s="88">
        <v>2723986</v>
      </c>
      <c r="S131" s="70"/>
      <c r="T131" s="70"/>
      <c r="U131" s="70"/>
    </row>
    <row r="132" spans="2:21" ht="15" customHeight="1" x14ac:dyDescent="0.2">
      <c r="B132" s="57" t="s">
        <v>48</v>
      </c>
      <c r="C132" s="89">
        <v>1708025</v>
      </c>
      <c r="D132" s="90">
        <v>2525820</v>
      </c>
      <c r="E132" s="64">
        <v>0.47879568507486714</v>
      </c>
      <c r="F132" s="90">
        <v>817795</v>
      </c>
      <c r="G132" s="89">
        <v>1905058</v>
      </c>
      <c r="H132" s="90">
        <v>4802958</v>
      </c>
      <c r="I132" s="64">
        <v>1.5211610355170291</v>
      </c>
      <c r="J132" s="59">
        <v>2897900</v>
      </c>
      <c r="K132" s="89">
        <v>3613083</v>
      </c>
      <c r="L132" s="90">
        <v>7328778</v>
      </c>
      <c r="M132" s="64">
        <v>1.0284001225546162</v>
      </c>
      <c r="N132" s="90">
        <v>3715695</v>
      </c>
      <c r="S132" s="70"/>
      <c r="T132" s="70"/>
      <c r="U132" s="70"/>
    </row>
    <row r="133" spans="2:21" ht="5.25" customHeight="1" x14ac:dyDescent="0.2">
      <c r="B133" s="65"/>
      <c r="C133" s="66"/>
      <c r="D133" s="66"/>
      <c r="E133" s="67"/>
      <c r="F133" s="67"/>
      <c r="G133" s="66"/>
      <c r="H133" s="66"/>
      <c r="I133" s="67"/>
      <c r="J133" s="66"/>
      <c r="K133" s="66"/>
      <c r="L133" s="67"/>
      <c r="N133" s="65"/>
      <c r="S133" s="70"/>
      <c r="T133" s="70"/>
      <c r="U133" s="70"/>
    </row>
    <row r="134" spans="2:21" ht="12.75" customHeight="1" x14ac:dyDescent="0.2">
      <c r="B134" s="68" t="s">
        <v>57</v>
      </c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70"/>
      <c r="P134" s="70"/>
      <c r="Q134" s="70"/>
      <c r="R134" s="70"/>
      <c r="S134" s="70"/>
      <c r="T134" s="70"/>
      <c r="U134" s="70"/>
    </row>
    <row r="135" spans="2:21" x14ac:dyDescent="0.2">
      <c r="H135" s="91"/>
    </row>
    <row r="136" spans="2:21" x14ac:dyDescent="0.2">
      <c r="D136" s="91"/>
      <c r="H136" s="91"/>
    </row>
    <row r="138" spans="2:21" x14ac:dyDescent="0.2">
      <c r="H138" s="92"/>
    </row>
  </sheetData>
  <mergeCells count="18">
    <mergeCell ref="B86:H86"/>
    <mergeCell ref="B92:N92"/>
    <mergeCell ref="B94:B95"/>
    <mergeCell ref="C94:E94"/>
    <mergeCell ref="G94:J94"/>
    <mergeCell ref="K94:N94"/>
    <mergeCell ref="U46:U47"/>
    <mergeCell ref="B3:U3"/>
    <mergeCell ref="B5:B6"/>
    <mergeCell ref="C5:H5"/>
    <mergeCell ref="I5:N5"/>
    <mergeCell ref="O5:T5"/>
    <mergeCell ref="U5:U6"/>
    <mergeCell ref="B45:H45"/>
    <mergeCell ref="B46:B47"/>
    <mergeCell ref="C46:H46"/>
    <mergeCell ref="I46:N46"/>
    <mergeCell ref="O46:T46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1384-6143-4E0B-8A5A-29D8BCC74923}">
  <sheetPr>
    <tabColor theme="6"/>
    <pageSetUpPr fitToPage="1"/>
  </sheetPr>
  <dimension ref="A1:AG93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10.7109375" customWidth="1"/>
    <col min="2" max="2" width="38.140625" bestFit="1" customWidth="1"/>
    <col min="3" max="6" width="14.42578125" bestFit="1" customWidth="1"/>
    <col min="7" max="7" width="11" bestFit="1" customWidth="1"/>
    <col min="8" max="8" width="14.42578125" bestFit="1" customWidth="1"/>
    <col min="9" max="10" width="14.42578125" customWidth="1"/>
    <col min="11" max="11" width="11" bestFit="1" customWidth="1"/>
    <col min="12" max="12" width="12.7109375" bestFit="1" customWidth="1"/>
    <col min="13" max="13" width="14.42578125" bestFit="1" customWidth="1"/>
    <col min="14" max="15" width="12.28515625" bestFit="1" customWidth="1"/>
    <col min="16" max="16" width="14.42578125" bestFit="1" customWidth="1"/>
    <col min="17" max="17" width="11" bestFit="1" customWidth="1"/>
    <col min="18" max="18" width="12.28515625" bestFit="1" customWidth="1"/>
    <col min="19" max="20" width="12.28515625" customWidth="1"/>
    <col min="21" max="21" width="11" bestFit="1" customWidth="1"/>
    <col min="22" max="22" width="12.7109375" bestFit="1" customWidth="1"/>
    <col min="23" max="23" width="16" bestFit="1" customWidth="1"/>
    <col min="24" max="25" width="14.42578125" bestFit="1" customWidth="1"/>
    <col min="26" max="26" width="16" bestFit="1" customWidth="1"/>
    <col min="27" max="27" width="12.140625" bestFit="1" customWidth="1"/>
    <col min="28" max="28" width="14.42578125" bestFit="1" customWidth="1"/>
    <col min="29" max="30" width="14.42578125" customWidth="1"/>
    <col min="31" max="31" width="11.85546875" bestFit="1" customWidth="1"/>
    <col min="32" max="32" width="12.7109375" bestFit="1" customWidth="1"/>
    <col min="33" max="33" width="38.140625" bestFit="1" customWidth="1"/>
  </cols>
  <sheetData>
    <row r="1" spans="1:33" ht="15" customHeight="1" x14ac:dyDescent="0.2"/>
    <row r="2" spans="1:33" ht="15" customHeight="1" x14ac:dyDescent="0.2"/>
    <row r="3" spans="1:33" ht="36" customHeight="1" thickBot="1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</row>
    <row r="4" spans="1:33" ht="5.2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36" customHeight="1" x14ac:dyDescent="0.2">
      <c r="B5" s="120" t="s">
        <v>1</v>
      </c>
      <c r="C5" s="133"/>
      <c r="D5" s="134"/>
      <c r="E5" s="134" t="s">
        <v>2</v>
      </c>
      <c r="F5" s="134"/>
      <c r="G5" s="134"/>
      <c r="H5" s="134"/>
      <c r="I5" s="134"/>
      <c r="J5" s="134"/>
      <c r="K5" s="134"/>
      <c r="L5" s="135"/>
      <c r="M5" s="133" t="s">
        <v>3</v>
      </c>
      <c r="N5" s="134"/>
      <c r="O5" s="134"/>
      <c r="P5" s="134"/>
      <c r="Q5" s="134"/>
      <c r="R5" s="134"/>
      <c r="S5" s="134"/>
      <c r="T5" s="134"/>
      <c r="U5" s="134"/>
      <c r="V5" s="135"/>
      <c r="W5" s="133" t="s">
        <v>4</v>
      </c>
      <c r="X5" s="134"/>
      <c r="Y5" s="134"/>
      <c r="Z5" s="134"/>
      <c r="AA5" s="134"/>
      <c r="AB5" s="134"/>
      <c r="AC5" s="134"/>
      <c r="AD5" s="134"/>
      <c r="AE5" s="134"/>
      <c r="AF5" s="135"/>
      <c r="AG5" s="117" t="s">
        <v>1</v>
      </c>
    </row>
    <row r="6" spans="1:33" ht="35.25" customHeight="1" x14ac:dyDescent="0.2">
      <c r="B6" s="121"/>
      <c r="C6" s="93" t="s">
        <v>63</v>
      </c>
      <c r="D6" s="94" t="s">
        <v>64</v>
      </c>
      <c r="E6" s="95" t="s">
        <v>5</v>
      </c>
      <c r="F6" s="95" t="s">
        <v>6</v>
      </c>
      <c r="G6" s="5" t="s">
        <v>7</v>
      </c>
      <c r="H6" s="5" t="s">
        <v>8</v>
      </c>
      <c r="I6" s="5" t="s">
        <v>65</v>
      </c>
      <c r="J6" s="5" t="s">
        <v>66</v>
      </c>
      <c r="K6" s="6" t="s">
        <v>9</v>
      </c>
      <c r="L6" s="7" t="s">
        <v>10</v>
      </c>
      <c r="M6" s="93" t="s">
        <v>63</v>
      </c>
      <c r="N6" s="94" t="s">
        <v>64</v>
      </c>
      <c r="O6" s="95" t="s">
        <v>5</v>
      </c>
      <c r="P6" s="95" t="s">
        <v>6</v>
      </c>
      <c r="Q6" s="5" t="s">
        <v>7</v>
      </c>
      <c r="R6" s="5" t="s">
        <v>8</v>
      </c>
      <c r="S6" s="5" t="s">
        <v>65</v>
      </c>
      <c r="T6" s="5" t="s">
        <v>66</v>
      </c>
      <c r="U6" s="6" t="s">
        <v>9</v>
      </c>
      <c r="V6" s="7" t="s">
        <v>10</v>
      </c>
      <c r="W6" s="93" t="s">
        <v>63</v>
      </c>
      <c r="X6" s="94" t="s">
        <v>64</v>
      </c>
      <c r="Y6" s="95" t="s">
        <v>5</v>
      </c>
      <c r="Z6" s="95" t="s">
        <v>6</v>
      </c>
      <c r="AA6" s="5" t="s">
        <v>7</v>
      </c>
      <c r="AB6" s="5" t="s">
        <v>8</v>
      </c>
      <c r="AC6" s="5" t="s">
        <v>65</v>
      </c>
      <c r="AD6" s="5" t="s">
        <v>66</v>
      </c>
      <c r="AE6" s="6" t="s">
        <v>9</v>
      </c>
      <c r="AF6" s="7" t="s">
        <v>10</v>
      </c>
      <c r="AG6" s="118"/>
    </row>
    <row r="7" spans="1:33" ht="15" customHeight="1" x14ac:dyDescent="0.2">
      <c r="B7" s="15" t="s">
        <v>11</v>
      </c>
      <c r="C7" s="16">
        <v>117877</v>
      </c>
      <c r="D7" s="17">
        <v>72964</v>
      </c>
      <c r="E7" s="17">
        <v>96314</v>
      </c>
      <c r="F7" s="17">
        <v>119035</v>
      </c>
      <c r="G7" s="18">
        <v>0.23590547583944188</v>
      </c>
      <c r="H7" s="17">
        <v>22721</v>
      </c>
      <c r="I7" s="18">
        <v>9.8237993841037152E-3</v>
      </c>
      <c r="J7" s="17">
        <v>1158</v>
      </c>
      <c r="K7" s="19">
        <v>0.20236097723513383</v>
      </c>
      <c r="L7" s="20">
        <v>0.33018776334440109</v>
      </c>
      <c r="M7" s="16">
        <v>36542</v>
      </c>
      <c r="N7" s="17">
        <v>24920</v>
      </c>
      <c r="O7" s="17">
        <v>31550</v>
      </c>
      <c r="P7" s="17">
        <v>37302</v>
      </c>
      <c r="Q7" s="18">
        <v>0.18231378763866868</v>
      </c>
      <c r="R7" s="17">
        <v>5752</v>
      </c>
      <c r="S7" s="18">
        <v>2.0797985879262182E-2</v>
      </c>
      <c r="T7" s="17">
        <v>760</v>
      </c>
      <c r="U7" s="19">
        <v>0.15736584542693216</v>
      </c>
      <c r="V7" s="20">
        <v>0.10347094508567101</v>
      </c>
      <c r="W7" s="16">
        <v>47607</v>
      </c>
      <c r="X7" s="17">
        <v>31502</v>
      </c>
      <c r="Y7" s="17">
        <v>41788</v>
      </c>
      <c r="Z7" s="17">
        <v>49422</v>
      </c>
      <c r="AA7" s="18">
        <v>0.18268402412175755</v>
      </c>
      <c r="AB7" s="17">
        <v>7634</v>
      </c>
      <c r="AC7" s="18">
        <v>3.8124645535320356E-2</v>
      </c>
      <c r="AD7" s="17">
        <v>1815</v>
      </c>
      <c r="AE7" s="19">
        <v>0.16129369145915604</v>
      </c>
      <c r="AF7" s="20">
        <v>0.13709026454410039</v>
      </c>
      <c r="AG7" s="15" t="s">
        <v>11</v>
      </c>
    </row>
    <row r="8" spans="1:33" ht="15" customHeight="1" x14ac:dyDescent="0.2">
      <c r="B8" s="21" t="s">
        <v>12</v>
      </c>
      <c r="C8" s="22">
        <v>117029</v>
      </c>
      <c r="D8" s="23">
        <v>33597</v>
      </c>
      <c r="E8" s="23">
        <v>101668</v>
      </c>
      <c r="F8" s="23">
        <v>124332</v>
      </c>
      <c r="G8" s="96">
        <v>0.2229216666010938</v>
      </c>
      <c r="H8" s="23">
        <v>22664</v>
      </c>
      <c r="I8" s="96">
        <v>6.2403335925283576E-2</v>
      </c>
      <c r="J8" s="23">
        <v>7303</v>
      </c>
      <c r="K8" s="97">
        <v>0.2113659429713837</v>
      </c>
      <c r="L8" s="26">
        <v>0.34163900551757492</v>
      </c>
      <c r="M8" s="22">
        <v>24482</v>
      </c>
      <c r="N8" s="23">
        <v>7310</v>
      </c>
      <c r="O8" s="23">
        <v>22095</v>
      </c>
      <c r="P8" s="23">
        <v>27124</v>
      </c>
      <c r="Q8" s="96">
        <v>0.22760805612129431</v>
      </c>
      <c r="R8" s="23">
        <v>5029</v>
      </c>
      <c r="S8" s="96">
        <v>0.10791601993301203</v>
      </c>
      <c r="T8" s="23">
        <v>2642</v>
      </c>
      <c r="U8" s="97">
        <v>0.11442794465069187</v>
      </c>
      <c r="V8" s="26">
        <v>7.453122595678266E-2</v>
      </c>
      <c r="W8" s="22">
        <v>38963</v>
      </c>
      <c r="X8" s="23">
        <v>10874</v>
      </c>
      <c r="Y8" s="23">
        <v>38765</v>
      </c>
      <c r="Z8" s="23">
        <v>48142</v>
      </c>
      <c r="AA8" s="96">
        <v>0.24189346059589845</v>
      </c>
      <c r="AB8" s="23">
        <v>9377</v>
      </c>
      <c r="AC8" s="96">
        <v>0.23558247568205726</v>
      </c>
      <c r="AD8" s="23">
        <v>9179</v>
      </c>
      <c r="AE8" s="97">
        <v>0.15711628210567541</v>
      </c>
      <c r="AF8" s="26">
        <v>0.13228440790486029</v>
      </c>
      <c r="AG8" s="21" t="s">
        <v>12</v>
      </c>
    </row>
    <row r="9" spans="1:33" ht="20.25" customHeight="1" x14ac:dyDescent="0.2">
      <c r="B9" s="27" t="s">
        <v>13</v>
      </c>
      <c r="C9" s="28">
        <v>234906</v>
      </c>
      <c r="D9" s="29">
        <v>234906</v>
      </c>
      <c r="E9" s="29">
        <v>234906</v>
      </c>
      <c r="F9" s="29">
        <v>243367</v>
      </c>
      <c r="G9" s="30">
        <v>3.6018662784262689E-2</v>
      </c>
      <c r="H9" s="29">
        <v>8461</v>
      </c>
      <c r="I9" s="30">
        <v>3.6018662784262689E-2</v>
      </c>
      <c r="J9" s="29">
        <v>8461</v>
      </c>
      <c r="K9" s="31">
        <v>0.41372692020651752</v>
      </c>
      <c r="L9" s="32">
        <v>0.33594042253618339</v>
      </c>
      <c r="M9" s="28">
        <v>61024</v>
      </c>
      <c r="N9" s="29">
        <v>32230</v>
      </c>
      <c r="O9" s="29">
        <v>53645</v>
      </c>
      <c r="P9" s="29">
        <v>64426</v>
      </c>
      <c r="Q9" s="30">
        <v>0.20096933544598761</v>
      </c>
      <c r="R9" s="29">
        <v>10781</v>
      </c>
      <c r="S9" s="30">
        <v>5.5748557944415245E-2</v>
      </c>
      <c r="T9" s="29">
        <v>3402</v>
      </c>
      <c r="U9" s="31">
        <v>0.27179379007762405</v>
      </c>
      <c r="V9" s="32">
        <v>8.893275449143126E-2</v>
      </c>
      <c r="W9" s="28">
        <v>86570</v>
      </c>
      <c r="X9" s="29">
        <v>42376</v>
      </c>
      <c r="Y9" s="29">
        <v>80553</v>
      </c>
      <c r="Z9" s="29">
        <v>97564</v>
      </c>
      <c r="AA9" s="30">
        <v>0.21117773391431727</v>
      </c>
      <c r="AB9" s="29">
        <v>17011</v>
      </c>
      <c r="AC9" s="30">
        <v>0.1269954949751646</v>
      </c>
      <c r="AD9" s="29">
        <v>10994</v>
      </c>
      <c r="AE9" s="31">
        <v>0.31840997356483142</v>
      </c>
      <c r="AF9" s="32">
        <v>0.13467598887408808</v>
      </c>
      <c r="AG9" s="27" t="s">
        <v>13</v>
      </c>
    </row>
    <row r="10" spans="1:33" ht="30" customHeight="1" x14ac:dyDescent="0.2">
      <c r="B10" s="33" t="s">
        <v>14</v>
      </c>
      <c r="C10" s="34">
        <v>473052</v>
      </c>
      <c r="D10" s="35">
        <v>78315</v>
      </c>
      <c r="E10" s="35">
        <v>394446</v>
      </c>
      <c r="F10" s="17">
        <v>469196</v>
      </c>
      <c r="G10" s="36">
        <v>0.18950629490475257</v>
      </c>
      <c r="H10" s="35">
        <v>74750</v>
      </c>
      <c r="I10" s="36">
        <v>-8.1513237445355324E-3</v>
      </c>
      <c r="J10" s="35">
        <v>-3856</v>
      </c>
      <c r="K10" s="37">
        <v>0.7976390227648662</v>
      </c>
      <c r="L10" s="38">
        <v>0.2960045978258744</v>
      </c>
      <c r="M10" s="34">
        <v>189174</v>
      </c>
      <c r="N10" s="35">
        <v>34297</v>
      </c>
      <c r="O10" s="35">
        <v>182077</v>
      </c>
      <c r="P10" s="17">
        <v>199738</v>
      </c>
      <c r="Q10" s="36">
        <v>9.6997424166698654E-2</v>
      </c>
      <c r="R10" s="35">
        <v>17661</v>
      </c>
      <c r="S10" s="36">
        <v>5.584276909088981E-2</v>
      </c>
      <c r="T10" s="35">
        <v>10564</v>
      </c>
      <c r="U10" s="37">
        <v>0.84263415457306778</v>
      </c>
      <c r="V10" s="38">
        <v>0.1260099539649624</v>
      </c>
      <c r="W10" s="34">
        <v>229580</v>
      </c>
      <c r="X10" s="35">
        <v>35433</v>
      </c>
      <c r="Y10" s="35">
        <v>215559</v>
      </c>
      <c r="Z10" s="17">
        <v>256988</v>
      </c>
      <c r="AA10" s="36">
        <v>0.19219332062219618</v>
      </c>
      <c r="AB10" s="35">
        <v>41429</v>
      </c>
      <c r="AC10" s="36">
        <v>0.11938322153497682</v>
      </c>
      <c r="AD10" s="35">
        <v>27408</v>
      </c>
      <c r="AE10" s="37">
        <v>0.83870630854084394</v>
      </c>
      <c r="AF10" s="38">
        <v>0.16212761742656759</v>
      </c>
      <c r="AG10" s="33" t="s">
        <v>14</v>
      </c>
    </row>
    <row r="11" spans="1:33" ht="15" customHeight="1" x14ac:dyDescent="0.2">
      <c r="B11" s="39" t="s">
        <v>15</v>
      </c>
      <c r="C11" s="41">
        <v>18430</v>
      </c>
      <c r="D11" s="23">
        <v>2243</v>
      </c>
      <c r="E11" s="23">
        <v>21641</v>
      </c>
      <c r="F11" s="17">
        <v>21185</v>
      </c>
      <c r="G11" s="98">
        <v>-2.1071115013169495E-2</v>
      </c>
      <c r="H11" s="17">
        <v>-456</v>
      </c>
      <c r="I11" s="98">
        <v>0.14948453608247414</v>
      </c>
      <c r="J11" s="17">
        <v>2755</v>
      </c>
      <c r="K11" s="19">
        <v>3.6014762907769227E-2</v>
      </c>
      <c r="L11" s="26">
        <v>0.38616478308421437</v>
      </c>
      <c r="M11" s="41">
        <v>4878</v>
      </c>
      <c r="N11" s="23">
        <v>392</v>
      </c>
      <c r="O11" s="23">
        <v>5591</v>
      </c>
      <c r="P11" s="17">
        <v>5662</v>
      </c>
      <c r="Q11" s="98">
        <v>1.2698980504382007E-2</v>
      </c>
      <c r="R11" s="17">
        <v>71</v>
      </c>
      <c r="S11" s="98">
        <v>0.1607216072160722</v>
      </c>
      <c r="T11" s="17">
        <v>784</v>
      </c>
      <c r="U11" s="19">
        <v>2.3886263921700977E-2</v>
      </c>
      <c r="V11" s="26">
        <v>0.1032081662413416</v>
      </c>
      <c r="W11" s="41">
        <v>7772</v>
      </c>
      <c r="X11" s="23">
        <v>526</v>
      </c>
      <c r="Y11" s="23">
        <v>7527</v>
      </c>
      <c r="Z11" s="17">
        <v>8785</v>
      </c>
      <c r="AA11" s="98">
        <v>0.16713165935963858</v>
      </c>
      <c r="AB11" s="17">
        <v>1258</v>
      </c>
      <c r="AC11" s="98">
        <v>0.13033968090581571</v>
      </c>
      <c r="AD11" s="17">
        <v>1013</v>
      </c>
      <c r="AE11" s="19">
        <v>2.8670735289318235E-2</v>
      </c>
      <c r="AF11" s="26">
        <v>0.1601348888078746</v>
      </c>
      <c r="AG11" s="39" t="s">
        <v>15</v>
      </c>
    </row>
    <row r="12" spans="1:33" ht="15" customHeight="1" x14ac:dyDescent="0.2">
      <c r="B12" s="45" t="s">
        <v>16</v>
      </c>
      <c r="C12" s="46">
        <v>7652</v>
      </c>
      <c r="D12" s="47">
        <v>3025</v>
      </c>
      <c r="E12" s="47">
        <v>7789</v>
      </c>
      <c r="F12" s="17">
        <v>6996</v>
      </c>
      <c r="G12" s="99">
        <v>-0.10181024521761461</v>
      </c>
      <c r="H12" s="47">
        <v>-793</v>
      </c>
      <c r="I12" s="99">
        <v>-8.5729221118661769E-2</v>
      </c>
      <c r="J12" s="47">
        <v>-656</v>
      </c>
      <c r="K12" s="100">
        <v>1.1893286820993793E-2</v>
      </c>
      <c r="L12" s="50">
        <v>0.20037807183364839</v>
      </c>
      <c r="M12" s="46">
        <v>1683</v>
      </c>
      <c r="N12" s="47">
        <v>953</v>
      </c>
      <c r="O12" s="47">
        <v>1341</v>
      </c>
      <c r="P12" s="17">
        <v>1832</v>
      </c>
      <c r="Q12" s="99">
        <v>0.36614466815809088</v>
      </c>
      <c r="R12" s="47">
        <v>491</v>
      </c>
      <c r="S12" s="99">
        <v>8.8532382650029717E-2</v>
      </c>
      <c r="T12" s="47">
        <v>149</v>
      </c>
      <c r="U12" s="100">
        <v>7.7286533918326022E-3</v>
      </c>
      <c r="V12" s="50">
        <v>5.2471787821504266E-2</v>
      </c>
      <c r="W12" s="46">
        <v>4682</v>
      </c>
      <c r="X12" s="47">
        <v>2307</v>
      </c>
      <c r="Y12" s="47">
        <v>3934</v>
      </c>
      <c r="Z12" s="17">
        <v>3842</v>
      </c>
      <c r="AA12" s="99">
        <v>-2.3385866802236865E-2</v>
      </c>
      <c r="AB12" s="47">
        <v>-92</v>
      </c>
      <c r="AC12" s="99">
        <v>-0.17941050832977357</v>
      </c>
      <c r="AD12" s="47">
        <v>-840</v>
      </c>
      <c r="AE12" s="100">
        <v>1.2538755262556706E-2</v>
      </c>
      <c r="AF12" s="50">
        <v>0.11004181703614596</v>
      </c>
      <c r="AG12" s="45" t="s">
        <v>16</v>
      </c>
    </row>
    <row r="13" spans="1:33" ht="15" customHeight="1" x14ac:dyDescent="0.2">
      <c r="B13" s="39" t="s">
        <v>17</v>
      </c>
      <c r="C13" s="41">
        <v>87675</v>
      </c>
      <c r="D13" s="23">
        <v>21568</v>
      </c>
      <c r="E13" s="23">
        <v>85672</v>
      </c>
      <c r="F13" s="17">
        <v>81835</v>
      </c>
      <c r="G13" s="98">
        <v>-4.4787094966850294E-2</v>
      </c>
      <c r="H13" s="23">
        <v>-3837</v>
      </c>
      <c r="I13" s="98">
        <v>-6.6609637867122928E-2</v>
      </c>
      <c r="J13" s="23">
        <v>-5840</v>
      </c>
      <c r="K13" s="97">
        <v>0.13912051557976374</v>
      </c>
      <c r="L13" s="26">
        <v>0.3040362309687103</v>
      </c>
      <c r="M13" s="41">
        <v>65558</v>
      </c>
      <c r="N13" s="23">
        <v>17285</v>
      </c>
      <c r="O13" s="23">
        <v>71088</v>
      </c>
      <c r="P13" s="17">
        <v>64050</v>
      </c>
      <c r="Q13" s="98">
        <v>-9.9004051316677888E-2</v>
      </c>
      <c r="R13" s="23">
        <v>-7038</v>
      </c>
      <c r="S13" s="98">
        <v>-2.3002532108972185E-2</v>
      </c>
      <c r="T13" s="23">
        <v>-1508</v>
      </c>
      <c r="U13" s="97">
        <v>0.27020755990550116</v>
      </c>
      <c r="V13" s="26">
        <v>0.23796078198259785</v>
      </c>
      <c r="W13" s="41">
        <v>29545</v>
      </c>
      <c r="X13" s="23">
        <v>6061</v>
      </c>
      <c r="Y13" s="23">
        <v>31529</v>
      </c>
      <c r="Z13" s="17">
        <v>29166</v>
      </c>
      <c r="AA13" s="98">
        <v>-7.4946874306194289E-2</v>
      </c>
      <c r="AB13" s="23">
        <v>-2363</v>
      </c>
      <c r="AC13" s="98">
        <v>-1.2827889659840941E-2</v>
      </c>
      <c r="AD13" s="23">
        <v>-379</v>
      </c>
      <c r="AE13" s="97">
        <v>9.5186188440325059E-2</v>
      </c>
      <c r="AF13" s="26">
        <v>0.1083585350086565</v>
      </c>
      <c r="AG13" s="39" t="s">
        <v>17</v>
      </c>
    </row>
    <row r="14" spans="1:33" ht="15" customHeight="1" x14ac:dyDescent="0.2">
      <c r="B14" s="45" t="s">
        <v>18</v>
      </c>
      <c r="C14" s="46">
        <v>3261</v>
      </c>
      <c r="D14" s="47">
        <v>428</v>
      </c>
      <c r="E14" s="47">
        <v>4668</v>
      </c>
      <c r="F14" s="17">
        <v>6612</v>
      </c>
      <c r="G14" s="99">
        <v>0.41645244215938293</v>
      </c>
      <c r="H14" s="47">
        <v>1944</v>
      </c>
      <c r="I14" s="99">
        <v>1.0275988960441582</v>
      </c>
      <c r="J14" s="47">
        <v>3351</v>
      </c>
      <c r="K14" s="100">
        <v>1.1240482055519006E-2</v>
      </c>
      <c r="L14" s="50">
        <v>0.16238119796655123</v>
      </c>
      <c r="M14" s="46">
        <v>6865</v>
      </c>
      <c r="N14" s="47">
        <v>151</v>
      </c>
      <c r="O14" s="47">
        <v>7948</v>
      </c>
      <c r="P14" s="17">
        <v>6852</v>
      </c>
      <c r="Q14" s="99">
        <v>-0.13789632611977853</v>
      </c>
      <c r="R14" s="47">
        <v>-1096</v>
      </c>
      <c r="S14" s="99">
        <v>-1.8936635105608612E-3</v>
      </c>
      <c r="T14" s="47">
        <v>-13</v>
      </c>
      <c r="U14" s="100">
        <v>2.8906513668579142E-2</v>
      </c>
      <c r="V14" s="50">
        <v>0.16827525233920282</v>
      </c>
      <c r="W14" s="46">
        <v>8239</v>
      </c>
      <c r="X14" s="47">
        <v>155</v>
      </c>
      <c r="Y14" s="47">
        <v>11179</v>
      </c>
      <c r="Z14" s="17">
        <v>9407</v>
      </c>
      <c r="AA14" s="99">
        <v>-0.15851149476697379</v>
      </c>
      <c r="AB14" s="47">
        <v>-1772</v>
      </c>
      <c r="AC14" s="99">
        <v>0.14176477727879599</v>
      </c>
      <c r="AD14" s="47">
        <v>1168</v>
      </c>
      <c r="AE14" s="100">
        <v>3.0700695147025229E-2</v>
      </c>
      <c r="AF14" s="50">
        <v>0.23102237284805618</v>
      </c>
      <c r="AG14" s="45" t="s">
        <v>18</v>
      </c>
    </row>
    <row r="15" spans="1:33" ht="15" customHeight="1" x14ac:dyDescent="0.2">
      <c r="B15" s="39" t="s">
        <v>19</v>
      </c>
      <c r="C15" s="41">
        <v>56849</v>
      </c>
      <c r="D15" s="23">
        <v>5622</v>
      </c>
      <c r="E15" s="23">
        <v>46496</v>
      </c>
      <c r="F15" s="17">
        <v>61093</v>
      </c>
      <c r="G15" s="98">
        <v>0.31394098417068128</v>
      </c>
      <c r="H15" s="23">
        <v>14597</v>
      </c>
      <c r="I15" s="98">
        <v>7.4653907720452439E-2</v>
      </c>
      <c r="J15" s="23">
        <v>4244</v>
      </c>
      <c r="K15" s="97">
        <v>0.10385885816966464</v>
      </c>
      <c r="L15" s="26">
        <v>0.14191568638382487</v>
      </c>
      <c r="M15" s="41">
        <v>47559</v>
      </c>
      <c r="N15" s="23">
        <v>3189</v>
      </c>
      <c r="O15" s="23">
        <v>36895</v>
      </c>
      <c r="P15" s="17">
        <v>58082</v>
      </c>
      <c r="Q15" s="98">
        <v>0.5742512535573927</v>
      </c>
      <c r="R15" s="23">
        <v>21187</v>
      </c>
      <c r="S15" s="98">
        <v>0.22126201139637081</v>
      </c>
      <c r="T15" s="23">
        <v>10523</v>
      </c>
      <c r="U15" s="97">
        <v>0.24503037462031724</v>
      </c>
      <c r="V15" s="26">
        <v>0.13492129861924143</v>
      </c>
      <c r="W15" s="41">
        <v>99193</v>
      </c>
      <c r="X15" s="23">
        <v>12501</v>
      </c>
      <c r="Y15" s="23">
        <v>85296</v>
      </c>
      <c r="Z15" s="17">
        <v>111460</v>
      </c>
      <c r="AA15" s="98">
        <v>0.30674357531420005</v>
      </c>
      <c r="AB15" s="23">
        <v>26164</v>
      </c>
      <c r="AC15" s="98">
        <v>0.12366800076618301</v>
      </c>
      <c r="AD15" s="23">
        <v>12267</v>
      </c>
      <c r="AE15" s="97">
        <v>0.36376097385855555</v>
      </c>
      <c r="AF15" s="26">
        <v>0.25891546338109306</v>
      </c>
      <c r="AG15" s="39" t="s">
        <v>19</v>
      </c>
    </row>
    <row r="16" spans="1:33" ht="15" customHeight="1" x14ac:dyDescent="0.2">
      <c r="A16" s="52"/>
      <c r="B16" s="45" t="s">
        <v>20</v>
      </c>
      <c r="C16" s="46">
        <v>5168</v>
      </c>
      <c r="D16" s="47">
        <v>456</v>
      </c>
      <c r="E16" s="47">
        <v>5808</v>
      </c>
      <c r="F16" s="17">
        <v>8329</v>
      </c>
      <c r="G16" s="99">
        <v>0.43405647382920121</v>
      </c>
      <c r="H16" s="47">
        <v>2521</v>
      </c>
      <c r="I16" s="99">
        <v>0.61164860681114552</v>
      </c>
      <c r="J16" s="47">
        <v>3161</v>
      </c>
      <c r="K16" s="100">
        <v>1.4159403363644555E-2</v>
      </c>
      <c r="L16" s="50">
        <v>0.1756283738191633</v>
      </c>
      <c r="M16" s="46">
        <v>3818</v>
      </c>
      <c r="N16" s="47">
        <v>698</v>
      </c>
      <c r="O16" s="47">
        <v>3195</v>
      </c>
      <c r="P16" s="17">
        <v>4595</v>
      </c>
      <c r="Q16" s="99">
        <v>0.43818466353677632</v>
      </c>
      <c r="R16" s="47">
        <v>1400</v>
      </c>
      <c r="S16" s="99">
        <v>0.20350969093766369</v>
      </c>
      <c r="T16" s="47">
        <v>777</v>
      </c>
      <c r="U16" s="100">
        <v>1.9384913938575769E-2</v>
      </c>
      <c r="V16" s="50">
        <v>9.6891869095816457E-2</v>
      </c>
      <c r="W16" s="46">
        <v>17015</v>
      </c>
      <c r="X16" s="47">
        <v>1797</v>
      </c>
      <c r="Y16" s="47">
        <v>13171</v>
      </c>
      <c r="Z16" s="17">
        <v>21260</v>
      </c>
      <c r="AA16" s="99">
        <v>0.61415230430491241</v>
      </c>
      <c r="AB16" s="47">
        <v>8089</v>
      </c>
      <c r="AC16" s="99">
        <v>0.24948574786952693</v>
      </c>
      <c r="AD16" s="47">
        <v>4245</v>
      </c>
      <c r="AE16" s="100">
        <v>6.9384158480467348E-2</v>
      </c>
      <c r="AF16" s="50">
        <v>0.4482962213225371</v>
      </c>
      <c r="AG16" s="45" t="s">
        <v>20</v>
      </c>
    </row>
    <row r="17" spans="1:33" ht="15" customHeight="1" x14ac:dyDescent="0.2">
      <c r="A17" s="52"/>
      <c r="B17" s="39" t="s">
        <v>21</v>
      </c>
      <c r="C17" s="41">
        <v>8165</v>
      </c>
      <c r="D17" s="23">
        <v>1157</v>
      </c>
      <c r="E17" s="23">
        <v>8795</v>
      </c>
      <c r="F17" s="17">
        <v>10488</v>
      </c>
      <c r="G17" s="98">
        <v>0.19249573621375782</v>
      </c>
      <c r="H17" s="23">
        <v>1693</v>
      </c>
      <c r="I17" s="98">
        <v>0.28450704225352119</v>
      </c>
      <c r="J17" s="23">
        <v>2323</v>
      </c>
      <c r="K17" s="97">
        <v>1.7829730157030148E-2</v>
      </c>
      <c r="L17" s="26">
        <v>0.19184196085604535</v>
      </c>
      <c r="M17" s="41">
        <v>7656</v>
      </c>
      <c r="N17" s="23">
        <v>1301</v>
      </c>
      <c r="O17" s="23">
        <v>12595</v>
      </c>
      <c r="P17" s="17">
        <v>9263</v>
      </c>
      <c r="Q17" s="98">
        <v>-0.26454942437475193</v>
      </c>
      <c r="R17" s="23">
        <v>-3332</v>
      </c>
      <c r="S17" s="98">
        <v>0.20990073145245569</v>
      </c>
      <c r="T17" s="23">
        <v>1607</v>
      </c>
      <c r="U17" s="97">
        <v>3.9077792777590277E-2</v>
      </c>
      <c r="V17" s="26">
        <v>0.16943479056155111</v>
      </c>
      <c r="W17" s="41">
        <v>6280</v>
      </c>
      <c r="X17" s="23">
        <v>212</v>
      </c>
      <c r="Y17" s="23">
        <v>7778</v>
      </c>
      <c r="Z17" s="17">
        <v>7642</v>
      </c>
      <c r="AA17" s="98">
        <v>-1.7485214708151231E-2</v>
      </c>
      <c r="AB17" s="23">
        <v>-136</v>
      </c>
      <c r="AC17" s="98">
        <v>0.21687898089171975</v>
      </c>
      <c r="AD17" s="23">
        <v>1362</v>
      </c>
      <c r="AE17" s="97">
        <v>2.4940439280702328E-2</v>
      </c>
      <c r="AF17" s="26">
        <v>0.13978415950246936</v>
      </c>
      <c r="AG17" s="39" t="s">
        <v>21</v>
      </c>
    </row>
    <row r="18" spans="1:33" ht="15" customHeight="1" x14ac:dyDescent="0.2">
      <c r="A18" s="52"/>
      <c r="B18" s="45" t="s">
        <v>22</v>
      </c>
      <c r="C18" s="46">
        <v>137822</v>
      </c>
      <c r="D18" s="47">
        <v>4241</v>
      </c>
      <c r="E18" s="47">
        <v>87480</v>
      </c>
      <c r="F18" s="17">
        <v>115931</v>
      </c>
      <c r="G18" s="99">
        <v>0.32522862368541383</v>
      </c>
      <c r="H18" s="47">
        <v>28451</v>
      </c>
      <c r="I18" s="99">
        <v>-0.15883530931201117</v>
      </c>
      <c r="J18" s="47">
        <v>-21891</v>
      </c>
      <c r="K18" s="100">
        <v>0.19708413871421263</v>
      </c>
      <c r="L18" s="50">
        <v>0.6321968829412471</v>
      </c>
      <c r="M18" s="46">
        <v>12314</v>
      </c>
      <c r="N18" s="47">
        <v>793</v>
      </c>
      <c r="O18" s="47">
        <v>7416</v>
      </c>
      <c r="P18" s="17">
        <v>7519</v>
      </c>
      <c r="Q18" s="99">
        <v>1.388888888888884E-2</v>
      </c>
      <c r="R18" s="47">
        <v>103</v>
      </c>
      <c r="S18" s="99">
        <v>-0.38939418547994153</v>
      </c>
      <c r="T18" s="47">
        <v>-4795</v>
      </c>
      <c r="U18" s="100">
        <v>3.1720384745190684E-2</v>
      </c>
      <c r="V18" s="50">
        <v>4.1002737514860013E-2</v>
      </c>
      <c r="W18" s="46">
        <v>11310</v>
      </c>
      <c r="X18" s="47">
        <v>0</v>
      </c>
      <c r="Y18" s="47">
        <v>7985</v>
      </c>
      <c r="Z18" s="17">
        <v>9397</v>
      </c>
      <c r="AA18" s="99">
        <v>0.17683155917345017</v>
      </c>
      <c r="AB18" s="47">
        <v>1412</v>
      </c>
      <c r="AC18" s="99">
        <v>-0.1691423519009726</v>
      </c>
      <c r="AD18" s="47">
        <v>-1913</v>
      </c>
      <c r="AE18" s="100">
        <v>3.066805913645116E-2</v>
      </c>
      <c r="AF18" s="50">
        <v>5.1243878764082935E-2</v>
      </c>
      <c r="AG18" s="45" t="s">
        <v>22</v>
      </c>
    </row>
    <row r="19" spans="1:33" ht="15" customHeight="1" x14ac:dyDescent="0.2">
      <c r="A19" s="52"/>
      <c r="B19" s="53" t="s">
        <v>23</v>
      </c>
      <c r="C19" s="41">
        <v>45427</v>
      </c>
      <c r="D19" s="23">
        <v>3480</v>
      </c>
      <c r="E19" s="23">
        <v>28336</v>
      </c>
      <c r="F19" s="17">
        <v>34817</v>
      </c>
      <c r="G19" s="98">
        <v>0.22871964991530214</v>
      </c>
      <c r="H19" s="23">
        <v>6481</v>
      </c>
      <c r="I19" s="98">
        <v>-0.23356153829220505</v>
      </c>
      <c r="J19" s="23">
        <v>-10610</v>
      </c>
      <c r="K19" s="97">
        <v>5.9189332082124201E-2</v>
      </c>
      <c r="L19" s="26">
        <v>0.68796063941196228</v>
      </c>
      <c r="M19" s="41">
        <v>4899</v>
      </c>
      <c r="N19" s="23">
        <v>793</v>
      </c>
      <c r="O19" s="23">
        <v>2214</v>
      </c>
      <c r="P19" s="17">
        <v>2456</v>
      </c>
      <c r="Q19" s="98">
        <v>0.10930442637759707</v>
      </c>
      <c r="R19" s="23">
        <v>242</v>
      </c>
      <c r="S19" s="98">
        <v>-0.49867319861196158</v>
      </c>
      <c r="T19" s="23">
        <v>-2443</v>
      </c>
      <c r="U19" s="97">
        <v>1.0361120485993925E-2</v>
      </c>
      <c r="V19" s="26">
        <v>4.8528917781422279E-2</v>
      </c>
      <c r="W19" s="41">
        <v>2041</v>
      </c>
      <c r="X19" s="23">
        <v>0</v>
      </c>
      <c r="Y19" s="23">
        <v>2009</v>
      </c>
      <c r="Z19" s="17">
        <v>1915</v>
      </c>
      <c r="AA19" s="98">
        <v>-4.6789447486311642E-2</v>
      </c>
      <c r="AB19" s="23">
        <v>-94</v>
      </c>
      <c r="AC19" s="98">
        <v>-6.1734443900049008E-2</v>
      </c>
      <c r="AD19" s="23">
        <v>-126</v>
      </c>
      <c r="AE19" s="97">
        <v>6.2497960249339119E-3</v>
      </c>
      <c r="AF19" s="26">
        <v>3.7839119524195303E-2</v>
      </c>
      <c r="AG19" s="53" t="s">
        <v>23</v>
      </c>
    </row>
    <row r="20" spans="1:33" ht="15" customHeight="1" x14ac:dyDescent="0.2">
      <c r="A20" s="52"/>
      <c r="B20" s="54" t="s">
        <v>24</v>
      </c>
      <c r="C20" s="46">
        <v>47450</v>
      </c>
      <c r="D20" s="47">
        <v>97</v>
      </c>
      <c r="E20" s="47">
        <v>25380</v>
      </c>
      <c r="F20" s="17">
        <v>38625</v>
      </c>
      <c r="G20" s="99">
        <v>0.52186761229314427</v>
      </c>
      <c r="H20" s="47">
        <v>13245</v>
      </c>
      <c r="I20" s="99">
        <v>-0.18598524762908319</v>
      </c>
      <c r="J20" s="47">
        <v>-8825</v>
      </c>
      <c r="K20" s="100">
        <v>6.5662979339749183E-2</v>
      </c>
      <c r="L20" s="50">
        <v>0.75861730334871846</v>
      </c>
      <c r="M20" s="46">
        <v>560</v>
      </c>
      <c r="N20" s="47">
        <v>0</v>
      </c>
      <c r="O20" s="47">
        <v>0</v>
      </c>
      <c r="P20" s="17">
        <v>547</v>
      </c>
      <c r="Q20" s="99" t="s">
        <v>25</v>
      </c>
      <c r="R20" s="47">
        <v>547</v>
      </c>
      <c r="S20" s="99">
        <v>-2.3214285714285743E-2</v>
      </c>
      <c r="T20" s="47">
        <v>-13</v>
      </c>
      <c r="U20" s="100">
        <v>2.3076274046574417E-3</v>
      </c>
      <c r="V20" s="50">
        <v>1.0743395855838162E-2</v>
      </c>
      <c r="W20" s="46">
        <v>3226</v>
      </c>
      <c r="X20" s="47">
        <v>0</v>
      </c>
      <c r="Y20" s="47">
        <v>736</v>
      </c>
      <c r="Z20" s="17">
        <v>2344</v>
      </c>
      <c r="AA20" s="99">
        <v>2.1847826086956523</v>
      </c>
      <c r="AB20" s="47">
        <v>1608</v>
      </c>
      <c r="AC20" s="99">
        <v>-0.273403595784253</v>
      </c>
      <c r="AD20" s="47">
        <v>-882</v>
      </c>
      <c r="AE20" s="100">
        <v>7.6498808785614046E-3</v>
      </c>
      <c r="AF20" s="50">
        <v>4.6037513502896983E-2</v>
      </c>
      <c r="AG20" s="54" t="s">
        <v>24</v>
      </c>
    </row>
    <row r="21" spans="1:33" ht="15" customHeight="1" x14ac:dyDescent="0.2">
      <c r="A21" s="52"/>
      <c r="B21" s="53" t="s">
        <v>26</v>
      </c>
      <c r="C21" s="41">
        <v>22300</v>
      </c>
      <c r="D21" s="23">
        <v>563</v>
      </c>
      <c r="E21" s="23">
        <v>22961</v>
      </c>
      <c r="F21" s="17">
        <v>22628</v>
      </c>
      <c r="G21" s="98">
        <v>-1.4502852663211496E-2</v>
      </c>
      <c r="H21" s="23">
        <v>-333</v>
      </c>
      <c r="I21" s="98">
        <v>1.4708520179372186E-2</v>
      </c>
      <c r="J21" s="23">
        <v>328</v>
      </c>
      <c r="K21" s="97">
        <v>3.8467880815529952E-2</v>
      </c>
      <c r="L21" s="26">
        <v>0.49124025790764825</v>
      </c>
      <c r="M21" s="41">
        <v>4445</v>
      </c>
      <c r="N21" s="23">
        <v>0</v>
      </c>
      <c r="O21" s="23">
        <v>4384</v>
      </c>
      <c r="P21" s="17">
        <v>3678</v>
      </c>
      <c r="Q21" s="98">
        <v>-0.16104014598540151</v>
      </c>
      <c r="R21" s="23">
        <v>-706</v>
      </c>
      <c r="S21" s="98">
        <v>-0.17255343082114738</v>
      </c>
      <c r="T21" s="23">
        <v>-767</v>
      </c>
      <c r="U21" s="97">
        <v>1.5516368545393183E-2</v>
      </c>
      <c r="V21" s="26">
        <v>7.9847165838091316E-2</v>
      </c>
      <c r="W21" s="41">
        <v>4234</v>
      </c>
      <c r="X21" s="23">
        <v>0</v>
      </c>
      <c r="Y21" s="23">
        <v>3694</v>
      </c>
      <c r="Z21" s="17">
        <v>3393</v>
      </c>
      <c r="AA21" s="98">
        <v>-8.1483486735246302E-2</v>
      </c>
      <c r="AB21" s="23">
        <v>-301</v>
      </c>
      <c r="AC21" s="98">
        <v>-0.19863013698630139</v>
      </c>
      <c r="AD21" s="23">
        <v>-841</v>
      </c>
      <c r="AE21" s="97">
        <v>1.1073398387781078E-2</v>
      </c>
      <c r="AF21" s="26">
        <v>7.3659987408549163E-2</v>
      </c>
      <c r="AG21" s="53" t="s">
        <v>26</v>
      </c>
    </row>
    <row r="22" spans="1:33" ht="15" customHeight="1" x14ac:dyDescent="0.2">
      <c r="A22" s="52"/>
      <c r="B22" s="54" t="s">
        <v>27</v>
      </c>
      <c r="C22" s="46">
        <v>22645</v>
      </c>
      <c r="D22" s="47">
        <v>101</v>
      </c>
      <c r="E22" s="47">
        <v>10803</v>
      </c>
      <c r="F22" s="17">
        <v>19861</v>
      </c>
      <c r="G22" s="99">
        <v>0.83847079514949541</v>
      </c>
      <c r="H22" s="47">
        <v>9058</v>
      </c>
      <c r="I22" s="99">
        <v>-0.1229410465886509</v>
      </c>
      <c r="J22" s="47">
        <v>-2784</v>
      </c>
      <c r="K22" s="100">
        <v>3.3763946476809283E-2</v>
      </c>
      <c r="L22" s="50">
        <v>0.55491604034533826</v>
      </c>
      <c r="M22" s="46">
        <v>2410</v>
      </c>
      <c r="N22" s="47">
        <v>0</v>
      </c>
      <c r="O22" s="47">
        <v>818</v>
      </c>
      <c r="P22" s="17">
        <v>838</v>
      </c>
      <c r="Q22" s="99">
        <v>2.4449877750611249E-2</v>
      </c>
      <c r="R22" s="47">
        <v>20</v>
      </c>
      <c r="S22" s="99">
        <v>-0.65228215767634856</v>
      </c>
      <c r="T22" s="47">
        <v>-1572</v>
      </c>
      <c r="U22" s="100">
        <v>3.5352683091461356E-3</v>
      </c>
      <c r="V22" s="50">
        <v>2.3413707356598028E-2</v>
      </c>
      <c r="W22" s="46">
        <v>1809</v>
      </c>
      <c r="X22" s="47">
        <v>0</v>
      </c>
      <c r="Y22" s="47">
        <v>1546</v>
      </c>
      <c r="Z22" s="17">
        <v>1745</v>
      </c>
      <c r="AA22" s="99">
        <v>0.12871927554980589</v>
      </c>
      <c r="AB22" s="47">
        <v>199</v>
      </c>
      <c r="AC22" s="99">
        <v>-3.5378662244333836E-2</v>
      </c>
      <c r="AD22" s="47">
        <v>-64</v>
      </c>
      <c r="AE22" s="100">
        <v>5.6949838451747659E-3</v>
      </c>
      <c r="AF22" s="50">
        <v>4.8755273672152218E-2</v>
      </c>
      <c r="AG22" s="54" t="s">
        <v>27</v>
      </c>
    </row>
    <row r="23" spans="1:33" ht="15" customHeight="1" x14ac:dyDescent="0.2">
      <c r="A23" s="52"/>
      <c r="B23" s="39" t="s">
        <v>28</v>
      </c>
      <c r="C23" s="41">
        <v>9584</v>
      </c>
      <c r="D23" s="23">
        <v>1323</v>
      </c>
      <c r="E23" s="23">
        <v>7391</v>
      </c>
      <c r="F23" s="17">
        <v>8553</v>
      </c>
      <c r="G23" s="98">
        <v>0.1572182383980516</v>
      </c>
      <c r="H23" s="23">
        <v>1162</v>
      </c>
      <c r="I23" s="98">
        <v>-0.10757512520868118</v>
      </c>
      <c r="J23" s="23">
        <v>-1031</v>
      </c>
      <c r="K23" s="97">
        <v>1.4540206143504847E-2</v>
      </c>
      <c r="L23" s="26">
        <v>0.32612674445207046</v>
      </c>
      <c r="M23" s="41">
        <v>5689</v>
      </c>
      <c r="N23" s="23">
        <v>658</v>
      </c>
      <c r="O23" s="23">
        <v>4522</v>
      </c>
      <c r="P23" s="17">
        <v>4102</v>
      </c>
      <c r="Q23" s="98">
        <v>-9.2879256965944235E-2</v>
      </c>
      <c r="R23" s="23">
        <v>-420</v>
      </c>
      <c r="S23" s="98">
        <v>-0.27895939532431002</v>
      </c>
      <c r="T23" s="23">
        <v>-1587</v>
      </c>
      <c r="U23" s="97">
        <v>1.7305096186297671E-2</v>
      </c>
      <c r="V23" s="26">
        <v>0.15640966979333487</v>
      </c>
      <c r="W23" s="41">
        <v>3922</v>
      </c>
      <c r="X23" s="23">
        <v>569</v>
      </c>
      <c r="Y23" s="23">
        <v>3267</v>
      </c>
      <c r="Z23" s="17">
        <v>2882</v>
      </c>
      <c r="AA23" s="98">
        <v>-0.11784511784511786</v>
      </c>
      <c r="AB23" s="23">
        <v>-385</v>
      </c>
      <c r="AC23" s="98">
        <v>-0.2651708312085671</v>
      </c>
      <c r="AD23" s="23">
        <v>-1040</v>
      </c>
      <c r="AE23" s="97">
        <v>9.4056982474462324E-3</v>
      </c>
      <c r="AF23" s="26">
        <v>0.10989094791428354</v>
      </c>
      <c r="AG23" s="39" t="s">
        <v>28</v>
      </c>
    </row>
    <row r="24" spans="1:33" ht="15" customHeight="1" x14ac:dyDescent="0.2">
      <c r="A24" s="52"/>
      <c r="B24" s="45" t="s">
        <v>29</v>
      </c>
      <c r="C24" s="46">
        <v>4093</v>
      </c>
      <c r="D24" s="47">
        <v>630</v>
      </c>
      <c r="E24" s="47">
        <v>4195</v>
      </c>
      <c r="F24" s="17">
        <v>3758</v>
      </c>
      <c r="G24" s="99">
        <v>-0.10417163289630516</v>
      </c>
      <c r="H24" s="47">
        <v>-437</v>
      </c>
      <c r="I24" s="99">
        <v>-8.1847055949181513E-2</v>
      </c>
      <c r="J24" s="47">
        <v>-335</v>
      </c>
      <c r="K24" s="100">
        <v>6.3886466371204506E-3</v>
      </c>
      <c r="L24" s="50">
        <v>0.28700168015885136</v>
      </c>
      <c r="M24" s="46">
        <v>2185</v>
      </c>
      <c r="N24" s="47">
        <v>0</v>
      </c>
      <c r="O24" s="47">
        <v>934</v>
      </c>
      <c r="P24" s="17">
        <v>2033</v>
      </c>
      <c r="Q24" s="99">
        <v>1.1766595289079227</v>
      </c>
      <c r="R24" s="47">
        <v>1099</v>
      </c>
      <c r="S24" s="99">
        <v>-6.956521739130439E-2</v>
      </c>
      <c r="T24" s="47">
        <v>-152</v>
      </c>
      <c r="U24" s="100">
        <v>8.5766115423557207E-3</v>
      </c>
      <c r="V24" s="50">
        <v>0.15526195203910187</v>
      </c>
      <c r="W24" s="46">
        <v>0</v>
      </c>
      <c r="X24" s="47">
        <v>0</v>
      </c>
      <c r="Y24" s="47">
        <v>472</v>
      </c>
      <c r="Z24" s="17">
        <v>653</v>
      </c>
      <c r="AA24" s="99">
        <v>0.38347457627118642</v>
      </c>
      <c r="AB24" s="47">
        <v>181</v>
      </c>
      <c r="AC24" s="99" t="s">
        <v>25</v>
      </c>
      <c r="AD24" s="47">
        <v>653</v>
      </c>
      <c r="AE24" s="100">
        <v>2.1311314904866028E-3</v>
      </c>
      <c r="AF24" s="50">
        <v>4.9870169543302277E-2</v>
      </c>
      <c r="AG24" s="45" t="s">
        <v>29</v>
      </c>
    </row>
    <row r="25" spans="1:33" ht="15" customHeight="1" x14ac:dyDescent="0.2">
      <c r="A25" s="52"/>
      <c r="B25" s="39" t="s">
        <v>30</v>
      </c>
      <c r="C25" s="41">
        <v>0</v>
      </c>
      <c r="D25" s="23">
        <v>0</v>
      </c>
      <c r="E25" s="23">
        <v>0</v>
      </c>
      <c r="F25" s="17">
        <v>0</v>
      </c>
      <c r="G25" s="98" t="s">
        <v>25</v>
      </c>
      <c r="H25" s="23">
        <v>0</v>
      </c>
      <c r="I25" s="98" t="s">
        <v>25</v>
      </c>
      <c r="J25" s="23">
        <v>0</v>
      </c>
      <c r="K25" s="97">
        <v>0</v>
      </c>
      <c r="L25" s="26" t="s">
        <v>25</v>
      </c>
      <c r="M25" s="41">
        <v>0</v>
      </c>
      <c r="N25" s="23">
        <v>0</v>
      </c>
      <c r="O25" s="23">
        <v>0</v>
      </c>
      <c r="P25" s="17">
        <v>0</v>
      </c>
      <c r="Q25" s="98" t="s">
        <v>25</v>
      </c>
      <c r="R25" s="23">
        <v>0</v>
      </c>
      <c r="S25" s="98" t="s">
        <v>25</v>
      </c>
      <c r="T25" s="23">
        <v>0</v>
      </c>
      <c r="U25" s="97">
        <v>0</v>
      </c>
      <c r="V25" s="26" t="s">
        <v>25</v>
      </c>
      <c r="W25" s="41">
        <v>0</v>
      </c>
      <c r="X25" s="23">
        <v>0</v>
      </c>
      <c r="Y25" s="23">
        <v>0</v>
      </c>
      <c r="Z25" s="17">
        <v>0</v>
      </c>
      <c r="AA25" s="98" t="s">
        <v>25</v>
      </c>
      <c r="AB25" s="23">
        <v>0</v>
      </c>
      <c r="AC25" s="98" t="s">
        <v>25</v>
      </c>
      <c r="AD25" s="23">
        <v>0</v>
      </c>
      <c r="AE25" s="97">
        <v>0</v>
      </c>
      <c r="AF25" s="26" t="s">
        <v>25</v>
      </c>
      <c r="AG25" s="39" t="s">
        <v>30</v>
      </c>
    </row>
    <row r="26" spans="1:33" ht="15" customHeight="1" x14ac:dyDescent="0.2">
      <c r="B26" s="45" t="s">
        <v>31</v>
      </c>
      <c r="C26" s="46">
        <v>1055</v>
      </c>
      <c r="D26" s="47">
        <v>766</v>
      </c>
      <c r="E26" s="47">
        <v>798</v>
      </c>
      <c r="F26" s="17">
        <v>868</v>
      </c>
      <c r="G26" s="99">
        <v>8.7719298245614086E-2</v>
      </c>
      <c r="H26" s="47">
        <v>70</v>
      </c>
      <c r="I26" s="99">
        <v>-0.17725118483412328</v>
      </c>
      <c r="J26" s="47">
        <v>-187</v>
      </c>
      <c r="K26" s="100">
        <v>1.4756107719586353E-3</v>
      </c>
      <c r="L26" s="50">
        <v>0.2016260162601626</v>
      </c>
      <c r="M26" s="46">
        <v>642</v>
      </c>
      <c r="N26" s="47">
        <v>0</v>
      </c>
      <c r="O26" s="47">
        <v>1110</v>
      </c>
      <c r="P26" s="17">
        <v>724</v>
      </c>
      <c r="Q26" s="99">
        <v>-0.34774774774774775</v>
      </c>
      <c r="R26" s="47">
        <v>-386</v>
      </c>
      <c r="S26" s="99">
        <v>0.12772585669781922</v>
      </c>
      <c r="T26" s="47">
        <v>82</v>
      </c>
      <c r="U26" s="100">
        <v>3.0543368207897399E-3</v>
      </c>
      <c r="V26" s="50">
        <v>0.16817653890824621</v>
      </c>
      <c r="W26" s="46">
        <v>295</v>
      </c>
      <c r="X26" s="47">
        <v>0</v>
      </c>
      <c r="Y26" s="47">
        <v>323</v>
      </c>
      <c r="Z26" s="17">
        <v>507</v>
      </c>
      <c r="AA26" s="99">
        <v>0.56965944272445812</v>
      </c>
      <c r="AB26" s="47">
        <v>184</v>
      </c>
      <c r="AC26" s="99">
        <v>0.71864406779661016</v>
      </c>
      <c r="AD26" s="47">
        <v>212</v>
      </c>
      <c r="AE26" s="100">
        <v>1.6546457361052184E-3</v>
      </c>
      <c r="AF26" s="50">
        <v>0.11777003484320557</v>
      </c>
      <c r="AG26" s="45" t="s">
        <v>31</v>
      </c>
    </row>
    <row r="27" spans="1:33" ht="15" customHeight="1" x14ac:dyDescent="0.2">
      <c r="B27" s="39" t="s">
        <v>32</v>
      </c>
      <c r="C27" s="41">
        <v>2378</v>
      </c>
      <c r="D27" s="23">
        <v>387</v>
      </c>
      <c r="E27" s="23">
        <v>2299</v>
      </c>
      <c r="F27" s="17">
        <v>3968</v>
      </c>
      <c r="G27" s="98">
        <v>0.72596781209221395</v>
      </c>
      <c r="H27" s="23">
        <v>1669</v>
      </c>
      <c r="I27" s="98">
        <v>0.66862910008410426</v>
      </c>
      <c r="J27" s="23">
        <v>1590</v>
      </c>
      <c r="K27" s="97">
        <v>6.7456492432394757E-3</v>
      </c>
      <c r="L27" s="26">
        <v>0.20694690727026183</v>
      </c>
      <c r="M27" s="41">
        <v>5022</v>
      </c>
      <c r="N27" s="23">
        <v>1488</v>
      </c>
      <c r="O27" s="23">
        <v>5718</v>
      </c>
      <c r="P27" s="17">
        <v>5545</v>
      </c>
      <c r="Q27" s="98">
        <v>-3.0255334032878611E-2</v>
      </c>
      <c r="R27" s="23">
        <v>-173</v>
      </c>
      <c r="S27" s="98">
        <v>0.10414177618478693</v>
      </c>
      <c r="T27" s="23">
        <v>523</v>
      </c>
      <c r="U27" s="97">
        <v>2.339267634154573E-2</v>
      </c>
      <c r="V27" s="26">
        <v>0.28919369980181497</v>
      </c>
      <c r="W27" s="41">
        <v>1751</v>
      </c>
      <c r="X27" s="23">
        <v>0</v>
      </c>
      <c r="Y27" s="23">
        <v>1463</v>
      </c>
      <c r="Z27" s="17">
        <v>1587</v>
      </c>
      <c r="AA27" s="98">
        <v>8.4757347915242587E-2</v>
      </c>
      <c r="AB27" s="23">
        <v>124</v>
      </c>
      <c r="AC27" s="98">
        <v>-9.3660765276984526E-2</v>
      </c>
      <c r="AD27" s="23">
        <v>-164</v>
      </c>
      <c r="AE27" s="97">
        <v>5.1793348781045004E-3</v>
      </c>
      <c r="AF27" s="26">
        <v>8.2768332116407634E-2</v>
      </c>
      <c r="AG27" s="39" t="s">
        <v>32</v>
      </c>
    </row>
    <row r="28" spans="1:33" ht="15" customHeight="1" x14ac:dyDescent="0.2">
      <c r="B28" s="39" t="s">
        <v>33</v>
      </c>
      <c r="C28" s="41">
        <v>3922</v>
      </c>
      <c r="D28" s="23">
        <v>626</v>
      </c>
      <c r="E28" s="23">
        <v>2172</v>
      </c>
      <c r="F28" s="17">
        <v>3727</v>
      </c>
      <c r="G28" s="98">
        <v>0.71593001841620629</v>
      </c>
      <c r="H28" s="23">
        <v>1555</v>
      </c>
      <c r="I28" s="98">
        <v>-4.9719530851606297E-2</v>
      </c>
      <c r="J28" s="23">
        <v>-195</v>
      </c>
      <c r="K28" s="97">
        <v>6.3359462524076428E-3</v>
      </c>
      <c r="L28" s="26">
        <v>0.35478343645882915</v>
      </c>
      <c r="M28" s="41">
        <v>0</v>
      </c>
      <c r="N28" s="23">
        <v>0</v>
      </c>
      <c r="O28" s="23">
        <v>764</v>
      </c>
      <c r="P28" s="17">
        <v>1007</v>
      </c>
      <c r="Q28" s="98">
        <v>0.31806282722513091</v>
      </c>
      <c r="R28" s="23">
        <v>243</v>
      </c>
      <c r="S28" s="98" t="s">
        <v>25</v>
      </c>
      <c r="T28" s="23">
        <v>1007</v>
      </c>
      <c r="U28" s="97">
        <v>4.2482281471481606E-3</v>
      </c>
      <c r="V28" s="26">
        <v>9.5859114707282242E-2</v>
      </c>
      <c r="W28" s="41">
        <v>0</v>
      </c>
      <c r="X28" s="23">
        <v>2</v>
      </c>
      <c r="Y28" s="23">
        <v>1153</v>
      </c>
      <c r="Z28" s="17">
        <v>0</v>
      </c>
      <c r="AA28" s="98">
        <v>-1</v>
      </c>
      <c r="AB28" s="23">
        <v>-1153</v>
      </c>
      <c r="AC28" s="98" t="s">
        <v>25</v>
      </c>
      <c r="AD28" s="23">
        <v>0</v>
      </c>
      <c r="AE28" s="97">
        <v>0</v>
      </c>
      <c r="AF28" s="26">
        <v>0</v>
      </c>
      <c r="AG28" s="39" t="s">
        <v>33</v>
      </c>
    </row>
    <row r="29" spans="1:33" ht="15" customHeight="1" x14ac:dyDescent="0.2">
      <c r="B29" s="39" t="s">
        <v>34</v>
      </c>
      <c r="C29" s="41">
        <v>3839</v>
      </c>
      <c r="D29" s="23">
        <v>3839</v>
      </c>
      <c r="E29" s="23">
        <v>3839</v>
      </c>
      <c r="F29" s="17">
        <v>4375</v>
      </c>
      <c r="G29" s="98">
        <v>0.13961969262828866</v>
      </c>
      <c r="H29" s="23">
        <v>536</v>
      </c>
      <c r="I29" s="98">
        <v>0.13961969262828866</v>
      </c>
      <c r="J29" s="23">
        <v>536</v>
      </c>
      <c r="K29" s="97">
        <v>7.4375542941463469E-3</v>
      </c>
      <c r="L29" s="26">
        <v>0.82267769838285065</v>
      </c>
      <c r="M29" s="41">
        <v>0</v>
      </c>
      <c r="N29" s="23">
        <v>0</v>
      </c>
      <c r="O29" s="23">
        <v>0</v>
      </c>
      <c r="P29" s="17">
        <v>0</v>
      </c>
      <c r="Q29" s="98" t="s">
        <v>25</v>
      </c>
      <c r="R29" s="23">
        <v>0</v>
      </c>
      <c r="S29" s="98" t="s">
        <v>25</v>
      </c>
      <c r="T29" s="23">
        <v>0</v>
      </c>
      <c r="U29" s="97">
        <v>0</v>
      </c>
      <c r="V29" s="26">
        <v>0</v>
      </c>
      <c r="W29" s="41">
        <v>0</v>
      </c>
      <c r="X29" s="23">
        <v>0</v>
      </c>
      <c r="Y29" s="23">
        <v>0</v>
      </c>
      <c r="Z29" s="17">
        <v>0</v>
      </c>
      <c r="AA29" s="98" t="s">
        <v>25</v>
      </c>
      <c r="AB29" s="23">
        <v>0</v>
      </c>
      <c r="AC29" s="98" t="s">
        <v>25</v>
      </c>
      <c r="AD29" s="23">
        <v>0</v>
      </c>
      <c r="AE29" s="97">
        <v>0</v>
      </c>
      <c r="AF29" s="26">
        <v>0</v>
      </c>
      <c r="AG29" s="39" t="s">
        <v>34</v>
      </c>
    </row>
    <row r="30" spans="1:33" ht="15" customHeight="1" x14ac:dyDescent="0.2">
      <c r="B30" s="39" t="s">
        <v>35</v>
      </c>
      <c r="C30" s="41">
        <v>1291</v>
      </c>
      <c r="D30" s="23">
        <v>1291</v>
      </c>
      <c r="E30" s="23">
        <v>1291</v>
      </c>
      <c r="F30" s="17">
        <v>1585</v>
      </c>
      <c r="G30" s="98">
        <v>0.22773044151820288</v>
      </c>
      <c r="H30" s="23">
        <v>294</v>
      </c>
      <c r="I30" s="98">
        <v>0.22773044151820288</v>
      </c>
      <c r="J30" s="23">
        <v>294</v>
      </c>
      <c r="K30" s="97">
        <v>2.6945196699935908E-3</v>
      </c>
      <c r="L30" s="26">
        <v>1585</v>
      </c>
      <c r="M30" s="41">
        <v>658</v>
      </c>
      <c r="N30" s="23">
        <v>658</v>
      </c>
      <c r="O30" s="23">
        <v>658</v>
      </c>
      <c r="P30" s="17">
        <v>582</v>
      </c>
      <c r="Q30" s="98">
        <v>-0.11550151975683887</v>
      </c>
      <c r="R30" s="23">
        <v>-76</v>
      </c>
      <c r="S30" s="98">
        <v>-0.11550151975683887</v>
      </c>
      <c r="T30" s="23">
        <v>-76</v>
      </c>
      <c r="U30" s="97">
        <v>2.4552818089773878E-3</v>
      </c>
      <c r="V30" s="26">
        <v>582</v>
      </c>
      <c r="W30" s="41">
        <v>613</v>
      </c>
      <c r="X30" s="23">
        <v>613</v>
      </c>
      <c r="Y30" s="23">
        <v>613</v>
      </c>
      <c r="Z30" s="17">
        <v>898</v>
      </c>
      <c r="AA30" s="98">
        <v>0.46492659053833596</v>
      </c>
      <c r="AB30" s="23">
        <v>285</v>
      </c>
      <c r="AC30" s="98">
        <v>0.46492659053833596</v>
      </c>
      <c r="AD30" s="23">
        <v>285</v>
      </c>
      <c r="AE30" s="97">
        <v>2.930713749551255E-3</v>
      </c>
      <c r="AF30" s="26">
        <v>898</v>
      </c>
      <c r="AG30" s="39" t="s">
        <v>35</v>
      </c>
    </row>
    <row r="31" spans="1:33" ht="15" customHeight="1" x14ac:dyDescent="0.2">
      <c r="B31" s="39" t="s">
        <v>36</v>
      </c>
      <c r="C31" s="41">
        <v>935</v>
      </c>
      <c r="D31" s="23">
        <v>935</v>
      </c>
      <c r="E31" s="23">
        <v>935</v>
      </c>
      <c r="F31" s="17">
        <v>541</v>
      </c>
      <c r="G31" s="98">
        <v>-0.4213903743315508</v>
      </c>
      <c r="H31" s="23">
        <v>-394</v>
      </c>
      <c r="I31" s="98">
        <v>-0.4213903743315508</v>
      </c>
      <c r="J31" s="23">
        <v>-394</v>
      </c>
      <c r="K31" s="97">
        <v>9.1970671385901114E-4</v>
      </c>
      <c r="L31" s="26">
        <v>0.18057409879839786</v>
      </c>
      <c r="M31" s="41">
        <v>0</v>
      </c>
      <c r="N31" s="23">
        <v>0</v>
      </c>
      <c r="O31" s="23">
        <v>0</v>
      </c>
      <c r="P31" s="17">
        <v>0</v>
      </c>
      <c r="Q31" s="98" t="s">
        <v>25</v>
      </c>
      <c r="R31" s="23">
        <v>0</v>
      </c>
      <c r="S31" s="98" t="s">
        <v>25</v>
      </c>
      <c r="T31" s="23">
        <v>0</v>
      </c>
      <c r="U31" s="97">
        <v>0</v>
      </c>
      <c r="V31" s="26">
        <v>0</v>
      </c>
      <c r="W31" s="41">
        <v>0</v>
      </c>
      <c r="X31" s="23">
        <v>0</v>
      </c>
      <c r="Y31" s="23">
        <v>0</v>
      </c>
      <c r="Z31" s="17">
        <v>0</v>
      </c>
      <c r="AA31" s="98" t="s">
        <v>25</v>
      </c>
      <c r="AB31" s="23">
        <v>0</v>
      </c>
      <c r="AC31" s="98" t="s">
        <v>25</v>
      </c>
      <c r="AD31" s="23">
        <v>0</v>
      </c>
      <c r="AE31" s="97">
        <v>0</v>
      </c>
      <c r="AF31" s="26">
        <v>0</v>
      </c>
      <c r="AG31" s="39" t="s">
        <v>36</v>
      </c>
    </row>
    <row r="32" spans="1:33" ht="15" customHeight="1" x14ac:dyDescent="0.2">
      <c r="B32" s="39" t="s">
        <v>37</v>
      </c>
      <c r="C32" s="41">
        <v>696</v>
      </c>
      <c r="D32" s="23">
        <v>696</v>
      </c>
      <c r="E32" s="23">
        <v>696</v>
      </c>
      <c r="F32" s="17">
        <v>760</v>
      </c>
      <c r="G32" s="98">
        <v>9.1954022988505857E-2</v>
      </c>
      <c r="H32" s="23">
        <v>64</v>
      </c>
      <c r="I32" s="98">
        <v>9.1954022988505857E-2</v>
      </c>
      <c r="J32" s="23">
        <v>64</v>
      </c>
      <c r="K32" s="97">
        <v>1.2920094316688513E-3</v>
      </c>
      <c r="L32" s="26">
        <v>6.2235448164832223E-4</v>
      </c>
      <c r="M32" s="41">
        <v>0</v>
      </c>
      <c r="N32" s="23">
        <v>0</v>
      </c>
      <c r="O32" s="23">
        <v>0</v>
      </c>
      <c r="P32" s="17">
        <v>766</v>
      </c>
      <c r="Q32" s="98" t="s">
        <v>25</v>
      </c>
      <c r="R32" s="23">
        <v>766</v>
      </c>
      <c r="S32" s="98" t="s">
        <v>25</v>
      </c>
      <c r="T32" s="23">
        <v>766</v>
      </c>
      <c r="U32" s="97">
        <v>3.2315221059736753E-3</v>
      </c>
      <c r="V32" s="26">
        <v>6.2726780650344057E-4</v>
      </c>
      <c r="W32" s="41">
        <v>0</v>
      </c>
      <c r="X32" s="23">
        <v>0</v>
      </c>
      <c r="Y32" s="23">
        <v>0</v>
      </c>
      <c r="Z32" s="17">
        <v>684</v>
      </c>
      <c r="AA32" s="98" t="s">
        <v>25</v>
      </c>
      <c r="AB32" s="23">
        <v>684</v>
      </c>
      <c r="AC32" s="98" t="s">
        <v>25</v>
      </c>
      <c r="AD32" s="23">
        <v>684</v>
      </c>
      <c r="AE32" s="97">
        <v>2.2323031232662121E-3</v>
      </c>
      <c r="AF32" s="26">
        <v>5.6011903348349005E-4</v>
      </c>
      <c r="AG32" s="39" t="s">
        <v>37</v>
      </c>
    </row>
    <row r="33" spans="1:33" ht="15" customHeight="1" x14ac:dyDescent="0.2">
      <c r="B33" s="39" t="s">
        <v>38</v>
      </c>
      <c r="C33" s="41">
        <v>0</v>
      </c>
      <c r="D33" s="23">
        <v>0</v>
      </c>
      <c r="E33" s="23">
        <v>0</v>
      </c>
      <c r="F33" s="17">
        <v>0</v>
      </c>
      <c r="G33" s="98" t="s">
        <v>25</v>
      </c>
      <c r="H33" s="23">
        <v>0</v>
      </c>
      <c r="I33" s="98" t="s">
        <v>25</v>
      </c>
      <c r="J33" s="23">
        <v>0</v>
      </c>
      <c r="K33" s="97">
        <v>0</v>
      </c>
      <c r="L33" s="26">
        <v>0</v>
      </c>
      <c r="M33" s="41">
        <v>0</v>
      </c>
      <c r="N33" s="23">
        <v>0</v>
      </c>
      <c r="O33" s="23">
        <v>0</v>
      </c>
      <c r="P33" s="17">
        <v>0</v>
      </c>
      <c r="Q33" s="98" t="s">
        <v>25</v>
      </c>
      <c r="R33" s="23">
        <v>0</v>
      </c>
      <c r="S33" s="98" t="s">
        <v>25</v>
      </c>
      <c r="T33" s="23">
        <v>0</v>
      </c>
      <c r="U33" s="97">
        <v>0</v>
      </c>
      <c r="V33" s="26">
        <v>0</v>
      </c>
      <c r="W33" s="41">
        <v>0</v>
      </c>
      <c r="X33" s="23">
        <v>0</v>
      </c>
      <c r="Y33" s="23">
        <v>0</v>
      </c>
      <c r="Z33" s="17">
        <v>0</v>
      </c>
      <c r="AA33" s="98" t="s">
        <v>25</v>
      </c>
      <c r="AB33" s="23">
        <v>0</v>
      </c>
      <c r="AC33" s="98" t="s">
        <v>25</v>
      </c>
      <c r="AD33" s="23">
        <v>0</v>
      </c>
      <c r="AE33" s="97">
        <v>0</v>
      </c>
      <c r="AF33" s="26">
        <v>0</v>
      </c>
      <c r="AG33" s="39" t="s">
        <v>38</v>
      </c>
    </row>
    <row r="34" spans="1:33" ht="15" customHeight="1" x14ac:dyDescent="0.2">
      <c r="B34" s="39" t="s">
        <v>39</v>
      </c>
      <c r="C34" s="41">
        <v>0</v>
      </c>
      <c r="D34" s="23">
        <v>0</v>
      </c>
      <c r="E34" s="23">
        <v>0</v>
      </c>
      <c r="F34" s="17">
        <v>836</v>
      </c>
      <c r="G34" s="98" t="s">
        <v>25</v>
      </c>
      <c r="H34" s="23">
        <v>836</v>
      </c>
      <c r="I34" s="98" t="s">
        <v>25</v>
      </c>
      <c r="J34" s="23">
        <v>836</v>
      </c>
      <c r="K34" s="97">
        <v>1.4212103748357362E-3</v>
      </c>
      <c r="L34" s="26" t="s">
        <v>25</v>
      </c>
      <c r="M34" s="41">
        <v>0</v>
      </c>
      <c r="N34" s="23">
        <v>0</v>
      </c>
      <c r="O34" s="23">
        <v>0</v>
      </c>
      <c r="P34" s="17">
        <v>0</v>
      </c>
      <c r="Q34" s="98" t="s">
        <v>25</v>
      </c>
      <c r="R34" s="23">
        <v>0</v>
      </c>
      <c r="S34" s="98" t="s">
        <v>25</v>
      </c>
      <c r="T34" s="23">
        <v>0</v>
      </c>
      <c r="U34" s="97">
        <v>0</v>
      </c>
      <c r="V34" s="26" t="s">
        <v>25</v>
      </c>
      <c r="W34" s="41">
        <v>0</v>
      </c>
      <c r="X34" s="23">
        <v>0</v>
      </c>
      <c r="Y34" s="23">
        <v>0</v>
      </c>
      <c r="Z34" s="17">
        <v>0</v>
      </c>
      <c r="AA34" s="98" t="s">
        <v>25</v>
      </c>
      <c r="AB34" s="23">
        <v>0</v>
      </c>
      <c r="AC34" s="98" t="s">
        <v>25</v>
      </c>
      <c r="AD34" s="23">
        <v>0</v>
      </c>
      <c r="AE34" s="97">
        <v>0</v>
      </c>
      <c r="AF34" s="26" t="s">
        <v>25</v>
      </c>
      <c r="AG34" s="39" t="s">
        <v>39</v>
      </c>
    </row>
    <row r="35" spans="1:33" ht="15" customHeight="1" x14ac:dyDescent="0.2">
      <c r="B35" s="39" t="s">
        <v>40</v>
      </c>
      <c r="C35" s="41">
        <v>295</v>
      </c>
      <c r="D35" s="23">
        <v>295</v>
      </c>
      <c r="E35" s="23">
        <v>295</v>
      </c>
      <c r="F35" s="17">
        <v>0</v>
      </c>
      <c r="G35" s="98">
        <v>-1</v>
      </c>
      <c r="H35" s="23">
        <v>-295</v>
      </c>
      <c r="I35" s="98">
        <v>-1</v>
      </c>
      <c r="J35" s="23">
        <v>-295</v>
      </c>
      <c r="K35" s="97">
        <v>0</v>
      </c>
      <c r="L35" s="26" t="s">
        <v>25</v>
      </c>
      <c r="M35" s="41">
        <v>0</v>
      </c>
      <c r="N35" s="23">
        <v>0</v>
      </c>
      <c r="O35" s="23">
        <v>0</v>
      </c>
      <c r="P35" s="17">
        <v>0</v>
      </c>
      <c r="Q35" s="98" t="s">
        <v>25</v>
      </c>
      <c r="R35" s="23">
        <v>0</v>
      </c>
      <c r="S35" s="98" t="s">
        <v>25</v>
      </c>
      <c r="T35" s="23">
        <v>0</v>
      </c>
      <c r="U35" s="97">
        <v>0</v>
      </c>
      <c r="V35" s="26" t="s">
        <v>25</v>
      </c>
      <c r="W35" s="41">
        <v>0</v>
      </c>
      <c r="X35" s="23">
        <v>0</v>
      </c>
      <c r="Y35" s="23">
        <v>0</v>
      </c>
      <c r="Z35" s="17">
        <v>0</v>
      </c>
      <c r="AA35" s="98" t="s">
        <v>25</v>
      </c>
      <c r="AB35" s="23">
        <v>0</v>
      </c>
      <c r="AC35" s="98" t="s">
        <v>25</v>
      </c>
      <c r="AD35" s="23">
        <v>0</v>
      </c>
      <c r="AE35" s="97">
        <v>0</v>
      </c>
      <c r="AF35" s="26" t="s">
        <v>25</v>
      </c>
      <c r="AG35" s="39" t="s">
        <v>40</v>
      </c>
    </row>
    <row r="36" spans="1:33" ht="15" customHeight="1" x14ac:dyDescent="0.2">
      <c r="B36" s="39" t="s">
        <v>41</v>
      </c>
      <c r="C36" s="41">
        <v>0</v>
      </c>
      <c r="D36" s="23">
        <v>0</v>
      </c>
      <c r="E36" s="23">
        <v>0</v>
      </c>
      <c r="F36" s="17">
        <v>1111</v>
      </c>
      <c r="G36" s="98" t="s">
        <v>25</v>
      </c>
      <c r="H36" s="23">
        <v>1111</v>
      </c>
      <c r="I36" s="98" t="s">
        <v>25</v>
      </c>
      <c r="J36" s="23">
        <v>1111</v>
      </c>
      <c r="K36" s="97">
        <v>1.8887137876106496E-3</v>
      </c>
      <c r="L36" s="26" t="s">
        <v>25</v>
      </c>
      <c r="M36" s="41">
        <v>0</v>
      </c>
      <c r="N36" s="23">
        <v>0</v>
      </c>
      <c r="O36" s="23">
        <v>0</v>
      </c>
      <c r="P36" s="17">
        <v>0</v>
      </c>
      <c r="Q36" s="98" t="s">
        <v>25</v>
      </c>
      <c r="R36" s="23">
        <v>0</v>
      </c>
      <c r="S36" s="98" t="s">
        <v>25</v>
      </c>
      <c r="T36" s="23">
        <v>0</v>
      </c>
      <c r="U36" s="97">
        <v>0</v>
      </c>
      <c r="V36" s="26" t="s">
        <v>25</v>
      </c>
      <c r="W36" s="41">
        <v>0</v>
      </c>
      <c r="X36" s="23">
        <v>0</v>
      </c>
      <c r="Y36" s="23">
        <v>0</v>
      </c>
      <c r="Z36" s="17">
        <v>0</v>
      </c>
      <c r="AA36" s="98" t="s">
        <v>25</v>
      </c>
      <c r="AB36" s="23">
        <v>0</v>
      </c>
      <c r="AC36" s="98" t="s">
        <v>25</v>
      </c>
      <c r="AD36" s="23">
        <v>0</v>
      </c>
      <c r="AE36" s="97">
        <v>0</v>
      </c>
      <c r="AF36" s="26" t="s">
        <v>25</v>
      </c>
      <c r="AG36" s="39" t="s">
        <v>41</v>
      </c>
    </row>
    <row r="37" spans="1:33" ht="15" customHeight="1" x14ac:dyDescent="0.2">
      <c r="B37" s="39" t="s">
        <v>42</v>
      </c>
      <c r="C37" s="41">
        <v>0</v>
      </c>
      <c r="D37" s="23">
        <v>0</v>
      </c>
      <c r="E37" s="23">
        <v>0</v>
      </c>
      <c r="F37" s="17">
        <v>0</v>
      </c>
      <c r="G37" s="98" t="s">
        <v>25</v>
      </c>
      <c r="H37" s="23">
        <v>0</v>
      </c>
      <c r="I37" s="98" t="s">
        <v>25</v>
      </c>
      <c r="J37" s="23">
        <v>0</v>
      </c>
      <c r="K37" s="97">
        <v>0</v>
      </c>
      <c r="L37" s="26" t="s">
        <v>25</v>
      </c>
      <c r="M37" s="41">
        <v>0</v>
      </c>
      <c r="N37" s="23">
        <v>0</v>
      </c>
      <c r="O37" s="23">
        <v>0</v>
      </c>
      <c r="P37" s="17">
        <v>0</v>
      </c>
      <c r="Q37" s="98" t="s">
        <v>25</v>
      </c>
      <c r="R37" s="23">
        <v>0</v>
      </c>
      <c r="S37" s="98" t="s">
        <v>25</v>
      </c>
      <c r="T37" s="23">
        <v>0</v>
      </c>
      <c r="U37" s="97">
        <v>0</v>
      </c>
      <c r="V37" s="26" t="s">
        <v>25</v>
      </c>
      <c r="W37" s="41">
        <v>0</v>
      </c>
      <c r="X37" s="23">
        <v>0</v>
      </c>
      <c r="Y37" s="23">
        <v>0</v>
      </c>
      <c r="Z37" s="17">
        <v>0</v>
      </c>
      <c r="AA37" s="98" t="s">
        <v>25</v>
      </c>
      <c r="AB37" s="23">
        <v>0</v>
      </c>
      <c r="AC37" s="98" t="s">
        <v>25</v>
      </c>
      <c r="AD37" s="23">
        <v>0</v>
      </c>
      <c r="AE37" s="97">
        <v>0</v>
      </c>
      <c r="AF37" s="26" t="s">
        <v>25</v>
      </c>
      <c r="AG37" s="39" t="s">
        <v>42</v>
      </c>
    </row>
    <row r="38" spans="1:33" ht="15" customHeight="1" x14ac:dyDescent="0.2">
      <c r="B38" s="39" t="s">
        <v>43</v>
      </c>
      <c r="C38" s="41">
        <v>0</v>
      </c>
      <c r="D38" s="23">
        <v>0</v>
      </c>
      <c r="E38" s="23">
        <v>0</v>
      </c>
      <c r="F38" s="17">
        <v>0</v>
      </c>
      <c r="G38" s="98" t="s">
        <v>25</v>
      </c>
      <c r="H38" s="23">
        <v>0</v>
      </c>
      <c r="I38" s="98" t="s">
        <v>25</v>
      </c>
      <c r="J38" s="23">
        <v>0</v>
      </c>
      <c r="K38" s="97">
        <v>0</v>
      </c>
      <c r="L38" s="26" t="s">
        <v>25</v>
      </c>
      <c r="M38" s="41">
        <v>0</v>
      </c>
      <c r="N38" s="23">
        <v>0</v>
      </c>
      <c r="O38" s="23">
        <v>0</v>
      </c>
      <c r="P38" s="17">
        <v>0</v>
      </c>
      <c r="Q38" s="98" t="s">
        <v>25</v>
      </c>
      <c r="R38" s="23">
        <v>0</v>
      </c>
      <c r="S38" s="98" t="s">
        <v>25</v>
      </c>
      <c r="T38" s="23">
        <v>0</v>
      </c>
      <c r="U38" s="97">
        <v>0</v>
      </c>
      <c r="V38" s="26" t="s">
        <v>25</v>
      </c>
      <c r="W38" s="41">
        <v>0</v>
      </c>
      <c r="X38" s="23">
        <v>0</v>
      </c>
      <c r="Y38" s="23">
        <v>0</v>
      </c>
      <c r="Z38" s="17">
        <v>0</v>
      </c>
      <c r="AA38" s="98" t="s">
        <v>25</v>
      </c>
      <c r="AB38" s="23">
        <v>0</v>
      </c>
      <c r="AC38" s="98" t="s">
        <v>25</v>
      </c>
      <c r="AD38" s="23">
        <v>0</v>
      </c>
      <c r="AE38" s="97">
        <v>0</v>
      </c>
      <c r="AF38" s="26" t="s">
        <v>25</v>
      </c>
      <c r="AG38" s="39" t="s">
        <v>43</v>
      </c>
    </row>
    <row r="39" spans="1:33" ht="15" customHeight="1" x14ac:dyDescent="0.2">
      <c r="B39" s="39" t="s">
        <v>44</v>
      </c>
      <c r="C39" s="41">
        <v>0</v>
      </c>
      <c r="D39" s="23">
        <v>0</v>
      </c>
      <c r="E39" s="23">
        <v>0</v>
      </c>
      <c r="F39" s="17">
        <v>0</v>
      </c>
      <c r="G39" s="98" t="s">
        <v>25</v>
      </c>
      <c r="H39" s="23">
        <v>0</v>
      </c>
      <c r="I39" s="98" t="s">
        <v>25</v>
      </c>
      <c r="J39" s="23">
        <v>0</v>
      </c>
      <c r="K39" s="97">
        <v>0</v>
      </c>
      <c r="L39" s="26" t="s">
        <v>25</v>
      </c>
      <c r="M39" s="41">
        <v>0</v>
      </c>
      <c r="N39" s="23">
        <v>0</v>
      </c>
      <c r="O39" s="23">
        <v>0</v>
      </c>
      <c r="P39" s="17">
        <v>0</v>
      </c>
      <c r="Q39" s="98" t="s">
        <v>25</v>
      </c>
      <c r="R39" s="23">
        <v>0</v>
      </c>
      <c r="S39" s="98" t="s">
        <v>25</v>
      </c>
      <c r="T39" s="23">
        <v>0</v>
      </c>
      <c r="U39" s="97">
        <v>0</v>
      </c>
      <c r="V39" s="26" t="s">
        <v>25</v>
      </c>
      <c r="W39" s="41">
        <v>0</v>
      </c>
      <c r="X39" s="23">
        <v>0</v>
      </c>
      <c r="Y39" s="23">
        <v>0</v>
      </c>
      <c r="Z39" s="17">
        <v>0</v>
      </c>
      <c r="AA39" s="98" t="s">
        <v>25</v>
      </c>
      <c r="AB39" s="23">
        <v>0</v>
      </c>
      <c r="AC39" s="98" t="s">
        <v>25</v>
      </c>
      <c r="AD39" s="23">
        <v>0</v>
      </c>
      <c r="AE39" s="97">
        <v>0</v>
      </c>
      <c r="AF39" s="26" t="s">
        <v>25</v>
      </c>
      <c r="AG39" s="39" t="s">
        <v>44</v>
      </c>
    </row>
    <row r="40" spans="1:33" ht="15" customHeight="1" x14ac:dyDescent="0.2">
      <c r="B40" s="45" t="s">
        <v>45</v>
      </c>
      <c r="C40" s="46">
        <v>0</v>
      </c>
      <c r="D40" s="47">
        <v>0</v>
      </c>
      <c r="E40" s="47">
        <v>0</v>
      </c>
      <c r="F40" s="17">
        <v>0</v>
      </c>
      <c r="G40" s="99" t="s">
        <v>25</v>
      </c>
      <c r="H40" s="47">
        <v>0</v>
      </c>
      <c r="I40" s="99" t="s">
        <v>25</v>
      </c>
      <c r="J40" s="47">
        <v>0</v>
      </c>
      <c r="K40" s="100">
        <v>0</v>
      </c>
      <c r="L40" s="50">
        <v>0</v>
      </c>
      <c r="M40" s="46">
        <v>0</v>
      </c>
      <c r="N40" s="47">
        <v>0</v>
      </c>
      <c r="O40" s="47">
        <v>0</v>
      </c>
      <c r="P40" s="17">
        <v>0</v>
      </c>
      <c r="Q40" s="99" t="s">
        <v>25</v>
      </c>
      <c r="R40" s="47">
        <v>0</v>
      </c>
      <c r="S40" s="99" t="s">
        <v>25</v>
      </c>
      <c r="T40" s="47">
        <v>0</v>
      </c>
      <c r="U40" s="100">
        <v>0</v>
      </c>
      <c r="V40" s="50">
        <v>0</v>
      </c>
      <c r="W40" s="46">
        <v>0</v>
      </c>
      <c r="X40" s="47">
        <v>0</v>
      </c>
      <c r="Y40" s="47">
        <v>0</v>
      </c>
      <c r="Z40" s="17">
        <v>1</v>
      </c>
      <c r="AA40" s="99" t="s">
        <v>25</v>
      </c>
      <c r="AB40" s="47">
        <v>1</v>
      </c>
      <c r="AC40" s="99" t="s">
        <v>25</v>
      </c>
      <c r="AD40" s="47">
        <v>1</v>
      </c>
      <c r="AE40" s="100">
        <v>3.2636010574067426E-6</v>
      </c>
      <c r="AF40" s="50">
        <v>1</v>
      </c>
      <c r="AG40" s="45" t="s">
        <v>45</v>
      </c>
    </row>
    <row r="41" spans="1:33" ht="15" customHeight="1" x14ac:dyDescent="0.2">
      <c r="B41" s="39" t="s">
        <v>46</v>
      </c>
      <c r="C41" s="41">
        <v>2913</v>
      </c>
      <c r="D41" s="23">
        <v>-4810</v>
      </c>
      <c r="E41" s="23">
        <v>518</v>
      </c>
      <c r="F41" s="17">
        <v>2313</v>
      </c>
      <c r="G41" s="98">
        <v>3.4652509652509655</v>
      </c>
      <c r="H41" s="23">
        <v>1795</v>
      </c>
      <c r="I41" s="98">
        <v>-0.20597322348094749</v>
      </c>
      <c r="J41" s="23">
        <v>-600</v>
      </c>
      <c r="K41" s="97">
        <v>3.932128704539543E-3</v>
      </c>
      <c r="L41" s="26">
        <v>0.77202937249666226</v>
      </c>
      <c r="M41" s="41">
        <v>165</v>
      </c>
      <c r="N41" s="23">
        <v>-579</v>
      </c>
      <c r="O41" s="23">
        <v>207</v>
      </c>
      <c r="P41" s="17">
        <v>0</v>
      </c>
      <c r="Q41" s="98">
        <v>-1</v>
      </c>
      <c r="R41" s="23">
        <v>-207</v>
      </c>
      <c r="S41" s="98">
        <v>-1</v>
      </c>
      <c r="T41" s="23">
        <v>-165</v>
      </c>
      <c r="U41" s="97">
        <v>0</v>
      </c>
      <c r="V41" s="26">
        <v>0</v>
      </c>
      <c r="W41" s="41">
        <v>0</v>
      </c>
      <c r="X41" s="23">
        <v>-184</v>
      </c>
      <c r="Y41" s="23">
        <v>1104</v>
      </c>
      <c r="Z41" s="17">
        <v>675</v>
      </c>
      <c r="AA41" s="98">
        <v>-0.38858695652173914</v>
      </c>
      <c r="AB41" s="23">
        <v>-429</v>
      </c>
      <c r="AC41" s="98" t="s">
        <v>25</v>
      </c>
      <c r="AD41" s="23">
        <v>675</v>
      </c>
      <c r="AE41" s="97">
        <v>2.2029307137495513E-3</v>
      </c>
      <c r="AF41" s="26">
        <v>0.2253004005340454</v>
      </c>
      <c r="AG41" s="39" t="s">
        <v>46</v>
      </c>
    </row>
    <row r="42" spans="1:33" ht="15" x14ac:dyDescent="0.2">
      <c r="B42" s="27" t="s">
        <v>47</v>
      </c>
      <c r="C42" s="55">
        <v>356023</v>
      </c>
      <c r="D42" s="56">
        <v>44718</v>
      </c>
      <c r="E42" s="56">
        <v>292778</v>
      </c>
      <c r="F42" s="56">
        <v>344864</v>
      </c>
      <c r="G42" s="30">
        <v>0.17790271126928925</v>
      </c>
      <c r="H42" s="56">
        <v>52086</v>
      </c>
      <c r="I42" s="30">
        <v>-3.1343480617825215E-2</v>
      </c>
      <c r="J42" s="56">
        <v>-11159</v>
      </c>
      <c r="K42" s="31">
        <v>0.58627307979348253</v>
      </c>
      <c r="L42" s="32">
        <v>0.28240481047258814</v>
      </c>
      <c r="M42" s="55">
        <v>164692</v>
      </c>
      <c r="N42" s="56">
        <v>26987</v>
      </c>
      <c r="O42" s="56">
        <v>159982</v>
      </c>
      <c r="P42" s="56">
        <v>172614</v>
      </c>
      <c r="Q42" s="30">
        <v>7.8958882874323288E-2</v>
      </c>
      <c r="R42" s="56">
        <v>12632</v>
      </c>
      <c r="S42" s="30">
        <v>4.8101911446821966E-2</v>
      </c>
      <c r="T42" s="56">
        <v>7922</v>
      </c>
      <c r="U42" s="31">
        <v>0.72820620992237595</v>
      </c>
      <c r="V42" s="32">
        <v>0.14135144275689934</v>
      </c>
      <c r="W42" s="55">
        <v>190617</v>
      </c>
      <c r="X42" s="56">
        <v>24559</v>
      </c>
      <c r="Y42" s="56">
        <v>176794</v>
      </c>
      <c r="Z42" s="56">
        <v>208846</v>
      </c>
      <c r="AA42" s="30">
        <v>0.18129574533072379</v>
      </c>
      <c r="AB42" s="56">
        <v>32052</v>
      </c>
      <c r="AC42" s="30">
        <v>9.5631554373429406E-2</v>
      </c>
      <c r="AD42" s="56">
        <v>18229</v>
      </c>
      <c r="AE42" s="31">
        <v>0.68159002643516853</v>
      </c>
      <c r="AF42" s="32">
        <v>0.17102137378200724</v>
      </c>
      <c r="AG42" s="27" t="s">
        <v>47</v>
      </c>
    </row>
    <row r="43" spans="1:33" ht="15" customHeight="1" x14ac:dyDescent="0.2">
      <c r="B43" s="57" t="s">
        <v>48</v>
      </c>
      <c r="C43" s="58">
        <v>590929</v>
      </c>
      <c r="D43" s="59">
        <v>151279</v>
      </c>
      <c r="E43" s="59">
        <v>490760</v>
      </c>
      <c r="F43" s="59">
        <v>588231</v>
      </c>
      <c r="G43" s="60">
        <v>0.19861235634526042</v>
      </c>
      <c r="H43" s="59">
        <v>97471</v>
      </c>
      <c r="I43" s="60">
        <v>-4.5656923251354842E-3</v>
      </c>
      <c r="J43" s="59">
        <v>-2698</v>
      </c>
      <c r="K43" s="60">
        <v>1</v>
      </c>
      <c r="L43" s="61">
        <v>0.30233850259353906</v>
      </c>
      <c r="M43" s="58">
        <v>225716</v>
      </c>
      <c r="N43" s="59">
        <v>59217</v>
      </c>
      <c r="O43" s="59">
        <v>213627</v>
      </c>
      <c r="P43" s="59">
        <v>237040</v>
      </c>
      <c r="Q43" s="60">
        <v>0.10959756959560352</v>
      </c>
      <c r="R43" s="59">
        <v>23413</v>
      </c>
      <c r="S43" s="60">
        <v>5.0169239220967832E-2</v>
      </c>
      <c r="T43" s="59">
        <v>11324</v>
      </c>
      <c r="U43" s="60">
        <v>1</v>
      </c>
      <c r="V43" s="61">
        <v>0.12183363109862028</v>
      </c>
      <c r="W43" s="58">
        <v>277187</v>
      </c>
      <c r="X43" s="59">
        <v>66935</v>
      </c>
      <c r="Y43" s="59">
        <v>257347</v>
      </c>
      <c r="Z43" s="59">
        <v>306410</v>
      </c>
      <c r="AA43" s="60">
        <v>0.19064920127298945</v>
      </c>
      <c r="AB43" s="59">
        <v>49063</v>
      </c>
      <c r="AC43" s="60">
        <v>0.10542702219079536</v>
      </c>
      <c r="AD43" s="59">
        <v>29223</v>
      </c>
      <c r="AE43" s="60">
        <v>1</v>
      </c>
      <c r="AF43" s="61">
        <v>0.15748836865055788</v>
      </c>
      <c r="AG43" s="57" t="s">
        <v>48</v>
      </c>
    </row>
    <row r="44" spans="1:33" ht="5.25" customHeight="1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</row>
    <row r="45" spans="1:33" ht="36" customHeight="1" thickBot="1" x14ac:dyDescent="0.25">
      <c r="B45" s="119" t="s">
        <v>49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">
        <v>0.8442403367776502</v>
      </c>
      <c r="N45" s="101">
        <v>7.6479425212279555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" customHeight="1" x14ac:dyDescent="0.2">
      <c r="B46" s="128" t="s">
        <v>1</v>
      </c>
      <c r="C46" s="133" t="s">
        <v>50</v>
      </c>
      <c r="D46" s="134"/>
      <c r="E46" s="134"/>
      <c r="F46" s="134"/>
      <c r="G46" s="134"/>
      <c r="H46" s="134"/>
      <c r="I46" s="134"/>
      <c r="J46" s="134"/>
      <c r="K46" s="134"/>
      <c r="L46" s="135"/>
      <c r="M46" s="133" t="s">
        <v>51</v>
      </c>
      <c r="N46" s="134"/>
      <c r="O46" s="134"/>
      <c r="P46" s="134"/>
      <c r="Q46" s="134"/>
      <c r="R46" s="134"/>
      <c r="S46" s="134"/>
      <c r="T46" s="134"/>
      <c r="U46" s="134"/>
      <c r="V46" s="135"/>
      <c r="W46" s="133" t="s">
        <v>52</v>
      </c>
      <c r="X46" s="134"/>
      <c r="Y46" s="134"/>
      <c r="Z46" s="134"/>
      <c r="AA46" s="134"/>
      <c r="AB46" s="134"/>
      <c r="AC46" s="134"/>
      <c r="AD46" s="134"/>
      <c r="AE46" s="134"/>
      <c r="AF46" s="135"/>
      <c r="AG46" s="117" t="s">
        <v>1</v>
      </c>
    </row>
    <row r="47" spans="1:33" ht="36.75" customHeight="1" x14ac:dyDescent="0.2">
      <c r="B47" s="129"/>
      <c r="C47" s="93" t="s">
        <v>63</v>
      </c>
      <c r="D47" s="94" t="s">
        <v>64</v>
      </c>
      <c r="E47" s="95" t="s">
        <v>5</v>
      </c>
      <c r="F47" s="95" t="s">
        <v>6</v>
      </c>
      <c r="G47" s="5" t="s">
        <v>7</v>
      </c>
      <c r="H47" s="5" t="s">
        <v>8</v>
      </c>
      <c r="I47" s="5" t="s">
        <v>65</v>
      </c>
      <c r="J47" s="5" t="s">
        <v>66</v>
      </c>
      <c r="K47" s="6" t="s">
        <v>9</v>
      </c>
      <c r="L47" s="7" t="s">
        <v>10</v>
      </c>
      <c r="M47" s="93" t="s">
        <v>63</v>
      </c>
      <c r="N47" s="94" t="s">
        <v>64</v>
      </c>
      <c r="O47" s="95" t="s">
        <v>5</v>
      </c>
      <c r="P47" s="95" t="s">
        <v>6</v>
      </c>
      <c r="Q47" s="5" t="s">
        <v>7</v>
      </c>
      <c r="R47" s="5" t="s">
        <v>8</v>
      </c>
      <c r="S47" s="5" t="s">
        <v>65</v>
      </c>
      <c r="T47" s="5" t="s">
        <v>66</v>
      </c>
      <c r="U47" s="6" t="s">
        <v>9</v>
      </c>
      <c r="V47" s="7" t="s">
        <v>10</v>
      </c>
      <c r="W47" s="93" t="s">
        <v>63</v>
      </c>
      <c r="X47" s="94" t="s">
        <v>64</v>
      </c>
      <c r="Y47" s="95" t="s">
        <v>5</v>
      </c>
      <c r="Z47" s="95" t="s">
        <v>6</v>
      </c>
      <c r="AA47" s="5" t="s">
        <v>7</v>
      </c>
      <c r="AB47" s="5" t="s">
        <v>8</v>
      </c>
      <c r="AC47" s="5" t="s">
        <v>65</v>
      </c>
      <c r="AD47" s="5" t="s">
        <v>66</v>
      </c>
      <c r="AE47" s="6" t="s">
        <v>9</v>
      </c>
      <c r="AF47" s="7" t="s">
        <v>10</v>
      </c>
      <c r="AG47" s="118"/>
    </row>
    <row r="48" spans="1:33" ht="15" customHeight="1" x14ac:dyDescent="0.2">
      <c r="A48" s="102"/>
      <c r="B48" s="15" t="s">
        <v>11</v>
      </c>
      <c r="C48" s="16">
        <v>120029</v>
      </c>
      <c r="D48" s="17">
        <v>68587</v>
      </c>
      <c r="E48" s="17">
        <v>86169</v>
      </c>
      <c r="F48" s="17">
        <v>115974</v>
      </c>
      <c r="G48" s="18">
        <v>0.34589005326741629</v>
      </c>
      <c r="H48" s="17">
        <v>29805</v>
      </c>
      <c r="I48" s="18">
        <v>-3.3783502320272607E-2</v>
      </c>
      <c r="J48" s="17">
        <v>-4055</v>
      </c>
      <c r="K48" s="19">
        <v>0.15297275551188114</v>
      </c>
      <c r="L48" s="20">
        <v>0.32169694347127797</v>
      </c>
      <c r="M48" s="16">
        <v>37782</v>
      </c>
      <c r="N48" s="17">
        <v>23211</v>
      </c>
      <c r="O48" s="17">
        <v>14498</v>
      </c>
      <c r="P48" s="17">
        <v>38774</v>
      </c>
      <c r="Q48" s="18">
        <v>1.6744378534970341</v>
      </c>
      <c r="R48" s="17">
        <v>24276</v>
      </c>
      <c r="S48" s="18">
        <v>2.6255889047694714E-2</v>
      </c>
      <c r="T48" s="17">
        <v>992</v>
      </c>
      <c r="U48" s="19">
        <v>0.695024019502402</v>
      </c>
      <c r="V48" s="20">
        <v>0.10755408355454957</v>
      </c>
      <c r="W48" s="16">
        <v>359837</v>
      </c>
      <c r="X48" s="17">
        <v>221184</v>
      </c>
      <c r="Y48" s="17">
        <v>270319</v>
      </c>
      <c r="Z48" s="17">
        <v>360507</v>
      </c>
      <c r="AA48" s="18">
        <v>0.33363544552917102</v>
      </c>
      <c r="AB48" s="17">
        <v>90188</v>
      </c>
      <c r="AC48" s="18">
        <v>1.8619541625790603E-3</v>
      </c>
      <c r="AD48" s="17">
        <v>670</v>
      </c>
      <c r="AE48" s="19">
        <v>0.18529310178227429</v>
      </c>
      <c r="AF48" s="20">
        <v>1</v>
      </c>
      <c r="AG48" s="15" t="s">
        <v>11</v>
      </c>
    </row>
    <row r="49" spans="1:33" ht="15" customHeight="1" x14ac:dyDescent="0.2">
      <c r="A49" s="102"/>
      <c r="B49" s="21" t="s">
        <v>12</v>
      </c>
      <c r="C49" s="22">
        <v>149391</v>
      </c>
      <c r="D49" s="23">
        <v>34099</v>
      </c>
      <c r="E49" s="23">
        <v>123116</v>
      </c>
      <c r="F49" s="23">
        <v>157188</v>
      </c>
      <c r="G49" s="96">
        <v>0.27674713278534058</v>
      </c>
      <c r="H49" s="23">
        <v>34072</v>
      </c>
      <c r="I49" s="96">
        <v>5.219189911038824E-2</v>
      </c>
      <c r="J49" s="23">
        <v>7797</v>
      </c>
      <c r="K49" s="97">
        <v>0.20733510522532267</v>
      </c>
      <c r="L49" s="26">
        <v>0.43192059967905738</v>
      </c>
      <c r="M49" s="22">
        <v>5281</v>
      </c>
      <c r="N49" s="23">
        <v>1743</v>
      </c>
      <c r="O49" s="23">
        <v>2809</v>
      </c>
      <c r="P49" s="23">
        <v>7142</v>
      </c>
      <c r="Q49" s="96">
        <v>1.5425418298326807</v>
      </c>
      <c r="R49" s="23">
        <v>4333</v>
      </c>
      <c r="S49" s="96">
        <v>0.35239537966294265</v>
      </c>
      <c r="T49" s="23">
        <v>1861</v>
      </c>
      <c r="U49" s="97">
        <v>0.12802036280203627</v>
      </c>
      <c r="V49" s="26">
        <v>1.9624760941724738E-2</v>
      </c>
      <c r="W49" s="22">
        <v>335146</v>
      </c>
      <c r="X49" s="23">
        <v>87623</v>
      </c>
      <c r="Y49" s="23">
        <v>288453</v>
      </c>
      <c r="Z49" s="23">
        <v>363928</v>
      </c>
      <c r="AA49" s="96">
        <v>0.26165441163725123</v>
      </c>
      <c r="AB49" s="23">
        <v>75475</v>
      </c>
      <c r="AC49" s="96">
        <v>8.5878990052096649E-2</v>
      </c>
      <c r="AD49" s="23">
        <v>28782</v>
      </c>
      <c r="AE49" s="97">
        <v>0.18705142464756447</v>
      </c>
      <c r="AF49" s="26">
        <v>1</v>
      </c>
      <c r="AG49" s="21" t="s">
        <v>12</v>
      </c>
    </row>
    <row r="50" spans="1:33" ht="15" x14ac:dyDescent="0.2">
      <c r="A50" s="102"/>
      <c r="B50" s="27" t="s">
        <v>13</v>
      </c>
      <c r="C50" s="28">
        <v>269420</v>
      </c>
      <c r="D50" s="29">
        <v>102686</v>
      </c>
      <c r="E50" s="29">
        <v>209285</v>
      </c>
      <c r="F50" s="29">
        <v>273162</v>
      </c>
      <c r="G50" s="30">
        <v>0.30521537616169336</v>
      </c>
      <c r="H50" s="29">
        <v>63877</v>
      </c>
      <c r="I50" s="30">
        <v>1.3889095093163162E-2</v>
      </c>
      <c r="J50" s="29">
        <v>3742</v>
      </c>
      <c r="K50" s="31">
        <v>0.36030786073720378</v>
      </c>
      <c r="L50" s="32">
        <v>0.37706902620663002</v>
      </c>
      <c r="M50" s="28">
        <v>43063</v>
      </c>
      <c r="N50" s="29">
        <v>24954</v>
      </c>
      <c r="O50" s="29">
        <v>17307</v>
      </c>
      <c r="P50" s="29">
        <v>45916</v>
      </c>
      <c r="Q50" s="30">
        <v>1.6530305656670712</v>
      </c>
      <c r="R50" s="29">
        <v>28609</v>
      </c>
      <c r="S50" s="30">
        <v>6.6251770661588827E-2</v>
      </c>
      <c r="T50" s="29">
        <v>2853</v>
      </c>
      <c r="U50" s="31">
        <v>0.82304438230443822</v>
      </c>
      <c r="V50" s="32">
        <v>6.3381807891667294E-2</v>
      </c>
      <c r="W50" s="28">
        <v>694983</v>
      </c>
      <c r="X50" s="29">
        <v>437152</v>
      </c>
      <c r="Y50" s="29">
        <v>595696</v>
      </c>
      <c r="Z50" s="29">
        <v>724435</v>
      </c>
      <c r="AA50" s="30">
        <v>0.21611526684751947</v>
      </c>
      <c r="AB50" s="29">
        <v>128739</v>
      </c>
      <c r="AC50" s="30">
        <v>4.2378015001805824E-2</v>
      </c>
      <c r="AD50" s="29">
        <v>29452</v>
      </c>
      <c r="AE50" s="31">
        <v>0.37234452642983873</v>
      </c>
      <c r="AF50" s="32">
        <v>1</v>
      </c>
      <c r="AG50" s="27" t="s">
        <v>13</v>
      </c>
    </row>
    <row r="51" spans="1:33" ht="30" customHeight="1" x14ac:dyDescent="0.2">
      <c r="A51" s="102"/>
      <c r="B51" s="33" t="s">
        <v>14</v>
      </c>
      <c r="C51" s="34">
        <v>601154</v>
      </c>
      <c r="D51" s="35">
        <v>98928</v>
      </c>
      <c r="E51" s="35">
        <v>522976</v>
      </c>
      <c r="F51" s="17">
        <v>642161</v>
      </c>
      <c r="G51" s="36">
        <v>0.22789764731077522</v>
      </c>
      <c r="H51" s="17">
        <v>119185</v>
      </c>
      <c r="I51" s="36">
        <v>6.821380212058803E-2</v>
      </c>
      <c r="J51" s="35">
        <v>41007</v>
      </c>
      <c r="K51" s="37">
        <v>0.84702724448811884</v>
      </c>
      <c r="L51" s="38">
        <v>0.40512410281515893</v>
      </c>
      <c r="M51" s="34">
        <v>23997</v>
      </c>
      <c r="N51" s="35">
        <v>4912</v>
      </c>
      <c r="O51" s="35">
        <v>3227</v>
      </c>
      <c r="P51" s="17">
        <v>17014</v>
      </c>
      <c r="Q51" s="36">
        <v>4.272389215990084</v>
      </c>
      <c r="R51" s="35">
        <v>13787</v>
      </c>
      <c r="S51" s="36">
        <v>-0.29099470767179225</v>
      </c>
      <c r="T51" s="35">
        <v>-6983</v>
      </c>
      <c r="U51" s="37">
        <v>0.30497598049759805</v>
      </c>
      <c r="V51" s="38">
        <v>1.0733727967436693E-2</v>
      </c>
      <c r="W51" s="34">
        <v>1516957</v>
      </c>
      <c r="X51" s="35">
        <v>251885</v>
      </c>
      <c r="Y51" s="35">
        <v>1318285</v>
      </c>
      <c r="Z51" s="17">
        <v>1585097</v>
      </c>
      <c r="AA51" s="36">
        <v>0.20239326094129884</v>
      </c>
      <c r="AB51" s="35">
        <v>266812</v>
      </c>
      <c r="AC51" s="36">
        <v>4.491887377163617E-2</v>
      </c>
      <c r="AD51" s="35">
        <v>68140</v>
      </c>
      <c r="AE51" s="37">
        <v>0.81470689821772568</v>
      </c>
      <c r="AF51" s="38">
        <v>1</v>
      </c>
      <c r="AG51" s="33" t="s">
        <v>14</v>
      </c>
    </row>
    <row r="52" spans="1:33" ht="15" customHeight="1" x14ac:dyDescent="0.2">
      <c r="A52" s="102"/>
      <c r="B52" s="103" t="s">
        <v>15</v>
      </c>
      <c r="C52" s="104">
        <v>14207</v>
      </c>
      <c r="D52" s="105">
        <v>2191</v>
      </c>
      <c r="E52" s="105">
        <v>17366</v>
      </c>
      <c r="F52" s="105">
        <v>18366</v>
      </c>
      <c r="G52" s="106">
        <v>5.7583784406311178E-2</v>
      </c>
      <c r="H52" s="105">
        <v>1000</v>
      </c>
      <c r="I52" s="98">
        <v>0.29274301400717961</v>
      </c>
      <c r="J52" s="17">
        <v>4159</v>
      </c>
      <c r="K52" s="107">
        <v>2.4225236930098201E-2</v>
      </c>
      <c r="L52" s="107">
        <v>0.33477943857090775</v>
      </c>
      <c r="M52" s="42">
        <v>2024</v>
      </c>
      <c r="N52" s="23">
        <v>0</v>
      </c>
      <c r="O52" s="23">
        <v>0</v>
      </c>
      <c r="P52" s="17">
        <v>862</v>
      </c>
      <c r="Q52" s="98" t="s">
        <v>25</v>
      </c>
      <c r="R52" s="17">
        <v>862</v>
      </c>
      <c r="S52" s="98">
        <v>-0.57411067193675891</v>
      </c>
      <c r="T52" s="17">
        <v>-1162</v>
      </c>
      <c r="U52" s="19">
        <v>1.5451351545135154E-2</v>
      </c>
      <c r="V52" s="26">
        <v>1.5712723295661684E-2</v>
      </c>
      <c r="W52" s="41">
        <v>47311</v>
      </c>
      <c r="X52" s="23">
        <v>5352</v>
      </c>
      <c r="Y52" s="23">
        <v>52125</v>
      </c>
      <c r="Z52" s="17">
        <v>54860</v>
      </c>
      <c r="AA52" s="98">
        <v>5.247002398081535E-2</v>
      </c>
      <c r="AB52" s="17">
        <v>2735</v>
      </c>
      <c r="AC52" s="98">
        <v>0.15956120141193386</v>
      </c>
      <c r="AD52" s="17">
        <v>7549</v>
      </c>
      <c r="AE52" s="19">
        <v>2.8196899266243285E-2</v>
      </c>
      <c r="AF52" s="26">
        <v>1</v>
      </c>
      <c r="AG52" s="39" t="s">
        <v>15</v>
      </c>
    </row>
    <row r="53" spans="1:33" ht="15" customHeight="1" x14ac:dyDescent="0.2">
      <c r="A53" s="102"/>
      <c r="B53" s="108" t="s">
        <v>16</v>
      </c>
      <c r="C53" s="109">
        <v>21673</v>
      </c>
      <c r="D53" s="109">
        <v>6144</v>
      </c>
      <c r="E53" s="109">
        <v>23499</v>
      </c>
      <c r="F53" s="105">
        <v>21960</v>
      </c>
      <c r="G53" s="110">
        <v>-6.5492148602068201E-2</v>
      </c>
      <c r="H53" s="105">
        <v>-1539</v>
      </c>
      <c r="I53" s="99">
        <v>1.3242283024961887E-2</v>
      </c>
      <c r="J53" s="47">
        <v>287</v>
      </c>
      <c r="K53" s="111">
        <v>2.8965817433570538E-2</v>
      </c>
      <c r="L53" s="111">
        <v>0.62897405052414501</v>
      </c>
      <c r="M53" s="47">
        <v>370</v>
      </c>
      <c r="N53" s="47">
        <v>344</v>
      </c>
      <c r="O53" s="47">
        <v>0</v>
      </c>
      <c r="P53" s="17">
        <v>284</v>
      </c>
      <c r="Q53" s="99" t="s">
        <v>25</v>
      </c>
      <c r="R53" s="47">
        <v>284</v>
      </c>
      <c r="S53" s="99">
        <v>-0.23243243243243239</v>
      </c>
      <c r="T53" s="47">
        <v>-86</v>
      </c>
      <c r="U53" s="100">
        <v>5.090700509070051E-3</v>
      </c>
      <c r="V53" s="50">
        <v>8.134272784556338E-3</v>
      </c>
      <c r="W53" s="46">
        <v>36060</v>
      </c>
      <c r="X53" s="47">
        <v>12773</v>
      </c>
      <c r="Y53" s="47">
        <v>36563</v>
      </c>
      <c r="Z53" s="17">
        <v>34914</v>
      </c>
      <c r="AA53" s="99">
        <v>-4.5100237945464028E-2</v>
      </c>
      <c r="AB53" s="47">
        <v>-1649</v>
      </c>
      <c r="AC53" s="99">
        <v>-3.1780366056572418E-2</v>
      </c>
      <c r="AD53" s="47">
        <v>-1146</v>
      </c>
      <c r="AE53" s="100">
        <v>1.7945070014247503E-2</v>
      </c>
      <c r="AF53" s="50">
        <v>1</v>
      </c>
      <c r="AG53" s="45" t="s">
        <v>16</v>
      </c>
    </row>
    <row r="54" spans="1:33" ht="15" customHeight="1" x14ac:dyDescent="0.2">
      <c r="A54" s="102"/>
      <c r="B54" s="103" t="s">
        <v>17</v>
      </c>
      <c r="C54" s="104">
        <v>77044</v>
      </c>
      <c r="D54" s="105">
        <v>16633</v>
      </c>
      <c r="E54" s="105">
        <v>76584</v>
      </c>
      <c r="F54" s="105">
        <v>87589</v>
      </c>
      <c r="G54" s="106">
        <v>0.14369842264702815</v>
      </c>
      <c r="H54" s="105">
        <v>11005</v>
      </c>
      <c r="I54" s="98">
        <v>0.13686984061056018</v>
      </c>
      <c r="J54" s="23">
        <v>10545</v>
      </c>
      <c r="K54" s="107">
        <v>0.11553219413429007</v>
      </c>
      <c r="L54" s="107">
        <v>0.32541369138288467</v>
      </c>
      <c r="M54" s="42">
        <v>10483</v>
      </c>
      <c r="N54" s="23">
        <v>2460</v>
      </c>
      <c r="O54" s="23">
        <v>350</v>
      </c>
      <c r="P54" s="17">
        <v>6522</v>
      </c>
      <c r="Q54" s="98">
        <v>17.634285714285713</v>
      </c>
      <c r="R54" s="23">
        <v>6172</v>
      </c>
      <c r="S54" s="98">
        <v>-0.37784985214156253</v>
      </c>
      <c r="T54" s="23">
        <v>-3961</v>
      </c>
      <c r="U54" s="97">
        <v>0.11690686169068618</v>
      </c>
      <c r="V54" s="26">
        <v>2.4230760657150713E-2</v>
      </c>
      <c r="W54" s="41">
        <v>270305</v>
      </c>
      <c r="X54" s="23">
        <v>64007</v>
      </c>
      <c r="Y54" s="23">
        <v>265223</v>
      </c>
      <c r="Z54" s="17">
        <v>269162</v>
      </c>
      <c r="AA54" s="98">
        <v>1.4851653137171406E-2</v>
      </c>
      <c r="AB54" s="23">
        <v>3939</v>
      </c>
      <c r="AC54" s="98">
        <v>-4.2285566304729461E-3</v>
      </c>
      <c r="AD54" s="23">
        <v>-1143</v>
      </c>
      <c r="AE54" s="97">
        <v>0.13834367116843921</v>
      </c>
      <c r="AF54" s="26">
        <v>1</v>
      </c>
      <c r="AG54" s="39" t="s">
        <v>17</v>
      </c>
    </row>
    <row r="55" spans="1:33" ht="15" customHeight="1" x14ac:dyDescent="0.2">
      <c r="A55" s="102"/>
      <c r="B55" s="108" t="s">
        <v>18</v>
      </c>
      <c r="C55" s="109">
        <v>14908</v>
      </c>
      <c r="D55" s="109">
        <v>342</v>
      </c>
      <c r="E55" s="109">
        <v>15942</v>
      </c>
      <c r="F55" s="105">
        <v>17848</v>
      </c>
      <c r="G55" s="110">
        <v>0.11955839919708944</v>
      </c>
      <c r="H55" s="105">
        <v>1906</v>
      </c>
      <c r="I55" s="99">
        <v>0.19720955191843315</v>
      </c>
      <c r="J55" s="47">
        <v>2940</v>
      </c>
      <c r="K55" s="111">
        <v>2.3541981309397404E-2</v>
      </c>
      <c r="L55" s="111">
        <v>0.43832117684618976</v>
      </c>
      <c r="M55" s="47">
        <v>0</v>
      </c>
      <c r="N55" s="47">
        <v>0</v>
      </c>
      <c r="O55" s="47">
        <v>0</v>
      </c>
      <c r="P55" s="17">
        <v>0</v>
      </c>
      <c r="Q55" s="99" t="s">
        <v>25</v>
      </c>
      <c r="R55" s="47">
        <v>0</v>
      </c>
      <c r="S55" s="99" t="s">
        <v>25</v>
      </c>
      <c r="T55" s="47">
        <v>0</v>
      </c>
      <c r="U55" s="100">
        <v>0</v>
      </c>
      <c r="V55" s="50">
        <v>0</v>
      </c>
      <c r="W55" s="46">
        <v>33273</v>
      </c>
      <c r="X55" s="47">
        <v>1076</v>
      </c>
      <c r="Y55" s="47">
        <v>39737</v>
      </c>
      <c r="Z55" s="17">
        <v>40719</v>
      </c>
      <c r="AA55" s="99">
        <v>2.4712484586153938E-2</v>
      </c>
      <c r="AB55" s="47">
        <v>982</v>
      </c>
      <c r="AC55" s="99">
        <v>0.22378505094220547</v>
      </c>
      <c r="AD55" s="47">
        <v>7446</v>
      </c>
      <c r="AE55" s="100">
        <v>2.0928719307731686E-2</v>
      </c>
      <c r="AF55" s="50">
        <v>1</v>
      </c>
      <c r="AG55" s="45" t="s">
        <v>18</v>
      </c>
    </row>
    <row r="56" spans="1:33" ht="15" customHeight="1" x14ac:dyDescent="0.2">
      <c r="A56" s="102"/>
      <c r="B56" s="103" t="s">
        <v>19</v>
      </c>
      <c r="C56" s="104">
        <v>178972</v>
      </c>
      <c r="D56" s="105">
        <v>25375</v>
      </c>
      <c r="E56" s="105">
        <v>150559</v>
      </c>
      <c r="F56" s="105">
        <v>199427</v>
      </c>
      <c r="G56" s="106">
        <v>0.32457707609641395</v>
      </c>
      <c r="H56" s="105">
        <v>48868</v>
      </c>
      <c r="I56" s="98">
        <v>0.11429162103569279</v>
      </c>
      <c r="J56" s="23">
        <v>20455</v>
      </c>
      <c r="K56" s="107">
        <v>0.26304945689092313</v>
      </c>
      <c r="L56" s="107">
        <v>0.46325797699355148</v>
      </c>
      <c r="M56" s="42">
        <v>2650</v>
      </c>
      <c r="N56" s="23">
        <v>0</v>
      </c>
      <c r="O56" s="23">
        <v>0</v>
      </c>
      <c r="P56" s="17">
        <v>426</v>
      </c>
      <c r="Q56" s="98" t="s">
        <v>25</v>
      </c>
      <c r="R56" s="23">
        <v>426</v>
      </c>
      <c r="S56" s="98">
        <v>-0.83924528301886792</v>
      </c>
      <c r="T56" s="23">
        <v>-2224</v>
      </c>
      <c r="U56" s="97">
        <v>7.636050763605076E-3</v>
      </c>
      <c r="V56" s="26">
        <v>9.8957462228912302E-4</v>
      </c>
      <c r="W56" s="41">
        <v>385223</v>
      </c>
      <c r="X56" s="23">
        <v>46687</v>
      </c>
      <c r="Y56" s="23">
        <v>319246</v>
      </c>
      <c r="Z56" s="17">
        <v>430488</v>
      </c>
      <c r="AA56" s="98">
        <v>0.3484522907099854</v>
      </c>
      <c r="AB56" s="23">
        <v>111242</v>
      </c>
      <c r="AC56" s="98">
        <v>0.1175033681789508</v>
      </c>
      <c r="AD56" s="23">
        <v>45265</v>
      </c>
      <c r="AE56" s="97">
        <v>0.22126188062935725</v>
      </c>
      <c r="AF56" s="26">
        <v>1</v>
      </c>
      <c r="AG56" s="39" t="s">
        <v>19</v>
      </c>
    </row>
    <row r="57" spans="1:33" ht="15" customHeight="1" x14ac:dyDescent="0.2">
      <c r="A57" s="102"/>
      <c r="B57" s="108" t="s">
        <v>20</v>
      </c>
      <c r="C57" s="109">
        <v>11857</v>
      </c>
      <c r="D57" s="109">
        <v>1531</v>
      </c>
      <c r="E57" s="109">
        <v>9680</v>
      </c>
      <c r="F57" s="105">
        <v>13240</v>
      </c>
      <c r="G57" s="110">
        <v>0.36776859504132231</v>
      </c>
      <c r="H57" s="105">
        <v>3560</v>
      </c>
      <c r="I57" s="99">
        <v>0.11663995951758466</v>
      </c>
      <c r="J57" s="47">
        <v>1383</v>
      </c>
      <c r="K57" s="111">
        <v>1.7463908143008831E-2</v>
      </c>
      <c r="L57" s="111">
        <v>0.27918353576248311</v>
      </c>
      <c r="M57" s="47">
        <v>0</v>
      </c>
      <c r="N57" s="47">
        <v>0</v>
      </c>
      <c r="O57" s="47">
        <v>0</v>
      </c>
      <c r="P57" s="17">
        <v>0</v>
      </c>
      <c r="Q57" s="99" t="s">
        <v>25</v>
      </c>
      <c r="R57" s="47">
        <v>0</v>
      </c>
      <c r="S57" s="99" t="s">
        <v>25</v>
      </c>
      <c r="T57" s="47">
        <v>0</v>
      </c>
      <c r="U57" s="100">
        <v>0</v>
      </c>
      <c r="V57" s="50">
        <v>0</v>
      </c>
      <c r="W57" s="46">
        <v>37858</v>
      </c>
      <c r="X57" s="47">
        <v>4482</v>
      </c>
      <c r="Y57" s="47">
        <v>31854</v>
      </c>
      <c r="Z57" s="17">
        <v>47424</v>
      </c>
      <c r="AA57" s="99">
        <v>0.48879261631192317</v>
      </c>
      <c r="AB57" s="47">
        <v>15570</v>
      </c>
      <c r="AC57" s="99">
        <v>0.25268107137196893</v>
      </c>
      <c r="AD57" s="47">
        <v>9566</v>
      </c>
      <c r="AE57" s="100">
        <v>2.4374949887027372E-2</v>
      </c>
      <c r="AF57" s="50">
        <v>1</v>
      </c>
      <c r="AG57" s="45" t="s">
        <v>20</v>
      </c>
    </row>
    <row r="58" spans="1:33" ht="15" customHeight="1" x14ac:dyDescent="0.2">
      <c r="A58" s="102"/>
      <c r="B58" s="103" t="s">
        <v>21</v>
      </c>
      <c r="C58" s="104">
        <v>20000</v>
      </c>
      <c r="D58" s="105">
        <v>2408</v>
      </c>
      <c r="E58" s="105">
        <v>25180</v>
      </c>
      <c r="F58" s="105">
        <v>27277</v>
      </c>
      <c r="G58" s="106">
        <v>8.3280381254964286E-2</v>
      </c>
      <c r="H58" s="105">
        <v>2097</v>
      </c>
      <c r="I58" s="98">
        <v>0.36385000000000001</v>
      </c>
      <c r="J58" s="23">
        <v>7277</v>
      </c>
      <c r="K58" s="107">
        <v>3.5979080242964645E-2</v>
      </c>
      <c r="L58" s="107">
        <v>0.49893908907993417</v>
      </c>
      <c r="M58" s="42">
        <v>0</v>
      </c>
      <c r="N58" s="23">
        <v>0</v>
      </c>
      <c r="O58" s="23">
        <v>0</v>
      </c>
      <c r="P58" s="17">
        <v>0</v>
      </c>
      <c r="Q58" s="98" t="s">
        <v>25</v>
      </c>
      <c r="R58" s="23">
        <v>0</v>
      </c>
      <c r="S58" s="98" t="s">
        <v>25</v>
      </c>
      <c r="T58" s="23">
        <v>0</v>
      </c>
      <c r="U58" s="97">
        <v>0</v>
      </c>
      <c r="V58" s="26">
        <v>0</v>
      </c>
      <c r="W58" s="41">
        <v>42101</v>
      </c>
      <c r="X58" s="23">
        <v>5078</v>
      </c>
      <c r="Y58" s="23">
        <v>54348</v>
      </c>
      <c r="Z58" s="17">
        <v>54670</v>
      </c>
      <c r="AA58" s="98">
        <v>5.9247810407005996E-3</v>
      </c>
      <c r="AB58" s="23">
        <v>322</v>
      </c>
      <c r="AC58" s="98">
        <v>0.29854397757772966</v>
      </c>
      <c r="AD58" s="23">
        <v>12569</v>
      </c>
      <c r="AE58" s="97">
        <v>2.8099243217016411E-2</v>
      </c>
      <c r="AF58" s="26">
        <v>1</v>
      </c>
      <c r="AG58" s="39" t="s">
        <v>21</v>
      </c>
    </row>
    <row r="59" spans="1:33" ht="15" customHeight="1" x14ac:dyDescent="0.2">
      <c r="A59" s="102"/>
      <c r="B59" s="108" t="s">
        <v>22</v>
      </c>
      <c r="C59" s="109">
        <v>60685</v>
      </c>
      <c r="D59" s="109">
        <v>1186</v>
      </c>
      <c r="E59" s="109">
        <v>34266</v>
      </c>
      <c r="F59" s="105">
        <v>49172</v>
      </c>
      <c r="G59" s="110">
        <v>0.43500846319967312</v>
      </c>
      <c r="H59" s="105">
        <v>14906</v>
      </c>
      <c r="I59" s="99">
        <v>-0.18971739309549307</v>
      </c>
      <c r="J59" s="47">
        <v>-11513</v>
      </c>
      <c r="K59" s="111">
        <v>6.4859160967373888E-2</v>
      </c>
      <c r="L59" s="111">
        <v>0.26814557907709757</v>
      </c>
      <c r="M59" s="47">
        <v>1929</v>
      </c>
      <c r="N59" s="47">
        <v>0</v>
      </c>
      <c r="O59" s="47">
        <v>0</v>
      </c>
      <c r="P59" s="17">
        <v>1359</v>
      </c>
      <c r="Q59" s="99" t="s">
        <v>25</v>
      </c>
      <c r="R59" s="47">
        <v>1359</v>
      </c>
      <c r="S59" s="99">
        <v>-0.29548989113530322</v>
      </c>
      <c r="T59" s="47">
        <v>-570</v>
      </c>
      <c r="U59" s="100">
        <v>2.4360077436007745E-2</v>
      </c>
      <c r="V59" s="50">
        <v>7.4109217027124299E-3</v>
      </c>
      <c r="W59" s="46">
        <v>224060</v>
      </c>
      <c r="X59" s="47">
        <v>6220</v>
      </c>
      <c r="Y59" s="47">
        <v>137147</v>
      </c>
      <c r="Z59" s="17">
        <v>183378</v>
      </c>
      <c r="AA59" s="99">
        <v>0.33709085871364297</v>
      </c>
      <c r="AB59" s="47">
        <v>46231</v>
      </c>
      <c r="AC59" s="99">
        <v>-0.18156743729358205</v>
      </c>
      <c r="AD59" s="47">
        <v>-40682</v>
      </c>
      <c r="AE59" s="100">
        <v>9.4252478921712748E-2</v>
      </c>
      <c r="AF59" s="50">
        <v>1</v>
      </c>
      <c r="AG59" s="45" t="s">
        <v>22</v>
      </c>
    </row>
    <row r="60" spans="1:33" ht="15" customHeight="1" x14ac:dyDescent="0.2">
      <c r="A60" s="102"/>
      <c r="B60" s="112" t="s">
        <v>23</v>
      </c>
      <c r="C60" s="104">
        <v>18489</v>
      </c>
      <c r="D60" s="105">
        <v>1090</v>
      </c>
      <c r="E60" s="105">
        <v>9232</v>
      </c>
      <c r="F60" s="105">
        <v>11421</v>
      </c>
      <c r="G60" s="106">
        <v>0.23711005199306756</v>
      </c>
      <c r="H60" s="105">
        <v>2189</v>
      </c>
      <c r="I60" s="98">
        <v>-0.38228135648223271</v>
      </c>
      <c r="J60" s="23">
        <v>-7068</v>
      </c>
      <c r="K60" s="107">
        <v>1.5064599312787301E-2</v>
      </c>
      <c r="L60" s="107">
        <v>0.22567132328242012</v>
      </c>
      <c r="M60" s="42">
        <v>740</v>
      </c>
      <c r="N60" s="23">
        <v>0</v>
      </c>
      <c r="O60" s="23">
        <v>0</v>
      </c>
      <c r="P60" s="17">
        <v>0</v>
      </c>
      <c r="Q60" s="98" t="s">
        <v>25</v>
      </c>
      <c r="R60" s="23">
        <v>0</v>
      </c>
      <c r="S60" s="98">
        <v>-1</v>
      </c>
      <c r="T60" s="23">
        <v>-740</v>
      </c>
      <c r="U60" s="97">
        <v>0</v>
      </c>
      <c r="V60" s="26">
        <v>0</v>
      </c>
      <c r="W60" s="41">
        <v>71596</v>
      </c>
      <c r="X60" s="23">
        <v>5363</v>
      </c>
      <c r="Y60" s="23">
        <v>41791</v>
      </c>
      <c r="Z60" s="17">
        <v>50609</v>
      </c>
      <c r="AA60" s="98">
        <v>0.21100236893110957</v>
      </c>
      <c r="AB60" s="23">
        <v>8818</v>
      </c>
      <c r="AC60" s="98">
        <v>-0.29313090116766305</v>
      </c>
      <c r="AD60" s="23">
        <v>-20987</v>
      </c>
      <c r="AE60" s="97">
        <v>2.6011973659593627E-2</v>
      </c>
      <c r="AF60" s="26">
        <v>1</v>
      </c>
      <c r="AG60" s="53" t="s">
        <v>23</v>
      </c>
    </row>
    <row r="61" spans="1:33" ht="15" customHeight="1" x14ac:dyDescent="0.2">
      <c r="A61" s="102"/>
      <c r="B61" s="113" t="s">
        <v>24</v>
      </c>
      <c r="C61" s="109">
        <v>10490</v>
      </c>
      <c r="D61" s="109">
        <v>0</v>
      </c>
      <c r="E61" s="109">
        <v>4538</v>
      </c>
      <c r="F61" s="105">
        <v>9399</v>
      </c>
      <c r="G61" s="110">
        <v>1.0711767298369326</v>
      </c>
      <c r="H61" s="105">
        <v>4861</v>
      </c>
      <c r="I61" s="99">
        <v>-0.10400381315538609</v>
      </c>
      <c r="J61" s="47">
        <v>-1091</v>
      </c>
      <c r="K61" s="111">
        <v>1.2397528144723564E-2</v>
      </c>
      <c r="L61" s="111">
        <v>0.18460178729254639</v>
      </c>
      <c r="M61" s="47">
        <v>0</v>
      </c>
      <c r="N61" s="47">
        <v>0</v>
      </c>
      <c r="O61" s="47">
        <v>0</v>
      </c>
      <c r="P61" s="17">
        <v>0</v>
      </c>
      <c r="Q61" s="99" t="s">
        <v>25</v>
      </c>
      <c r="R61" s="47">
        <v>0</v>
      </c>
      <c r="S61" s="99" t="s">
        <v>25</v>
      </c>
      <c r="T61" s="47">
        <v>0</v>
      </c>
      <c r="U61" s="100">
        <v>0</v>
      </c>
      <c r="V61" s="50">
        <v>0</v>
      </c>
      <c r="W61" s="46">
        <v>61726</v>
      </c>
      <c r="X61" s="47">
        <v>97</v>
      </c>
      <c r="Y61" s="47">
        <v>30654</v>
      </c>
      <c r="Z61" s="17">
        <v>50915</v>
      </c>
      <c r="AA61" s="99">
        <v>0.66095778691198537</v>
      </c>
      <c r="AB61" s="47">
        <v>20261</v>
      </c>
      <c r="AC61" s="99">
        <v>-0.1751449956258303</v>
      </c>
      <c r="AD61" s="47">
        <v>-10811</v>
      </c>
      <c r="AE61" s="100">
        <v>2.6169251296769537E-2</v>
      </c>
      <c r="AF61" s="50">
        <v>1</v>
      </c>
      <c r="AG61" s="54" t="s">
        <v>24</v>
      </c>
    </row>
    <row r="62" spans="1:33" ht="15" customHeight="1" x14ac:dyDescent="0.2">
      <c r="A62" s="102"/>
      <c r="B62" s="112" t="s">
        <v>26</v>
      </c>
      <c r="C62" s="104">
        <v>13680</v>
      </c>
      <c r="D62" s="105">
        <v>0</v>
      </c>
      <c r="E62" s="105">
        <v>11819</v>
      </c>
      <c r="F62" s="105">
        <v>15005</v>
      </c>
      <c r="G62" s="106">
        <v>0.26956595312632192</v>
      </c>
      <c r="H62" s="105">
        <v>3186</v>
      </c>
      <c r="I62" s="98">
        <v>9.6856725146198919E-2</v>
      </c>
      <c r="J62" s="23">
        <v>1325</v>
      </c>
      <c r="K62" s="107">
        <v>1.9791989553311747E-2</v>
      </c>
      <c r="L62" s="107">
        <v>0.32574951696589455</v>
      </c>
      <c r="M62" s="42">
        <v>1189</v>
      </c>
      <c r="N62" s="23">
        <v>0</v>
      </c>
      <c r="O62" s="23">
        <v>0</v>
      </c>
      <c r="P62" s="17">
        <v>1359</v>
      </c>
      <c r="Q62" s="98" t="s">
        <v>25</v>
      </c>
      <c r="R62" s="23">
        <v>1359</v>
      </c>
      <c r="S62" s="98">
        <v>0.1429772918418839</v>
      </c>
      <c r="T62" s="23">
        <v>170</v>
      </c>
      <c r="U62" s="97">
        <v>2.4360077436007745E-2</v>
      </c>
      <c r="V62" s="26">
        <v>2.9503071879816774E-2</v>
      </c>
      <c r="W62" s="41">
        <v>45848</v>
      </c>
      <c r="X62" s="23">
        <v>563</v>
      </c>
      <c r="Y62" s="23">
        <v>42858</v>
      </c>
      <c r="Z62" s="17">
        <v>46063</v>
      </c>
      <c r="AA62" s="98">
        <v>7.4781837696579423E-2</v>
      </c>
      <c r="AB62" s="23">
        <v>3205</v>
      </c>
      <c r="AC62" s="98">
        <v>4.6894084801953895E-3</v>
      </c>
      <c r="AD62" s="23">
        <v>215</v>
      </c>
      <c r="AE62" s="97">
        <v>2.367542418703909E-2</v>
      </c>
      <c r="AF62" s="26">
        <v>1</v>
      </c>
      <c r="AG62" s="53" t="s">
        <v>26</v>
      </c>
    </row>
    <row r="63" spans="1:33" ht="15" customHeight="1" x14ac:dyDescent="0.2">
      <c r="A63" s="102"/>
      <c r="B63" s="113" t="s">
        <v>27</v>
      </c>
      <c r="C63" s="109">
        <v>18026</v>
      </c>
      <c r="D63" s="109">
        <v>96</v>
      </c>
      <c r="E63" s="109">
        <v>8677</v>
      </c>
      <c r="F63" s="105">
        <v>13347</v>
      </c>
      <c r="G63" s="110">
        <v>0.5382044485421229</v>
      </c>
      <c r="H63" s="105">
        <v>4670</v>
      </c>
      <c r="I63" s="99">
        <v>-0.25956951070675693</v>
      </c>
      <c r="J63" s="47">
        <v>-4679</v>
      </c>
      <c r="K63" s="111">
        <v>1.7605043956551273E-2</v>
      </c>
      <c r="L63" s="111">
        <v>0.37291497862591155</v>
      </c>
      <c r="M63" s="47">
        <v>0</v>
      </c>
      <c r="N63" s="47">
        <v>0</v>
      </c>
      <c r="O63" s="47">
        <v>0</v>
      </c>
      <c r="P63" s="17">
        <v>0</v>
      </c>
      <c r="Q63" s="99" t="s">
        <v>25</v>
      </c>
      <c r="R63" s="47">
        <v>0</v>
      </c>
      <c r="S63" s="99" t="s">
        <v>25</v>
      </c>
      <c r="T63" s="47">
        <v>0</v>
      </c>
      <c r="U63" s="100">
        <v>0</v>
      </c>
      <c r="V63" s="50">
        <v>0</v>
      </c>
      <c r="W63" s="46">
        <v>44890</v>
      </c>
      <c r="X63" s="47">
        <v>197</v>
      </c>
      <c r="Y63" s="47">
        <v>21844</v>
      </c>
      <c r="Z63" s="17">
        <v>35791</v>
      </c>
      <c r="AA63" s="99">
        <v>0.63848196301043769</v>
      </c>
      <c r="AB63" s="47">
        <v>13947</v>
      </c>
      <c r="AC63" s="99">
        <v>-0.20269547783470709</v>
      </c>
      <c r="AD63" s="47">
        <v>-9099</v>
      </c>
      <c r="AE63" s="100">
        <v>1.8395829778310488E-2</v>
      </c>
      <c r="AF63" s="50">
        <v>1</v>
      </c>
      <c r="AG63" s="54" t="s">
        <v>27</v>
      </c>
    </row>
    <row r="64" spans="1:33" ht="15" customHeight="1" x14ac:dyDescent="0.2">
      <c r="A64" s="102"/>
      <c r="B64" s="103" t="s">
        <v>28</v>
      </c>
      <c r="C64" s="104">
        <v>10422</v>
      </c>
      <c r="D64" s="105">
        <v>1712</v>
      </c>
      <c r="E64" s="105">
        <v>9660</v>
      </c>
      <c r="F64" s="105">
        <v>10270</v>
      </c>
      <c r="G64" s="106">
        <v>6.3146997929606652E-2</v>
      </c>
      <c r="H64" s="105">
        <v>610</v>
      </c>
      <c r="I64" s="98">
        <v>-1.4584532719247756E-2</v>
      </c>
      <c r="J64" s="23">
        <v>-152</v>
      </c>
      <c r="K64" s="107">
        <v>1.3546400047484947E-2</v>
      </c>
      <c r="L64" s="107">
        <v>0.39159612598185006</v>
      </c>
      <c r="M64" s="42">
        <v>1257</v>
      </c>
      <c r="N64" s="23">
        <v>365</v>
      </c>
      <c r="O64" s="23">
        <v>68</v>
      </c>
      <c r="P64" s="17">
        <v>419</v>
      </c>
      <c r="Q64" s="98">
        <v>5.1617647058823533</v>
      </c>
      <c r="R64" s="23">
        <v>351</v>
      </c>
      <c r="S64" s="98">
        <v>-0.66666666666666674</v>
      </c>
      <c r="T64" s="23">
        <v>-838</v>
      </c>
      <c r="U64" s="97">
        <v>7.5105757510575749E-3</v>
      </c>
      <c r="V64" s="26">
        <v>1.5976511858461068E-2</v>
      </c>
      <c r="W64" s="41">
        <v>30874</v>
      </c>
      <c r="X64" s="23">
        <v>4627</v>
      </c>
      <c r="Y64" s="23">
        <v>24908</v>
      </c>
      <c r="Z64" s="17">
        <v>26226</v>
      </c>
      <c r="AA64" s="98">
        <v>5.2914726192387906E-2</v>
      </c>
      <c r="AB64" s="23">
        <v>1318</v>
      </c>
      <c r="AC64" s="98">
        <v>-0.15054738615015872</v>
      </c>
      <c r="AD64" s="23">
        <v>-4648</v>
      </c>
      <c r="AE64" s="97">
        <v>1.3479618668547145E-2</v>
      </c>
      <c r="AF64" s="26">
        <v>1</v>
      </c>
      <c r="AG64" s="39" t="s">
        <v>28</v>
      </c>
    </row>
    <row r="65" spans="1:33" ht="15" customHeight="1" x14ac:dyDescent="0.2">
      <c r="A65" s="102"/>
      <c r="B65" s="108" t="s">
        <v>29</v>
      </c>
      <c r="C65" s="109">
        <v>6800</v>
      </c>
      <c r="D65" s="109">
        <v>1345</v>
      </c>
      <c r="E65" s="109">
        <v>5509</v>
      </c>
      <c r="F65" s="105">
        <v>6650</v>
      </c>
      <c r="G65" s="110">
        <v>0.20711562897077518</v>
      </c>
      <c r="H65" s="105">
        <v>1141</v>
      </c>
      <c r="I65" s="99">
        <v>-2.2058823529411797E-2</v>
      </c>
      <c r="J65" s="47">
        <v>-150</v>
      </c>
      <c r="K65" s="111">
        <v>8.7715248603480907E-3</v>
      </c>
      <c r="L65" s="111">
        <v>0.50786619825874446</v>
      </c>
      <c r="M65" s="47">
        <v>0</v>
      </c>
      <c r="N65" s="47">
        <v>0</v>
      </c>
      <c r="O65" s="47">
        <v>0</v>
      </c>
      <c r="P65" s="17">
        <v>0</v>
      </c>
      <c r="Q65" s="99" t="s">
        <v>25</v>
      </c>
      <c r="R65" s="47">
        <v>0</v>
      </c>
      <c r="S65" s="99" t="s">
        <v>25</v>
      </c>
      <c r="T65" s="47">
        <v>0</v>
      </c>
      <c r="U65" s="100">
        <v>0</v>
      </c>
      <c r="V65" s="50">
        <v>0</v>
      </c>
      <c r="W65" s="46">
        <v>13078</v>
      </c>
      <c r="X65" s="47">
        <v>1975</v>
      </c>
      <c r="Y65" s="47">
        <v>11110</v>
      </c>
      <c r="Z65" s="17">
        <v>13094</v>
      </c>
      <c r="AA65" s="99">
        <v>0.17857785778577862</v>
      </c>
      <c r="AB65" s="47">
        <v>1984</v>
      </c>
      <c r="AC65" s="99">
        <v>1.2234286588164167E-3</v>
      </c>
      <c r="AD65" s="47">
        <v>16</v>
      </c>
      <c r="AE65" s="100">
        <v>6.730043729350885E-3</v>
      </c>
      <c r="AF65" s="50">
        <v>1</v>
      </c>
      <c r="AG65" s="45" t="s">
        <v>29</v>
      </c>
    </row>
    <row r="66" spans="1:33" ht="15" customHeight="1" x14ac:dyDescent="0.2">
      <c r="A66" s="102"/>
      <c r="B66" s="103" t="s">
        <v>30</v>
      </c>
      <c r="C66" s="104">
        <v>5738</v>
      </c>
      <c r="D66" s="105">
        <v>0</v>
      </c>
      <c r="E66" s="105">
        <v>316</v>
      </c>
      <c r="F66" s="105">
        <v>0</v>
      </c>
      <c r="G66" s="106">
        <v>-1</v>
      </c>
      <c r="H66" s="105">
        <v>-316</v>
      </c>
      <c r="I66" s="98">
        <v>-1</v>
      </c>
      <c r="J66" s="23">
        <v>-5738</v>
      </c>
      <c r="K66" s="107">
        <v>0</v>
      </c>
      <c r="L66" s="107" t="s">
        <v>25</v>
      </c>
      <c r="M66" s="42">
        <v>0</v>
      </c>
      <c r="N66" s="23">
        <v>0</v>
      </c>
      <c r="O66" s="23">
        <v>0</v>
      </c>
      <c r="P66" s="17">
        <v>0</v>
      </c>
      <c r="Q66" s="98" t="s">
        <v>25</v>
      </c>
      <c r="R66" s="23">
        <v>0</v>
      </c>
      <c r="S66" s="98" t="s">
        <v>25</v>
      </c>
      <c r="T66" s="23">
        <v>0</v>
      </c>
      <c r="U66" s="97">
        <v>0</v>
      </c>
      <c r="V66" s="26" t="s">
        <v>25</v>
      </c>
      <c r="W66" s="41">
        <v>5738</v>
      </c>
      <c r="X66" s="23">
        <v>0</v>
      </c>
      <c r="Y66" s="23">
        <v>316</v>
      </c>
      <c r="Z66" s="17">
        <v>0</v>
      </c>
      <c r="AA66" s="98">
        <v>-1</v>
      </c>
      <c r="AB66" s="23">
        <v>-316</v>
      </c>
      <c r="AC66" s="98">
        <v>-1</v>
      </c>
      <c r="AD66" s="23">
        <v>-5738</v>
      </c>
      <c r="AE66" s="97">
        <v>0</v>
      </c>
      <c r="AF66" s="26" t="s">
        <v>25</v>
      </c>
      <c r="AG66" s="39" t="s">
        <v>30</v>
      </c>
    </row>
    <row r="67" spans="1:33" ht="15" customHeight="1" x14ac:dyDescent="0.2">
      <c r="A67" s="102"/>
      <c r="B67" s="108" t="s">
        <v>31</v>
      </c>
      <c r="C67" s="109">
        <v>1663</v>
      </c>
      <c r="D67" s="109">
        <v>1261</v>
      </c>
      <c r="E67" s="109">
        <v>2613</v>
      </c>
      <c r="F67" s="105">
        <v>2206</v>
      </c>
      <c r="G67" s="110">
        <v>-0.1557596632223498</v>
      </c>
      <c r="H67" s="105">
        <v>-407</v>
      </c>
      <c r="I67" s="99">
        <v>0.32651834034876726</v>
      </c>
      <c r="J67" s="47">
        <v>543</v>
      </c>
      <c r="K67" s="111">
        <v>2.9097720063049459E-3</v>
      </c>
      <c r="L67" s="111">
        <v>0.51242740998838565</v>
      </c>
      <c r="M67" s="47">
        <v>0</v>
      </c>
      <c r="N67" s="47">
        <v>0</v>
      </c>
      <c r="O67" s="47">
        <v>0</v>
      </c>
      <c r="P67" s="17">
        <v>0</v>
      </c>
      <c r="Q67" s="99" t="s">
        <v>25</v>
      </c>
      <c r="R67" s="47">
        <v>0</v>
      </c>
      <c r="S67" s="99" t="s">
        <v>25</v>
      </c>
      <c r="T67" s="47">
        <v>0</v>
      </c>
      <c r="U67" s="100">
        <v>0</v>
      </c>
      <c r="V67" s="50">
        <v>0</v>
      </c>
      <c r="W67" s="46">
        <v>3655</v>
      </c>
      <c r="X67" s="47">
        <v>2027</v>
      </c>
      <c r="Y67" s="47">
        <v>4844</v>
      </c>
      <c r="Z67" s="17">
        <v>4305</v>
      </c>
      <c r="AA67" s="99">
        <v>-0.11127167630057799</v>
      </c>
      <c r="AB67" s="47">
        <v>-539</v>
      </c>
      <c r="AC67" s="99">
        <v>0.17783857729138175</v>
      </c>
      <c r="AD67" s="47">
        <v>650</v>
      </c>
      <c r="AE67" s="100">
        <v>2.2126804837983476E-3</v>
      </c>
      <c r="AF67" s="50">
        <v>1</v>
      </c>
      <c r="AG67" s="45" t="s">
        <v>31</v>
      </c>
    </row>
    <row r="68" spans="1:33" ht="15" customHeight="1" x14ac:dyDescent="0.2">
      <c r="A68" s="102"/>
      <c r="B68" s="103" t="s">
        <v>32</v>
      </c>
      <c r="C68" s="104">
        <v>9777</v>
      </c>
      <c r="D68" s="105">
        <v>3752</v>
      </c>
      <c r="E68" s="105">
        <v>8315</v>
      </c>
      <c r="F68" s="105">
        <v>8074</v>
      </c>
      <c r="G68" s="106">
        <v>-2.8983764281419133E-2</v>
      </c>
      <c r="H68" s="105">
        <v>-241</v>
      </c>
      <c r="I68" s="98">
        <v>-0.17418431011557733</v>
      </c>
      <c r="J68" s="23">
        <v>-1703</v>
      </c>
      <c r="K68" s="107">
        <v>1.0649818304127893E-2</v>
      </c>
      <c r="L68" s="107">
        <v>0.42109106081151559</v>
      </c>
      <c r="M68" s="42">
        <v>0</v>
      </c>
      <c r="N68" s="23">
        <v>0</v>
      </c>
      <c r="O68" s="23">
        <v>0</v>
      </c>
      <c r="P68" s="17">
        <v>0</v>
      </c>
      <c r="Q68" s="98" t="s">
        <v>25</v>
      </c>
      <c r="R68" s="23">
        <v>0</v>
      </c>
      <c r="S68" s="98" t="s">
        <v>25</v>
      </c>
      <c r="T68" s="23">
        <v>0</v>
      </c>
      <c r="U68" s="97">
        <v>0</v>
      </c>
      <c r="V68" s="26">
        <v>0</v>
      </c>
      <c r="W68" s="41">
        <v>18928</v>
      </c>
      <c r="X68" s="23">
        <v>5627</v>
      </c>
      <c r="Y68" s="23">
        <v>17795</v>
      </c>
      <c r="Z68" s="17">
        <v>19174</v>
      </c>
      <c r="AA68" s="98">
        <v>7.749367799943796E-2</v>
      </c>
      <c r="AB68" s="23">
        <v>1379</v>
      </c>
      <c r="AC68" s="98">
        <v>1.2996618765849455E-2</v>
      </c>
      <c r="AD68" s="23">
        <v>246</v>
      </c>
      <c r="AE68" s="97">
        <v>9.8550373046108041E-3</v>
      </c>
      <c r="AF68" s="26">
        <v>1</v>
      </c>
      <c r="AG68" s="39" t="s">
        <v>32</v>
      </c>
    </row>
    <row r="69" spans="1:33" ht="15" customHeight="1" x14ac:dyDescent="0.2">
      <c r="A69" s="102"/>
      <c r="B69" s="103" t="s">
        <v>33</v>
      </c>
      <c r="C69" s="104">
        <v>5672</v>
      </c>
      <c r="D69" s="105">
        <v>198</v>
      </c>
      <c r="E69" s="105">
        <v>4965</v>
      </c>
      <c r="F69" s="105">
        <v>5771</v>
      </c>
      <c r="G69" s="106">
        <v>0.16233635448136963</v>
      </c>
      <c r="H69" s="105">
        <v>806</v>
      </c>
      <c r="I69" s="98">
        <v>1.7454160789844853E-2</v>
      </c>
      <c r="J69" s="23">
        <v>99</v>
      </c>
      <c r="K69" s="107">
        <v>7.6121007472283956E-3</v>
      </c>
      <c r="L69" s="107">
        <v>0.5493574488338886</v>
      </c>
      <c r="M69" s="42">
        <v>3</v>
      </c>
      <c r="N69" s="23">
        <v>0</v>
      </c>
      <c r="O69" s="23">
        <v>0</v>
      </c>
      <c r="P69" s="17">
        <v>0</v>
      </c>
      <c r="Q69" s="98" t="s">
        <v>25</v>
      </c>
      <c r="R69" s="23">
        <v>0</v>
      </c>
      <c r="S69" s="98">
        <v>-1</v>
      </c>
      <c r="T69" s="23">
        <v>-3</v>
      </c>
      <c r="U69" s="97">
        <v>0</v>
      </c>
      <c r="V69" s="26">
        <v>0</v>
      </c>
      <c r="W69" s="41">
        <v>9597</v>
      </c>
      <c r="X69" s="23">
        <v>826</v>
      </c>
      <c r="Y69" s="23">
        <v>9054</v>
      </c>
      <c r="Z69" s="17">
        <v>10505</v>
      </c>
      <c r="AA69" s="98">
        <v>0.16026065827258673</v>
      </c>
      <c r="AB69" s="23">
        <v>1451</v>
      </c>
      <c r="AC69" s="98">
        <v>9.4612899864541022E-2</v>
      </c>
      <c r="AD69" s="23">
        <v>908</v>
      </c>
      <c r="AE69" s="97">
        <v>5.399351563833134E-3</v>
      </c>
      <c r="AF69" s="26">
        <v>1</v>
      </c>
      <c r="AG69" s="39" t="s">
        <v>33</v>
      </c>
    </row>
    <row r="70" spans="1:33" ht="15" customHeight="1" x14ac:dyDescent="0.2">
      <c r="A70" s="102"/>
      <c r="B70" s="103" t="s">
        <v>34</v>
      </c>
      <c r="C70" s="104">
        <v>192</v>
      </c>
      <c r="D70" s="105">
        <v>0</v>
      </c>
      <c r="E70" s="105">
        <v>355</v>
      </c>
      <c r="F70" s="105">
        <v>943</v>
      </c>
      <c r="G70" s="106">
        <v>1.6563380281690141</v>
      </c>
      <c r="H70" s="105">
        <v>588</v>
      </c>
      <c r="I70" s="98">
        <v>3.911458333333333</v>
      </c>
      <c r="J70" s="23">
        <v>751</v>
      </c>
      <c r="K70" s="107">
        <v>1.243841795986203E-3</v>
      </c>
      <c r="L70" s="107">
        <v>0.17732230161714929</v>
      </c>
      <c r="M70" s="42">
        <v>0</v>
      </c>
      <c r="N70" s="23">
        <v>0</v>
      </c>
      <c r="O70" s="23">
        <v>0</v>
      </c>
      <c r="P70" s="17">
        <v>0</v>
      </c>
      <c r="Q70" s="98" t="s">
        <v>25</v>
      </c>
      <c r="R70" s="23">
        <v>0</v>
      </c>
      <c r="S70" s="98" t="s">
        <v>25</v>
      </c>
      <c r="T70" s="23">
        <v>0</v>
      </c>
      <c r="U70" s="97">
        <v>0</v>
      </c>
      <c r="V70" s="26">
        <v>0</v>
      </c>
      <c r="W70" s="41">
        <v>4031</v>
      </c>
      <c r="X70" s="23">
        <v>3839</v>
      </c>
      <c r="Y70" s="23">
        <v>4194</v>
      </c>
      <c r="Z70" s="17">
        <v>5318</v>
      </c>
      <c r="AA70" s="98">
        <v>0.26800190748688602</v>
      </c>
      <c r="AB70" s="23">
        <v>1124</v>
      </c>
      <c r="AC70" s="98">
        <v>0.31927561399156534</v>
      </c>
      <c r="AD70" s="23">
        <v>1287</v>
      </c>
      <c r="AE70" s="97">
        <v>2.7333414199395148E-3</v>
      </c>
      <c r="AF70" s="26">
        <v>1</v>
      </c>
      <c r="AG70" s="39" t="s">
        <v>34</v>
      </c>
    </row>
    <row r="71" spans="1:33" ht="15" customHeight="1" x14ac:dyDescent="0.2">
      <c r="A71" s="102"/>
      <c r="B71" s="103" t="s">
        <v>35</v>
      </c>
      <c r="C71" s="104">
        <v>1484</v>
      </c>
      <c r="D71" s="105">
        <v>623</v>
      </c>
      <c r="E71" s="105">
        <v>1753</v>
      </c>
      <c r="F71" s="105">
        <v>1901</v>
      </c>
      <c r="G71" s="106">
        <v>8.4426697090701719E-2</v>
      </c>
      <c r="H71" s="105">
        <v>148</v>
      </c>
      <c r="I71" s="98">
        <v>0.28099730458221028</v>
      </c>
      <c r="J71" s="23">
        <v>417</v>
      </c>
      <c r="K71" s="107">
        <v>2.5074689863942437E-3</v>
      </c>
      <c r="L71" s="107">
        <v>0.38280306081353199</v>
      </c>
      <c r="M71" s="42">
        <v>0</v>
      </c>
      <c r="N71" s="23">
        <v>0</v>
      </c>
      <c r="O71" s="23">
        <v>0</v>
      </c>
      <c r="P71" s="17">
        <v>0</v>
      </c>
      <c r="Q71" s="98" t="s">
        <v>25</v>
      </c>
      <c r="R71" s="23">
        <v>0</v>
      </c>
      <c r="S71" s="98" t="s">
        <v>25</v>
      </c>
      <c r="T71" s="23">
        <v>0</v>
      </c>
      <c r="U71" s="97">
        <v>0</v>
      </c>
      <c r="V71" s="26">
        <v>0</v>
      </c>
      <c r="W71" s="41">
        <v>4046</v>
      </c>
      <c r="X71" s="23">
        <v>3185</v>
      </c>
      <c r="Y71" s="23">
        <v>4315</v>
      </c>
      <c r="Z71" s="17">
        <v>4966</v>
      </c>
      <c r="AA71" s="98">
        <v>0.15086906141367318</v>
      </c>
      <c r="AB71" s="23">
        <v>651</v>
      </c>
      <c r="AC71" s="98">
        <v>0.22738507167572908</v>
      </c>
      <c r="AD71" s="23">
        <v>920</v>
      </c>
      <c r="AE71" s="97">
        <v>2.5524207392665721E-3</v>
      </c>
      <c r="AF71" s="26">
        <v>1</v>
      </c>
      <c r="AG71" s="39" t="s">
        <v>35</v>
      </c>
    </row>
    <row r="72" spans="1:33" ht="15" customHeight="1" x14ac:dyDescent="0.2">
      <c r="A72" s="102"/>
      <c r="B72" s="103" t="s">
        <v>36</v>
      </c>
      <c r="C72" s="104">
        <v>3243</v>
      </c>
      <c r="D72" s="105">
        <v>0</v>
      </c>
      <c r="E72" s="105">
        <v>3903</v>
      </c>
      <c r="F72" s="105">
        <v>5103</v>
      </c>
      <c r="G72" s="106">
        <v>0.30745580322828592</v>
      </c>
      <c r="H72" s="105">
        <v>1200</v>
      </c>
      <c r="I72" s="98">
        <v>0.57354301572617938</v>
      </c>
      <c r="J72" s="23">
        <v>1860</v>
      </c>
      <c r="K72" s="107">
        <v>6.7309911823092193E-3</v>
      </c>
      <c r="L72" s="107">
        <v>0.90414599574769672</v>
      </c>
      <c r="M72" s="42">
        <v>0</v>
      </c>
      <c r="N72" s="23">
        <v>0</v>
      </c>
      <c r="O72" s="23">
        <v>0</v>
      </c>
      <c r="P72" s="17">
        <v>0</v>
      </c>
      <c r="Q72" s="98" t="s">
        <v>25</v>
      </c>
      <c r="R72" s="23">
        <v>0</v>
      </c>
      <c r="S72" s="98" t="s">
        <v>25</v>
      </c>
      <c r="T72" s="23">
        <v>0</v>
      </c>
      <c r="U72" s="97">
        <v>0</v>
      </c>
      <c r="V72" s="26">
        <v>0</v>
      </c>
      <c r="W72" s="41">
        <v>4178</v>
      </c>
      <c r="X72" s="23">
        <v>935</v>
      </c>
      <c r="Y72" s="23">
        <v>4838</v>
      </c>
      <c r="Z72" s="17">
        <v>5644</v>
      </c>
      <c r="AA72" s="98">
        <v>0.16659776767259205</v>
      </c>
      <c r="AB72" s="23">
        <v>806</v>
      </c>
      <c r="AC72" s="98">
        <v>0.35088559119195795</v>
      </c>
      <c r="AD72" s="23">
        <v>1466</v>
      </c>
      <c r="AE72" s="97">
        <v>2.9008986412445699E-3</v>
      </c>
      <c r="AF72" s="26">
        <v>1</v>
      </c>
      <c r="AG72" s="39" t="s">
        <v>36</v>
      </c>
    </row>
    <row r="73" spans="1:33" ht="15" customHeight="1" x14ac:dyDescent="0.2">
      <c r="A73" s="102"/>
      <c r="B73" s="103" t="s">
        <v>37</v>
      </c>
      <c r="C73" s="104">
        <v>1610</v>
      </c>
      <c r="D73" s="105">
        <v>0</v>
      </c>
      <c r="E73" s="105">
        <v>1884</v>
      </c>
      <c r="F73" s="105">
        <v>1744</v>
      </c>
      <c r="G73" s="106">
        <v>-7.4309978768577478E-2</v>
      </c>
      <c r="H73" s="105">
        <v>-140</v>
      </c>
      <c r="I73" s="98">
        <v>8.3229813664596364E-2</v>
      </c>
      <c r="J73" s="23">
        <v>134</v>
      </c>
      <c r="K73" s="107">
        <v>2.3003818581123414E-3</v>
      </c>
      <c r="L73" s="107">
        <v>0.44107233181588262</v>
      </c>
      <c r="M73" s="42">
        <v>0</v>
      </c>
      <c r="N73" s="23">
        <v>0</v>
      </c>
      <c r="O73" s="23">
        <v>0</v>
      </c>
      <c r="P73" s="17">
        <v>0</v>
      </c>
      <c r="Q73" s="98" t="s">
        <v>25</v>
      </c>
      <c r="R73" s="23">
        <v>0</v>
      </c>
      <c r="S73" s="98" t="s">
        <v>25</v>
      </c>
      <c r="T73" s="23">
        <v>0</v>
      </c>
      <c r="U73" s="97">
        <v>0</v>
      </c>
      <c r="V73" s="26">
        <v>0</v>
      </c>
      <c r="W73" s="41">
        <v>2306</v>
      </c>
      <c r="X73" s="23">
        <v>696</v>
      </c>
      <c r="Y73" s="23">
        <v>2580</v>
      </c>
      <c r="Z73" s="17">
        <v>3954</v>
      </c>
      <c r="AA73" s="98">
        <v>0.53255813953488373</v>
      </c>
      <c r="AB73" s="23">
        <v>1374</v>
      </c>
      <c r="AC73" s="98">
        <v>0.71465741543798789</v>
      </c>
      <c r="AD73" s="23">
        <v>1648</v>
      </c>
      <c r="AE73" s="97">
        <v>2.0322737823318619E-3</v>
      </c>
      <c r="AF73" s="26">
        <v>1</v>
      </c>
      <c r="AG73" s="39" t="s">
        <v>37</v>
      </c>
    </row>
    <row r="74" spans="1:33" ht="15" customHeight="1" x14ac:dyDescent="0.2">
      <c r="A74" s="102"/>
      <c r="B74" s="103" t="s">
        <v>38</v>
      </c>
      <c r="C74" s="104">
        <v>859</v>
      </c>
      <c r="D74" s="105">
        <v>0</v>
      </c>
      <c r="E74" s="105">
        <v>0</v>
      </c>
      <c r="F74" s="105">
        <v>209</v>
      </c>
      <c r="G74" s="106" t="s">
        <v>25</v>
      </c>
      <c r="H74" s="105">
        <v>209</v>
      </c>
      <c r="I74" s="98">
        <v>-0.7566938300349243</v>
      </c>
      <c r="J74" s="23">
        <v>-650</v>
      </c>
      <c r="K74" s="107">
        <v>2.7567649561094002E-4</v>
      </c>
      <c r="L74" s="107">
        <v>1</v>
      </c>
      <c r="M74" s="42">
        <v>0</v>
      </c>
      <c r="N74" s="23">
        <v>0</v>
      </c>
      <c r="O74" s="23">
        <v>0</v>
      </c>
      <c r="P74" s="17">
        <v>0</v>
      </c>
      <c r="Q74" s="98" t="s">
        <v>25</v>
      </c>
      <c r="R74" s="23">
        <v>0</v>
      </c>
      <c r="S74" s="98" t="s">
        <v>25</v>
      </c>
      <c r="T74" s="23">
        <v>0</v>
      </c>
      <c r="U74" s="97">
        <v>0</v>
      </c>
      <c r="V74" s="26">
        <v>0</v>
      </c>
      <c r="W74" s="41">
        <v>859</v>
      </c>
      <c r="X74" s="23">
        <v>0</v>
      </c>
      <c r="Y74" s="23">
        <v>0</v>
      </c>
      <c r="Z74" s="17">
        <v>209</v>
      </c>
      <c r="AA74" s="98" t="s">
        <v>25</v>
      </c>
      <c r="AB74" s="23">
        <v>209</v>
      </c>
      <c r="AC74" s="98">
        <v>-0.7566938300349243</v>
      </c>
      <c r="AD74" s="23">
        <v>-650</v>
      </c>
      <c r="AE74" s="97">
        <v>1.0742165414955973E-4</v>
      </c>
      <c r="AF74" s="26">
        <v>1</v>
      </c>
      <c r="AG74" s="39" t="s">
        <v>38</v>
      </c>
    </row>
    <row r="75" spans="1:33" ht="15" customHeight="1" x14ac:dyDescent="0.2">
      <c r="A75" s="102"/>
      <c r="B75" s="103" t="s">
        <v>39</v>
      </c>
      <c r="C75" s="104">
        <v>768</v>
      </c>
      <c r="D75" s="105">
        <v>88</v>
      </c>
      <c r="E75" s="105">
        <v>1703</v>
      </c>
      <c r="F75" s="105">
        <v>1992</v>
      </c>
      <c r="G75" s="106">
        <v>0.1697005284791544</v>
      </c>
      <c r="H75" s="105">
        <v>289</v>
      </c>
      <c r="I75" s="98">
        <v>1.59375</v>
      </c>
      <c r="J75" s="23">
        <v>1224</v>
      </c>
      <c r="K75" s="107">
        <v>2.6275003792200599E-3</v>
      </c>
      <c r="L75" s="107">
        <v>0.70438472418670439</v>
      </c>
      <c r="M75" s="42">
        <v>0</v>
      </c>
      <c r="N75" s="23">
        <v>0</v>
      </c>
      <c r="O75" s="23">
        <v>0</v>
      </c>
      <c r="P75" s="17">
        <v>0</v>
      </c>
      <c r="Q75" s="98" t="s">
        <v>25</v>
      </c>
      <c r="R75" s="23">
        <v>0</v>
      </c>
      <c r="S75" s="98" t="s">
        <v>25</v>
      </c>
      <c r="T75" s="23">
        <v>0</v>
      </c>
      <c r="U75" s="97">
        <v>0</v>
      </c>
      <c r="V75" s="26">
        <v>0</v>
      </c>
      <c r="W75" s="41">
        <v>768</v>
      </c>
      <c r="X75" s="23">
        <v>88</v>
      </c>
      <c r="Y75" s="23">
        <v>1703</v>
      </c>
      <c r="Z75" s="17">
        <v>2828</v>
      </c>
      <c r="AA75" s="98">
        <v>0.6605989430416912</v>
      </c>
      <c r="AB75" s="23">
        <v>1125</v>
      </c>
      <c r="AC75" s="98">
        <v>2.6822916666666665</v>
      </c>
      <c r="AD75" s="23">
        <v>2060</v>
      </c>
      <c r="AE75" s="97">
        <v>1.4535331958610283E-3</v>
      </c>
      <c r="AF75" s="26">
        <v>1</v>
      </c>
      <c r="AG75" s="39" t="s">
        <v>39</v>
      </c>
    </row>
    <row r="76" spans="1:33" ht="15" customHeight="1" x14ac:dyDescent="0.2">
      <c r="A76" s="102"/>
      <c r="B76" s="103" t="s">
        <v>40</v>
      </c>
      <c r="C76" s="104">
        <v>1510</v>
      </c>
      <c r="D76" s="105">
        <v>0</v>
      </c>
      <c r="E76" s="105">
        <v>1185</v>
      </c>
      <c r="F76" s="105">
        <v>679</v>
      </c>
      <c r="G76" s="106">
        <v>-0.42700421940928268</v>
      </c>
      <c r="H76" s="105">
        <v>-506</v>
      </c>
      <c r="I76" s="98">
        <v>-0.55033112582781452</v>
      </c>
      <c r="J76" s="23">
        <v>-831</v>
      </c>
      <c r="K76" s="107">
        <v>8.9561885416185772E-4</v>
      </c>
      <c r="L76" s="107">
        <v>1</v>
      </c>
      <c r="M76" s="42">
        <v>0</v>
      </c>
      <c r="N76" s="23">
        <v>0</v>
      </c>
      <c r="O76" s="23">
        <v>0</v>
      </c>
      <c r="P76" s="17">
        <v>0</v>
      </c>
      <c r="Q76" s="98" t="s">
        <v>25</v>
      </c>
      <c r="R76" s="23">
        <v>0</v>
      </c>
      <c r="S76" s="98" t="s">
        <v>25</v>
      </c>
      <c r="T76" s="23">
        <v>0</v>
      </c>
      <c r="U76" s="97">
        <v>0</v>
      </c>
      <c r="V76" s="26">
        <v>0</v>
      </c>
      <c r="W76" s="41">
        <v>1805</v>
      </c>
      <c r="X76" s="23">
        <v>295</v>
      </c>
      <c r="Y76" s="23">
        <v>1480</v>
      </c>
      <c r="Z76" s="17">
        <v>679</v>
      </c>
      <c r="AA76" s="98">
        <v>-0.54121621621621618</v>
      </c>
      <c r="AB76" s="23">
        <v>-801</v>
      </c>
      <c r="AC76" s="98">
        <v>-0.62382271468144046</v>
      </c>
      <c r="AD76" s="23">
        <v>-1126</v>
      </c>
      <c r="AE76" s="97">
        <v>3.4899188118445482E-4</v>
      </c>
      <c r="AF76" s="26">
        <v>1</v>
      </c>
      <c r="AG76" s="39" t="s">
        <v>40</v>
      </c>
    </row>
    <row r="77" spans="1:33" ht="15" customHeight="1" x14ac:dyDescent="0.2">
      <c r="A77" s="102"/>
      <c r="B77" s="103" t="s">
        <v>41</v>
      </c>
      <c r="C77" s="104">
        <v>851</v>
      </c>
      <c r="D77" s="105">
        <v>0</v>
      </c>
      <c r="E77" s="105">
        <v>2104</v>
      </c>
      <c r="F77" s="105">
        <v>3494</v>
      </c>
      <c r="G77" s="106">
        <v>0.66064638783269958</v>
      </c>
      <c r="H77" s="105">
        <v>1390</v>
      </c>
      <c r="I77" s="98">
        <v>3.105757931844888</v>
      </c>
      <c r="J77" s="23">
        <v>2643</v>
      </c>
      <c r="K77" s="107">
        <v>4.6086778739934178E-3</v>
      </c>
      <c r="L77" s="107">
        <v>0.75874049945711186</v>
      </c>
      <c r="M77" s="42">
        <v>0</v>
      </c>
      <c r="N77" s="23">
        <v>0</v>
      </c>
      <c r="O77" s="23">
        <v>0</v>
      </c>
      <c r="P77" s="17">
        <v>0</v>
      </c>
      <c r="Q77" s="98" t="s">
        <v>25</v>
      </c>
      <c r="R77" s="23">
        <v>0</v>
      </c>
      <c r="S77" s="98" t="s">
        <v>25</v>
      </c>
      <c r="T77" s="23">
        <v>0</v>
      </c>
      <c r="U77" s="97">
        <v>0</v>
      </c>
      <c r="V77" s="26">
        <v>0</v>
      </c>
      <c r="W77" s="41">
        <v>851</v>
      </c>
      <c r="X77" s="23">
        <v>0</v>
      </c>
      <c r="Y77" s="23">
        <v>2104</v>
      </c>
      <c r="Z77" s="17">
        <v>4605</v>
      </c>
      <c r="AA77" s="98">
        <v>1.1886882129277567</v>
      </c>
      <c r="AB77" s="23">
        <v>2501</v>
      </c>
      <c r="AC77" s="98">
        <v>4.4112808460634545</v>
      </c>
      <c r="AD77" s="23">
        <v>3754</v>
      </c>
      <c r="AE77" s="97">
        <v>2.3668742457355146E-3</v>
      </c>
      <c r="AF77" s="26">
        <v>1</v>
      </c>
      <c r="AG77" s="39" t="s">
        <v>41</v>
      </c>
    </row>
    <row r="78" spans="1:33" ht="15" customHeight="1" x14ac:dyDescent="0.2">
      <c r="A78" s="102"/>
      <c r="B78" s="103" t="s">
        <v>42</v>
      </c>
      <c r="C78" s="104">
        <v>1622</v>
      </c>
      <c r="D78" s="105">
        <v>0</v>
      </c>
      <c r="E78" s="105">
        <v>1722</v>
      </c>
      <c r="F78" s="105">
        <v>1050</v>
      </c>
      <c r="G78" s="106">
        <v>-0.3902439024390244</v>
      </c>
      <c r="H78" s="105">
        <v>-672</v>
      </c>
      <c r="I78" s="98">
        <v>-0.35265104808877934</v>
      </c>
      <c r="J78" s="23">
        <v>-572</v>
      </c>
      <c r="K78" s="107">
        <v>1.384977609528646E-3</v>
      </c>
      <c r="L78" s="107">
        <v>1</v>
      </c>
      <c r="M78" s="42">
        <v>0</v>
      </c>
      <c r="N78" s="23">
        <v>0</v>
      </c>
      <c r="O78" s="23">
        <v>0</v>
      </c>
      <c r="P78" s="17">
        <v>0</v>
      </c>
      <c r="Q78" s="98" t="s">
        <v>25</v>
      </c>
      <c r="R78" s="23">
        <v>0</v>
      </c>
      <c r="S78" s="98" t="s">
        <v>25</v>
      </c>
      <c r="T78" s="23">
        <v>0</v>
      </c>
      <c r="U78" s="97">
        <v>0</v>
      </c>
      <c r="V78" s="26">
        <v>0</v>
      </c>
      <c r="W78" s="41">
        <v>1622</v>
      </c>
      <c r="X78" s="23">
        <v>0</v>
      </c>
      <c r="Y78" s="23">
        <v>1722</v>
      </c>
      <c r="Z78" s="17">
        <v>1050</v>
      </c>
      <c r="AA78" s="98">
        <v>-0.3902439024390244</v>
      </c>
      <c r="AB78" s="23">
        <v>-672</v>
      </c>
      <c r="AC78" s="98">
        <v>-0.35265104808877934</v>
      </c>
      <c r="AD78" s="23">
        <v>-572</v>
      </c>
      <c r="AE78" s="97">
        <v>5.3967816678008478E-4</v>
      </c>
      <c r="AF78" s="26">
        <v>1</v>
      </c>
      <c r="AG78" s="39" t="s">
        <v>42</v>
      </c>
    </row>
    <row r="79" spans="1:33" ht="15" customHeight="1" x14ac:dyDescent="0.2">
      <c r="A79" s="102"/>
      <c r="B79" s="103" t="s">
        <v>43</v>
      </c>
      <c r="C79" s="104">
        <v>0</v>
      </c>
      <c r="D79" s="105">
        <v>0</v>
      </c>
      <c r="E79" s="105">
        <v>703</v>
      </c>
      <c r="F79" s="105">
        <v>0</v>
      </c>
      <c r="G79" s="106">
        <v>-1</v>
      </c>
      <c r="H79" s="105">
        <v>-703</v>
      </c>
      <c r="I79" s="98" t="s">
        <v>25</v>
      </c>
      <c r="J79" s="23">
        <v>0</v>
      </c>
      <c r="K79" s="107">
        <v>0</v>
      </c>
      <c r="L79" s="107" t="s">
        <v>25</v>
      </c>
      <c r="M79" s="42">
        <v>0</v>
      </c>
      <c r="N79" s="23">
        <v>0</v>
      </c>
      <c r="O79" s="23">
        <v>0</v>
      </c>
      <c r="P79" s="17">
        <v>0</v>
      </c>
      <c r="Q79" s="98" t="s">
        <v>25</v>
      </c>
      <c r="R79" s="23">
        <v>0</v>
      </c>
      <c r="S79" s="98" t="s">
        <v>25</v>
      </c>
      <c r="T79" s="23">
        <v>0</v>
      </c>
      <c r="U79" s="97">
        <v>0</v>
      </c>
      <c r="V79" s="26" t="s">
        <v>25</v>
      </c>
      <c r="W79" s="41">
        <v>0</v>
      </c>
      <c r="X79" s="23">
        <v>0</v>
      </c>
      <c r="Y79" s="23">
        <v>703</v>
      </c>
      <c r="Z79" s="17">
        <v>0</v>
      </c>
      <c r="AA79" s="98">
        <v>-1</v>
      </c>
      <c r="AB79" s="23">
        <v>-703</v>
      </c>
      <c r="AC79" s="98" t="s">
        <v>25</v>
      </c>
      <c r="AD79" s="23">
        <v>0</v>
      </c>
      <c r="AE79" s="97">
        <v>0</v>
      </c>
      <c r="AF79" s="26" t="s">
        <v>25</v>
      </c>
      <c r="AG79" s="39" t="s">
        <v>43</v>
      </c>
    </row>
    <row r="80" spans="1:33" ht="15" customHeight="1" x14ac:dyDescent="0.2">
      <c r="A80" s="102"/>
      <c r="B80" s="103" t="s">
        <v>44</v>
      </c>
      <c r="C80" s="104">
        <v>0</v>
      </c>
      <c r="D80" s="105">
        <v>0</v>
      </c>
      <c r="E80" s="105">
        <v>0</v>
      </c>
      <c r="F80" s="105">
        <v>0</v>
      </c>
      <c r="G80" s="106" t="s">
        <v>25</v>
      </c>
      <c r="H80" s="105">
        <v>0</v>
      </c>
      <c r="I80" s="98" t="s">
        <v>25</v>
      </c>
      <c r="J80" s="23">
        <v>0</v>
      </c>
      <c r="K80" s="107">
        <v>0</v>
      </c>
      <c r="L80" s="107" t="s">
        <v>25</v>
      </c>
      <c r="M80" s="42">
        <v>0</v>
      </c>
      <c r="N80" s="23">
        <v>0</v>
      </c>
      <c r="O80" s="23">
        <v>0</v>
      </c>
      <c r="P80" s="17">
        <v>0</v>
      </c>
      <c r="Q80" s="98" t="s">
        <v>25</v>
      </c>
      <c r="R80" s="23">
        <v>0</v>
      </c>
      <c r="S80" s="98" t="s">
        <v>25</v>
      </c>
      <c r="T80" s="23">
        <v>0</v>
      </c>
      <c r="U80" s="97">
        <v>0</v>
      </c>
      <c r="V80" s="26" t="s">
        <v>25</v>
      </c>
      <c r="W80" s="41">
        <v>0</v>
      </c>
      <c r="X80" s="23">
        <v>0</v>
      </c>
      <c r="Y80" s="23">
        <v>0</v>
      </c>
      <c r="Z80" s="17">
        <v>0</v>
      </c>
      <c r="AA80" s="98" t="s">
        <v>25</v>
      </c>
      <c r="AB80" s="23">
        <v>0</v>
      </c>
      <c r="AC80" s="98" t="s">
        <v>25</v>
      </c>
      <c r="AD80" s="23">
        <v>0</v>
      </c>
      <c r="AE80" s="97">
        <v>0</v>
      </c>
      <c r="AF80" s="26" t="s">
        <v>25</v>
      </c>
      <c r="AG80" s="39" t="s">
        <v>44</v>
      </c>
    </row>
    <row r="81" spans="1:33" ht="15" customHeight="1" x14ac:dyDescent="0.2">
      <c r="A81" s="102"/>
      <c r="B81" s="108" t="s">
        <v>45</v>
      </c>
      <c r="C81" s="109">
        <v>0</v>
      </c>
      <c r="D81" s="109">
        <v>0</v>
      </c>
      <c r="E81" s="109">
        <v>0</v>
      </c>
      <c r="F81" s="105">
        <v>0</v>
      </c>
      <c r="G81" s="110" t="s">
        <v>25</v>
      </c>
      <c r="H81" s="105">
        <v>0</v>
      </c>
      <c r="I81" s="99" t="s">
        <v>25</v>
      </c>
      <c r="J81" s="47">
        <v>0</v>
      </c>
      <c r="K81" s="111">
        <v>0</v>
      </c>
      <c r="L81" s="111">
        <v>0</v>
      </c>
      <c r="M81" s="47">
        <v>0</v>
      </c>
      <c r="N81" s="47">
        <v>0</v>
      </c>
      <c r="O81" s="47">
        <v>0</v>
      </c>
      <c r="P81" s="17">
        <v>0</v>
      </c>
      <c r="Q81" s="99" t="s">
        <v>25</v>
      </c>
      <c r="R81" s="47">
        <v>0</v>
      </c>
      <c r="S81" s="99" t="s">
        <v>25</v>
      </c>
      <c r="T81" s="47">
        <v>0</v>
      </c>
      <c r="U81" s="100">
        <v>0</v>
      </c>
      <c r="V81" s="50">
        <v>0</v>
      </c>
      <c r="W81" s="46">
        <v>0</v>
      </c>
      <c r="X81" s="47">
        <v>0</v>
      </c>
      <c r="Y81" s="47">
        <v>0</v>
      </c>
      <c r="Z81" s="17">
        <v>1</v>
      </c>
      <c r="AA81" s="99" t="s">
        <v>25</v>
      </c>
      <c r="AB81" s="47">
        <v>1</v>
      </c>
      <c r="AC81" s="99" t="s">
        <v>25</v>
      </c>
      <c r="AD81" s="47">
        <v>1</v>
      </c>
      <c r="AE81" s="100">
        <v>5.1397920645722355E-7</v>
      </c>
      <c r="AF81" s="50">
        <v>1</v>
      </c>
      <c r="AG81" s="45" t="s">
        <v>45</v>
      </c>
    </row>
    <row r="82" spans="1:33" ht="15" customHeight="1" x14ac:dyDescent="0.2">
      <c r="A82" s="102"/>
      <c r="B82" s="103" t="s">
        <v>46</v>
      </c>
      <c r="C82" s="104">
        <v>206</v>
      </c>
      <c r="D82" s="105">
        <v>40</v>
      </c>
      <c r="E82" s="105">
        <v>94</v>
      </c>
      <c r="F82" s="105">
        <v>8</v>
      </c>
      <c r="G82" s="106">
        <v>-0.91489361702127658</v>
      </c>
      <c r="H82" s="105">
        <v>-86</v>
      </c>
      <c r="I82" s="98">
        <v>-0.96116504854368934</v>
      </c>
      <c r="J82" s="23">
        <v>-198</v>
      </c>
      <c r="K82" s="107">
        <v>1.0552210358313493E-5</v>
      </c>
      <c r="L82" s="107">
        <v>2.6702269692923898E-3</v>
      </c>
      <c r="M82" s="42">
        <v>3</v>
      </c>
      <c r="N82" s="23">
        <v>0</v>
      </c>
      <c r="O82" s="23">
        <v>0</v>
      </c>
      <c r="P82" s="17">
        <v>0</v>
      </c>
      <c r="Q82" s="98" t="s">
        <v>25</v>
      </c>
      <c r="R82" s="23">
        <v>0</v>
      </c>
      <c r="S82" s="98">
        <v>-1</v>
      </c>
      <c r="T82" s="23">
        <v>-3</v>
      </c>
      <c r="U82" s="97">
        <v>0</v>
      </c>
      <c r="V82" s="26">
        <v>0</v>
      </c>
      <c r="W82" s="41">
        <v>3287</v>
      </c>
      <c r="X82" s="23">
        <v>-5533</v>
      </c>
      <c r="Y82" s="23">
        <v>1923</v>
      </c>
      <c r="Z82" s="17">
        <v>2996</v>
      </c>
      <c r="AA82" s="98">
        <v>0.55798231929277176</v>
      </c>
      <c r="AB82" s="23">
        <v>1073</v>
      </c>
      <c r="AC82" s="98">
        <v>-8.8530574992394251E-2</v>
      </c>
      <c r="AD82" s="23">
        <v>-291</v>
      </c>
      <c r="AE82" s="97">
        <v>1.5398817025458417E-3</v>
      </c>
      <c r="AF82" s="26">
        <v>1</v>
      </c>
      <c r="AG82" s="39" t="s">
        <v>46</v>
      </c>
    </row>
    <row r="83" spans="1:33" ht="15" customHeight="1" x14ac:dyDescent="0.2">
      <c r="A83" s="102"/>
      <c r="B83" s="27" t="s">
        <v>47</v>
      </c>
      <c r="C83" s="55">
        <v>451763</v>
      </c>
      <c r="D83" s="56">
        <v>64829</v>
      </c>
      <c r="E83" s="56">
        <v>399860</v>
      </c>
      <c r="F83" s="105">
        <v>484973</v>
      </c>
      <c r="G83" s="30">
        <v>0.21285699994998253</v>
      </c>
      <c r="H83" s="56">
        <v>85113</v>
      </c>
      <c r="I83" s="30">
        <v>7.3511996334361118E-2</v>
      </c>
      <c r="J83" s="56">
        <v>33210</v>
      </c>
      <c r="K83" s="31">
        <v>0.63969213926279622</v>
      </c>
      <c r="L83" s="32">
        <v>0.39713831582688391</v>
      </c>
      <c r="M83" s="55">
        <v>18716</v>
      </c>
      <c r="N83" s="56">
        <v>3169</v>
      </c>
      <c r="O83" s="56">
        <v>418</v>
      </c>
      <c r="P83" s="56">
        <v>9872</v>
      </c>
      <c r="Q83" s="30">
        <v>22.617224880382775</v>
      </c>
      <c r="R83" s="56">
        <v>9454</v>
      </c>
      <c r="S83" s="30">
        <v>-0.47253686685189145</v>
      </c>
      <c r="T83" s="56">
        <v>-8844</v>
      </c>
      <c r="U83" s="31">
        <v>0.17695561769556176</v>
      </c>
      <c r="V83" s="32">
        <v>8.0840571616213643E-3</v>
      </c>
      <c r="W83" s="55">
        <v>1181811</v>
      </c>
      <c r="X83" s="56">
        <v>164262</v>
      </c>
      <c r="Y83" s="56">
        <v>1029832</v>
      </c>
      <c r="Z83" s="56">
        <v>1221169</v>
      </c>
      <c r="AA83" s="30">
        <v>0.18579438199628684</v>
      </c>
      <c r="AB83" s="56">
        <v>191337</v>
      </c>
      <c r="AC83" s="30">
        <v>3.330312545745473E-2</v>
      </c>
      <c r="AD83" s="56">
        <v>39358</v>
      </c>
      <c r="AE83" s="31">
        <v>0.62765547357016127</v>
      </c>
      <c r="AF83" s="32">
        <v>1</v>
      </c>
      <c r="AG83" s="27" t="s">
        <v>47</v>
      </c>
    </row>
    <row r="84" spans="1:33" ht="15" customHeight="1" x14ac:dyDescent="0.2">
      <c r="A84" s="102"/>
      <c r="B84" s="57" t="s">
        <v>48</v>
      </c>
      <c r="C84" s="58">
        <v>721183</v>
      </c>
      <c r="D84" s="59">
        <v>167515</v>
      </c>
      <c r="E84" s="59">
        <v>609145</v>
      </c>
      <c r="F84" s="59">
        <v>758135</v>
      </c>
      <c r="G84" s="60">
        <v>0.24458872682202104</v>
      </c>
      <c r="H84" s="59">
        <v>148990</v>
      </c>
      <c r="I84" s="60">
        <v>5.1238035283693639E-2</v>
      </c>
      <c r="J84" s="59">
        <v>36952</v>
      </c>
      <c r="K84" s="60">
        <v>1</v>
      </c>
      <c r="L84" s="61">
        <v>0.38966562568744717</v>
      </c>
      <c r="M84" s="58">
        <v>61779</v>
      </c>
      <c r="N84" s="59">
        <v>28123</v>
      </c>
      <c r="O84" s="59">
        <v>17725</v>
      </c>
      <c r="P84" s="59">
        <v>55788</v>
      </c>
      <c r="Q84" s="60">
        <v>2.1474188998589563</v>
      </c>
      <c r="R84" s="59">
        <v>38063</v>
      </c>
      <c r="S84" s="60">
        <v>-9.6974700140824543E-2</v>
      </c>
      <c r="T84" s="59">
        <v>-5991</v>
      </c>
      <c r="U84" s="60">
        <v>1</v>
      </c>
      <c r="V84" s="61">
        <v>2.8673871969835587E-2</v>
      </c>
      <c r="W84" s="58">
        <v>1876794</v>
      </c>
      <c r="X84" s="59">
        <v>473069</v>
      </c>
      <c r="Y84" s="59">
        <v>1588604</v>
      </c>
      <c r="Z84" s="59">
        <v>1945604</v>
      </c>
      <c r="AA84" s="60">
        <v>0.22472560814400566</v>
      </c>
      <c r="AB84" s="59">
        <v>357000</v>
      </c>
      <c r="AC84" s="60">
        <v>3.6663586946676041E-2</v>
      </c>
      <c r="AD84" s="59">
        <v>68810</v>
      </c>
      <c r="AE84" s="60">
        <v>1</v>
      </c>
      <c r="AF84" s="61">
        <v>1</v>
      </c>
      <c r="AG84" s="57" t="s">
        <v>48</v>
      </c>
    </row>
    <row r="85" spans="1:33" ht="4.5" customHeight="1" x14ac:dyDescent="0.2">
      <c r="B85" s="65"/>
      <c r="C85" s="65"/>
      <c r="D85" s="65"/>
      <c r="E85" s="66"/>
      <c r="F85" s="66"/>
      <c r="G85" s="67"/>
      <c r="H85" s="67"/>
      <c r="I85" s="67"/>
      <c r="J85" s="67"/>
      <c r="K85" s="67"/>
      <c r="L85" s="67"/>
      <c r="M85" s="67"/>
      <c r="N85" s="67"/>
      <c r="O85" s="66"/>
      <c r="P85" s="66"/>
      <c r="Q85" s="67"/>
      <c r="R85" s="67"/>
      <c r="S85" s="67"/>
      <c r="T85" s="67"/>
      <c r="U85" s="67"/>
      <c r="V85" s="67"/>
      <c r="W85" s="67"/>
      <c r="X85" s="67"/>
      <c r="Y85" s="66"/>
      <c r="Z85" s="66"/>
      <c r="AA85" s="67"/>
      <c r="AB85" s="67"/>
      <c r="AC85" s="67"/>
      <c r="AD85" s="67"/>
      <c r="AE85" s="67"/>
      <c r="AF85" s="67"/>
      <c r="AG85" s="65"/>
    </row>
    <row r="86" spans="1:33" ht="23.25" customHeight="1" x14ac:dyDescent="0.2">
      <c r="B86" s="130" t="s">
        <v>53</v>
      </c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68"/>
      <c r="N86" s="68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</row>
    <row r="87" spans="1:33" x14ac:dyDescent="0.2">
      <c r="B87" s="70"/>
      <c r="C87" s="70"/>
      <c r="D87" s="70"/>
      <c r="E87" s="70"/>
      <c r="F87" s="70"/>
      <c r="G87" s="73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</row>
    <row r="88" spans="1:33" ht="15" x14ac:dyDescent="0.2">
      <c r="B88" s="70"/>
      <c r="C88" s="70"/>
      <c r="D88" s="114"/>
      <c r="E88" s="70"/>
      <c r="F88" s="115"/>
      <c r="G88" s="116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</row>
    <row r="89" spans="1:33" x14ac:dyDescent="0.2">
      <c r="B89" s="70"/>
      <c r="C89" s="70"/>
      <c r="D89" s="114"/>
      <c r="E89" s="70"/>
      <c r="F89" s="70"/>
      <c r="G89" s="70"/>
      <c r="H89" s="70"/>
      <c r="I89" s="70"/>
      <c r="J89" s="70"/>
      <c r="K89" s="73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</row>
    <row r="90" spans="1:33" x14ac:dyDescent="0.2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</row>
    <row r="91" spans="1:33" x14ac:dyDescent="0.2"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</row>
    <row r="93" spans="1:33" x14ac:dyDescent="0.2">
      <c r="F93" s="102"/>
    </row>
  </sheetData>
  <mergeCells count="13">
    <mergeCell ref="B86:L86"/>
    <mergeCell ref="B45:L45"/>
    <mergeCell ref="B46:B47"/>
    <mergeCell ref="C46:L46"/>
    <mergeCell ref="M46:V46"/>
    <mergeCell ref="W46:AF46"/>
    <mergeCell ref="AG46:AG47"/>
    <mergeCell ref="B3:AG3"/>
    <mergeCell ref="B5:B6"/>
    <mergeCell ref="C5:L5"/>
    <mergeCell ref="M5:V5"/>
    <mergeCell ref="W5:AF5"/>
    <mergeCell ref="AG5:AG6"/>
  </mergeCells>
  <conditionalFormatting sqref="F52:F83">
    <cfRule type="cellIs" dxfId="2" priority="1" operator="greaterThan">
      <formula>C52</formula>
    </cfRule>
  </conditionalFormatting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0D615-CE77-494D-8A07-76F6C2582B81}">
  <sheetPr>
    <tabColor theme="6"/>
    <pageSetUpPr fitToPage="1"/>
  </sheetPr>
  <dimension ref="A1:AG93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10.7109375" customWidth="1"/>
    <col min="2" max="2" width="38.140625" bestFit="1" customWidth="1"/>
    <col min="3" max="6" width="14.42578125" bestFit="1" customWidth="1"/>
    <col min="7" max="7" width="11" bestFit="1" customWidth="1"/>
    <col min="8" max="8" width="14.42578125" bestFit="1" customWidth="1"/>
    <col min="9" max="10" width="14.42578125" customWidth="1"/>
    <col min="11" max="11" width="11" bestFit="1" customWidth="1"/>
    <col min="12" max="12" width="12.7109375" bestFit="1" customWidth="1"/>
    <col min="13" max="13" width="14.42578125" bestFit="1" customWidth="1"/>
    <col min="14" max="15" width="12.28515625" bestFit="1" customWidth="1"/>
    <col min="16" max="16" width="14.42578125" bestFit="1" customWidth="1"/>
    <col min="17" max="17" width="11" bestFit="1" customWidth="1"/>
    <col min="18" max="18" width="12.28515625" bestFit="1" customWidth="1"/>
    <col min="19" max="20" width="12.28515625" customWidth="1"/>
    <col min="21" max="21" width="11" bestFit="1" customWidth="1"/>
    <col min="22" max="22" width="12.7109375" bestFit="1" customWidth="1"/>
    <col min="23" max="23" width="16" bestFit="1" customWidth="1"/>
    <col min="24" max="25" width="14.42578125" bestFit="1" customWidth="1"/>
    <col min="26" max="26" width="16" bestFit="1" customWidth="1"/>
    <col min="27" max="27" width="12.140625" bestFit="1" customWidth="1"/>
    <col min="28" max="28" width="14.42578125" bestFit="1" customWidth="1"/>
    <col min="29" max="30" width="14.42578125" customWidth="1"/>
    <col min="31" max="31" width="11.85546875" bestFit="1" customWidth="1"/>
    <col min="32" max="32" width="12.7109375" bestFit="1" customWidth="1"/>
    <col min="33" max="33" width="38.140625" bestFit="1" customWidth="1"/>
  </cols>
  <sheetData>
    <row r="1" spans="1:33" ht="15" customHeight="1" x14ac:dyDescent="0.2"/>
    <row r="2" spans="1:33" ht="15" customHeight="1" x14ac:dyDescent="0.2"/>
    <row r="3" spans="1:33" ht="36" customHeight="1" thickBot="1" x14ac:dyDescent="0.25">
      <c r="B3" s="119" t="s">
        <v>58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</row>
    <row r="4" spans="1:33" ht="5.25" customHeight="1" thickBo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36" customHeight="1" x14ac:dyDescent="0.2">
      <c r="B5" s="120" t="s">
        <v>1</v>
      </c>
      <c r="C5" s="133"/>
      <c r="D5" s="134"/>
      <c r="E5" s="134" t="s">
        <v>2</v>
      </c>
      <c r="F5" s="134"/>
      <c r="G5" s="134"/>
      <c r="H5" s="134"/>
      <c r="I5" s="134"/>
      <c r="J5" s="134"/>
      <c r="K5" s="134"/>
      <c r="L5" s="135"/>
      <c r="M5" s="133" t="s">
        <v>3</v>
      </c>
      <c r="N5" s="134"/>
      <c r="O5" s="134"/>
      <c r="P5" s="134"/>
      <c r="Q5" s="134"/>
      <c r="R5" s="134"/>
      <c r="S5" s="134"/>
      <c r="T5" s="134"/>
      <c r="U5" s="134"/>
      <c r="V5" s="135"/>
      <c r="W5" s="133" t="s">
        <v>4</v>
      </c>
      <c r="X5" s="134"/>
      <c r="Y5" s="134"/>
      <c r="Z5" s="134"/>
      <c r="AA5" s="134"/>
      <c r="AB5" s="134"/>
      <c r="AC5" s="134"/>
      <c r="AD5" s="134"/>
      <c r="AE5" s="134"/>
      <c r="AF5" s="135"/>
      <c r="AG5" s="117" t="s">
        <v>1</v>
      </c>
    </row>
    <row r="6" spans="1:33" ht="35.25" customHeight="1" x14ac:dyDescent="0.2">
      <c r="B6" s="121"/>
      <c r="C6" s="93" t="s">
        <v>67</v>
      </c>
      <c r="D6" s="94" t="s">
        <v>68</v>
      </c>
      <c r="E6" s="95" t="s">
        <v>59</v>
      </c>
      <c r="F6" s="95" t="s">
        <v>60</v>
      </c>
      <c r="G6" s="5" t="s">
        <v>7</v>
      </c>
      <c r="H6" s="5" t="s">
        <v>8</v>
      </c>
      <c r="I6" s="5" t="s">
        <v>65</v>
      </c>
      <c r="J6" s="5" t="s">
        <v>66</v>
      </c>
      <c r="K6" s="6" t="s">
        <v>9</v>
      </c>
      <c r="L6" s="7" t="s">
        <v>10</v>
      </c>
      <c r="M6" s="93" t="s">
        <v>67</v>
      </c>
      <c r="N6" s="94" t="s">
        <v>68</v>
      </c>
      <c r="O6" s="95" t="s">
        <v>59</v>
      </c>
      <c r="P6" s="95" t="s">
        <v>60</v>
      </c>
      <c r="Q6" s="5" t="s">
        <v>7</v>
      </c>
      <c r="R6" s="5" t="s">
        <v>8</v>
      </c>
      <c r="S6" s="5" t="s">
        <v>65</v>
      </c>
      <c r="T6" s="5" t="s">
        <v>66</v>
      </c>
      <c r="U6" s="6" t="s">
        <v>9</v>
      </c>
      <c r="V6" s="7" t="s">
        <v>10</v>
      </c>
      <c r="W6" s="93" t="s">
        <v>67</v>
      </c>
      <c r="X6" s="94" t="s">
        <v>68</v>
      </c>
      <c r="Y6" s="95" t="s">
        <v>59</v>
      </c>
      <c r="Z6" s="95" t="s">
        <v>60</v>
      </c>
      <c r="AA6" s="5" t="s">
        <v>7</v>
      </c>
      <c r="AB6" s="5" t="s">
        <v>8</v>
      </c>
      <c r="AC6" s="5" t="s">
        <v>65</v>
      </c>
      <c r="AD6" s="5" t="s">
        <v>66</v>
      </c>
      <c r="AE6" s="6" t="s">
        <v>9</v>
      </c>
      <c r="AF6" s="7" t="s">
        <v>10</v>
      </c>
      <c r="AG6" s="118"/>
    </row>
    <row r="7" spans="1:33" ht="15" customHeight="1" x14ac:dyDescent="0.2">
      <c r="B7" s="15" t="s">
        <v>11</v>
      </c>
      <c r="C7" s="16">
        <v>1311892</v>
      </c>
      <c r="D7" s="17">
        <v>691867</v>
      </c>
      <c r="E7" s="17">
        <v>879222</v>
      </c>
      <c r="F7" s="17">
        <v>1184902</v>
      </c>
      <c r="G7" s="18">
        <v>0.34767100914217353</v>
      </c>
      <c r="H7" s="17">
        <v>305680</v>
      </c>
      <c r="I7" s="18">
        <v>-9.6799126757385556E-2</v>
      </c>
      <c r="J7" s="17">
        <v>-126990</v>
      </c>
      <c r="K7" s="19">
        <v>0.21545353264827383</v>
      </c>
      <c r="L7" s="20">
        <v>0.31833147199243894</v>
      </c>
      <c r="M7" s="16">
        <v>446690</v>
      </c>
      <c r="N7" s="17">
        <v>218235</v>
      </c>
      <c r="O7" s="17">
        <v>325215</v>
      </c>
      <c r="P7" s="17">
        <v>411745</v>
      </c>
      <c r="Q7" s="18">
        <v>0.26607013821625691</v>
      </c>
      <c r="R7" s="17">
        <v>86530</v>
      </c>
      <c r="S7" s="18">
        <v>-7.8230987933466167E-2</v>
      </c>
      <c r="T7" s="17">
        <v>-34945</v>
      </c>
      <c r="U7" s="19">
        <v>0.16334161126009616</v>
      </c>
      <c r="V7" s="20">
        <v>0.11061791771431458</v>
      </c>
      <c r="W7" s="16">
        <v>553403</v>
      </c>
      <c r="X7" s="17">
        <v>313144</v>
      </c>
      <c r="Y7" s="17">
        <v>393382</v>
      </c>
      <c r="Z7" s="17">
        <v>532607</v>
      </c>
      <c r="AA7" s="18">
        <v>0.35391807454331925</v>
      </c>
      <c r="AB7" s="17">
        <v>139225</v>
      </c>
      <c r="AC7" s="18">
        <v>-3.7578401273574591E-2</v>
      </c>
      <c r="AD7" s="17">
        <v>-20796</v>
      </c>
      <c r="AE7" s="19">
        <v>0.16073349764591593</v>
      </c>
      <c r="AF7" s="20">
        <v>0.143088264095661</v>
      </c>
      <c r="AG7" s="15" t="s">
        <v>11</v>
      </c>
    </row>
    <row r="8" spans="1:33" ht="15" customHeight="1" x14ac:dyDescent="0.2">
      <c r="B8" s="21" t="s">
        <v>12</v>
      </c>
      <c r="C8" s="22">
        <v>1405148</v>
      </c>
      <c r="D8" s="23">
        <v>577874</v>
      </c>
      <c r="E8" s="23">
        <v>882844</v>
      </c>
      <c r="F8" s="23">
        <v>1428652</v>
      </c>
      <c r="G8" s="96">
        <v>0.61823832976154347</v>
      </c>
      <c r="H8" s="23">
        <v>545808</v>
      </c>
      <c r="I8" s="96">
        <v>1.672706362603793E-2</v>
      </c>
      <c r="J8" s="23">
        <v>23504</v>
      </c>
      <c r="K8" s="97">
        <v>0.25977517155429031</v>
      </c>
      <c r="L8" s="26">
        <v>0.33812423850263229</v>
      </c>
      <c r="M8" s="22">
        <v>322453</v>
      </c>
      <c r="N8" s="23">
        <v>148298</v>
      </c>
      <c r="O8" s="23">
        <v>231250</v>
      </c>
      <c r="P8" s="23">
        <v>354023</v>
      </c>
      <c r="Q8" s="96">
        <v>0.53091027027027038</v>
      </c>
      <c r="R8" s="23">
        <v>122773</v>
      </c>
      <c r="S8" s="96">
        <v>9.790574130183316E-2</v>
      </c>
      <c r="T8" s="23">
        <v>31570</v>
      </c>
      <c r="U8" s="97">
        <v>0.14044296164648756</v>
      </c>
      <c r="V8" s="26">
        <v>8.3787904463380442E-2</v>
      </c>
      <c r="W8" s="22">
        <v>491371</v>
      </c>
      <c r="X8" s="23">
        <v>223157</v>
      </c>
      <c r="Y8" s="23">
        <v>384625</v>
      </c>
      <c r="Z8" s="23">
        <v>609539</v>
      </c>
      <c r="AA8" s="96">
        <v>0.58476178095547615</v>
      </c>
      <c r="AB8" s="23">
        <v>224914</v>
      </c>
      <c r="AC8" s="96">
        <v>0.24048631278606192</v>
      </c>
      <c r="AD8" s="23">
        <v>118168</v>
      </c>
      <c r="AE8" s="97">
        <v>0.18395052153200006</v>
      </c>
      <c r="AF8" s="26">
        <v>0.14426180078329501</v>
      </c>
      <c r="AG8" s="21" t="s">
        <v>12</v>
      </c>
    </row>
    <row r="9" spans="1:33" ht="20.25" customHeight="1" x14ac:dyDescent="0.2">
      <c r="B9" s="27" t="s">
        <v>13</v>
      </c>
      <c r="C9" s="28">
        <v>2717040</v>
      </c>
      <c r="D9" s="29">
        <v>2717040</v>
      </c>
      <c r="E9" s="29">
        <v>2717040</v>
      </c>
      <c r="F9" s="29">
        <v>2613554</v>
      </c>
      <c r="G9" s="30">
        <v>-3.8087771987162511E-2</v>
      </c>
      <c r="H9" s="29">
        <v>-103486</v>
      </c>
      <c r="I9" s="30">
        <v>-3.8087771987162511E-2</v>
      </c>
      <c r="J9" s="29">
        <v>-103486</v>
      </c>
      <c r="K9" s="31">
        <v>0.47522870420256419</v>
      </c>
      <c r="L9" s="32">
        <v>0.3288542055286881</v>
      </c>
      <c r="M9" s="28">
        <v>769143</v>
      </c>
      <c r="N9" s="29">
        <v>366533</v>
      </c>
      <c r="O9" s="29">
        <v>556465</v>
      </c>
      <c r="P9" s="29">
        <v>765768</v>
      </c>
      <c r="Q9" s="30">
        <v>0.37612967572084499</v>
      </c>
      <c r="R9" s="29">
        <v>209303</v>
      </c>
      <c r="S9" s="30">
        <v>-4.388000670876524E-3</v>
      </c>
      <c r="T9" s="29">
        <v>-3375</v>
      </c>
      <c r="U9" s="31">
        <v>0.30378457290658373</v>
      </c>
      <c r="V9" s="32">
        <v>9.6353864224459282E-2</v>
      </c>
      <c r="W9" s="28">
        <v>1044774</v>
      </c>
      <c r="X9" s="29">
        <v>536301</v>
      </c>
      <c r="Y9" s="29">
        <v>778007</v>
      </c>
      <c r="Z9" s="29">
        <v>1142146</v>
      </c>
      <c r="AA9" s="30">
        <v>0.46804077598273541</v>
      </c>
      <c r="AB9" s="29">
        <v>364139</v>
      </c>
      <c r="AC9" s="30">
        <v>9.3199103346752521E-2</v>
      </c>
      <c r="AD9" s="29">
        <v>97372</v>
      </c>
      <c r="AE9" s="31">
        <v>0.34468401917791602</v>
      </c>
      <c r="AF9" s="32">
        <v>0.14371216949325288</v>
      </c>
      <c r="AG9" s="27" t="s">
        <v>13</v>
      </c>
    </row>
    <row r="10" spans="1:33" ht="30" customHeight="1" x14ac:dyDescent="0.2">
      <c r="B10" s="33" t="s">
        <v>14</v>
      </c>
      <c r="C10" s="34">
        <v>4639720</v>
      </c>
      <c r="D10" s="35">
        <v>1608493</v>
      </c>
      <c r="E10" s="35">
        <v>2056045</v>
      </c>
      <c r="F10" s="17">
        <v>4314669</v>
      </c>
      <c r="G10" s="36">
        <v>1.0985284855146653</v>
      </c>
      <c r="H10" s="35">
        <v>2258624</v>
      </c>
      <c r="I10" s="36">
        <v>-7.0058322484977564E-2</v>
      </c>
      <c r="J10" s="35">
        <v>-325051</v>
      </c>
      <c r="K10" s="37">
        <v>0.78454646735172617</v>
      </c>
      <c r="L10" s="38">
        <v>0.27797302881387315</v>
      </c>
      <c r="M10" s="34">
        <v>2106713</v>
      </c>
      <c r="N10" s="35">
        <v>705071</v>
      </c>
      <c r="O10" s="35">
        <v>1024056</v>
      </c>
      <c r="P10" s="17">
        <v>2109015</v>
      </c>
      <c r="Q10" s="36">
        <v>1.0594723335442593</v>
      </c>
      <c r="R10" s="35">
        <v>1084959</v>
      </c>
      <c r="S10" s="36">
        <v>1.0926974865583805E-3</v>
      </c>
      <c r="T10" s="35">
        <v>2302</v>
      </c>
      <c r="U10" s="37">
        <v>0.83665838873990384</v>
      </c>
      <c r="V10" s="38">
        <v>0.13587352526089272</v>
      </c>
      <c r="W10" s="34">
        <v>2773048</v>
      </c>
      <c r="X10" s="35">
        <v>829043</v>
      </c>
      <c r="Y10" s="35">
        <v>1087866</v>
      </c>
      <c r="Z10" s="17">
        <v>2780996</v>
      </c>
      <c r="AA10" s="36">
        <v>1.556377347945427</v>
      </c>
      <c r="AB10" s="35">
        <v>1693130</v>
      </c>
      <c r="AC10" s="36">
        <v>2.8661602684121323E-3</v>
      </c>
      <c r="AD10" s="35">
        <v>7948</v>
      </c>
      <c r="AE10" s="37">
        <v>0.83926650235408407</v>
      </c>
      <c r="AF10" s="38">
        <v>0.17916597570735229</v>
      </c>
      <c r="AG10" s="33" t="s">
        <v>14</v>
      </c>
    </row>
    <row r="11" spans="1:33" ht="15" customHeight="1" x14ac:dyDescent="0.2">
      <c r="B11" s="39" t="s">
        <v>15</v>
      </c>
      <c r="C11" s="41">
        <v>210834</v>
      </c>
      <c r="D11" s="23">
        <v>62098</v>
      </c>
      <c r="E11" s="23">
        <v>116124</v>
      </c>
      <c r="F11" s="17">
        <v>247307</v>
      </c>
      <c r="G11" s="98">
        <v>1.129680341703696</v>
      </c>
      <c r="H11" s="17">
        <v>131183</v>
      </c>
      <c r="I11" s="98">
        <v>0.17299391938681619</v>
      </c>
      <c r="J11" s="17">
        <v>36473</v>
      </c>
      <c r="K11" s="19">
        <v>4.4968416627406027E-2</v>
      </c>
      <c r="L11" s="26">
        <v>0.42367982840853025</v>
      </c>
      <c r="M11" s="41">
        <v>55885</v>
      </c>
      <c r="N11" s="23">
        <v>15632</v>
      </c>
      <c r="O11" s="23">
        <v>25885</v>
      </c>
      <c r="P11" s="17">
        <v>54956</v>
      </c>
      <c r="Q11" s="98">
        <v>1.1230828665250145</v>
      </c>
      <c r="R11" s="17">
        <v>29071</v>
      </c>
      <c r="S11" s="98">
        <v>-1.6623423101011059E-2</v>
      </c>
      <c r="T11" s="17">
        <v>-929</v>
      </c>
      <c r="U11" s="19">
        <v>2.1801361494152557E-2</v>
      </c>
      <c r="V11" s="26">
        <v>9.4149169453429091E-2</v>
      </c>
      <c r="W11" s="41">
        <v>86163</v>
      </c>
      <c r="X11" s="23">
        <v>25559</v>
      </c>
      <c r="Y11" s="23">
        <v>33906</v>
      </c>
      <c r="Z11" s="17">
        <v>86923</v>
      </c>
      <c r="AA11" s="98">
        <v>1.563646552232643</v>
      </c>
      <c r="AB11" s="17">
        <v>53017</v>
      </c>
      <c r="AC11" s="98">
        <v>8.820491394218033E-3</v>
      </c>
      <c r="AD11" s="17">
        <v>760</v>
      </c>
      <c r="AE11" s="19">
        <v>2.6232170842433448E-2</v>
      </c>
      <c r="AF11" s="26">
        <v>0.14891419055972807</v>
      </c>
      <c r="AG11" s="39" t="s">
        <v>15</v>
      </c>
    </row>
    <row r="12" spans="1:33" ht="15" customHeight="1" x14ac:dyDescent="0.2">
      <c r="B12" s="45" t="s">
        <v>16</v>
      </c>
      <c r="C12" s="46">
        <v>93054</v>
      </c>
      <c r="D12" s="47">
        <v>28994</v>
      </c>
      <c r="E12" s="47">
        <v>51142</v>
      </c>
      <c r="F12" s="17">
        <v>90816</v>
      </c>
      <c r="G12" s="99">
        <v>0.77576160494309954</v>
      </c>
      <c r="H12" s="47">
        <v>39674</v>
      </c>
      <c r="I12" s="99">
        <v>-2.4050551292797762E-2</v>
      </c>
      <c r="J12" s="47">
        <v>-2238</v>
      </c>
      <c r="K12" s="100">
        <v>1.6513288036466844E-2</v>
      </c>
      <c r="L12" s="50">
        <v>0.24875030472021892</v>
      </c>
      <c r="M12" s="46">
        <v>19300</v>
      </c>
      <c r="N12" s="47">
        <v>7725</v>
      </c>
      <c r="O12" s="47">
        <v>10046</v>
      </c>
      <c r="P12" s="17">
        <v>11588</v>
      </c>
      <c r="Q12" s="99">
        <v>0.15349392793151506</v>
      </c>
      <c r="R12" s="47">
        <v>1542</v>
      </c>
      <c r="S12" s="99">
        <v>-0.39958549222797923</v>
      </c>
      <c r="T12" s="47">
        <v>-7712</v>
      </c>
      <c r="U12" s="100">
        <v>4.5970262936574687E-3</v>
      </c>
      <c r="V12" s="50">
        <v>3.17402058128292E-2</v>
      </c>
      <c r="W12" s="46">
        <v>54972</v>
      </c>
      <c r="X12" s="47">
        <v>20778</v>
      </c>
      <c r="Y12" s="47">
        <v>22158</v>
      </c>
      <c r="Z12" s="17">
        <v>37847</v>
      </c>
      <c r="AA12" s="99">
        <v>0.70805126816499686</v>
      </c>
      <c r="AB12" s="47">
        <v>15689</v>
      </c>
      <c r="AC12" s="99">
        <v>-0.31152222949865382</v>
      </c>
      <c r="AD12" s="47">
        <v>-17125</v>
      </c>
      <c r="AE12" s="100">
        <v>1.1421706221294464E-2</v>
      </c>
      <c r="AF12" s="50">
        <v>0.10366513370712346</v>
      </c>
      <c r="AG12" s="45" t="s">
        <v>16</v>
      </c>
    </row>
    <row r="13" spans="1:33" ht="15" customHeight="1" x14ac:dyDescent="0.2">
      <c r="B13" s="39" t="s">
        <v>17</v>
      </c>
      <c r="C13" s="41">
        <v>781701</v>
      </c>
      <c r="D13" s="23">
        <v>282155</v>
      </c>
      <c r="E13" s="23">
        <v>369357</v>
      </c>
      <c r="F13" s="17">
        <v>658366</v>
      </c>
      <c r="G13" s="98">
        <v>0.78246520304204337</v>
      </c>
      <c r="H13" s="23">
        <v>289009</v>
      </c>
      <c r="I13" s="98">
        <v>-0.15777771807890739</v>
      </c>
      <c r="J13" s="23">
        <v>-123335</v>
      </c>
      <c r="K13" s="97">
        <v>0.11971224664614749</v>
      </c>
      <c r="L13" s="26">
        <v>0.31033876469931082</v>
      </c>
      <c r="M13" s="41">
        <v>612450</v>
      </c>
      <c r="N13" s="23">
        <v>233823</v>
      </c>
      <c r="O13" s="23">
        <v>359509</v>
      </c>
      <c r="P13" s="17">
        <v>635335</v>
      </c>
      <c r="Q13" s="98">
        <v>0.76722974946385203</v>
      </c>
      <c r="R13" s="23">
        <v>275826</v>
      </c>
      <c r="S13" s="98">
        <v>3.7366315617601398E-2</v>
      </c>
      <c r="T13" s="23">
        <v>22885</v>
      </c>
      <c r="U13" s="97">
        <v>0.25204105111156955</v>
      </c>
      <c r="V13" s="26">
        <v>0.29948247490033908</v>
      </c>
      <c r="W13" s="41">
        <v>279564</v>
      </c>
      <c r="X13" s="23">
        <v>89808</v>
      </c>
      <c r="Y13" s="23">
        <v>108845</v>
      </c>
      <c r="Z13" s="17">
        <v>213866</v>
      </c>
      <c r="AA13" s="98">
        <v>0.96486747209334367</v>
      </c>
      <c r="AB13" s="23">
        <v>105021</v>
      </c>
      <c r="AC13" s="98">
        <v>-0.2350016454192958</v>
      </c>
      <c r="AD13" s="23">
        <v>-65698</v>
      </c>
      <c r="AE13" s="97">
        <v>6.4541829543249454E-2</v>
      </c>
      <c r="AF13" s="26">
        <v>0.10081157023780511</v>
      </c>
      <c r="AG13" s="39" t="s">
        <v>17</v>
      </c>
    </row>
    <row r="14" spans="1:33" ht="15" customHeight="1" x14ac:dyDescent="0.2">
      <c r="B14" s="45" t="s">
        <v>18</v>
      </c>
      <c r="C14" s="46">
        <v>56494</v>
      </c>
      <c r="D14" s="47">
        <v>13570</v>
      </c>
      <c r="E14" s="47">
        <v>45170</v>
      </c>
      <c r="F14" s="17">
        <v>83941</v>
      </c>
      <c r="G14" s="99">
        <v>0.85833517821562988</v>
      </c>
      <c r="H14" s="47">
        <v>38771</v>
      </c>
      <c r="I14" s="99">
        <v>0.48583920416327397</v>
      </c>
      <c r="J14" s="47">
        <v>27447</v>
      </c>
      <c r="K14" s="100">
        <v>1.5263190528861251E-2</v>
      </c>
      <c r="L14" s="50">
        <v>0.16517901066940585</v>
      </c>
      <c r="M14" s="46">
        <v>95479</v>
      </c>
      <c r="N14" s="47">
        <v>26521</v>
      </c>
      <c r="O14" s="47">
        <v>48838</v>
      </c>
      <c r="P14" s="17">
        <v>90545</v>
      </c>
      <c r="Q14" s="99">
        <v>0.85398664973995664</v>
      </c>
      <c r="R14" s="47">
        <v>41707</v>
      </c>
      <c r="S14" s="99">
        <v>-5.1676284837503528E-2</v>
      </c>
      <c r="T14" s="47">
        <v>-4934</v>
      </c>
      <c r="U14" s="100">
        <v>3.5919722623335822E-2</v>
      </c>
      <c r="V14" s="50">
        <v>0.17817435485711811</v>
      </c>
      <c r="W14" s="46">
        <v>105008</v>
      </c>
      <c r="X14" s="47">
        <v>39198</v>
      </c>
      <c r="Y14" s="47">
        <v>74021</v>
      </c>
      <c r="Z14" s="17">
        <v>142393</v>
      </c>
      <c r="AA14" s="99">
        <v>0.92368381945664058</v>
      </c>
      <c r="AB14" s="47">
        <v>68372</v>
      </c>
      <c r="AC14" s="99">
        <v>0.35602049367667221</v>
      </c>
      <c r="AD14" s="47">
        <v>37385</v>
      </c>
      <c r="AE14" s="100">
        <v>4.2972257086923205E-2</v>
      </c>
      <c r="AF14" s="50">
        <v>0.28020079420365146</v>
      </c>
      <c r="AG14" s="45" t="s">
        <v>18</v>
      </c>
    </row>
    <row r="15" spans="1:33" ht="15" customHeight="1" x14ac:dyDescent="0.2">
      <c r="B15" s="39" t="s">
        <v>19</v>
      </c>
      <c r="C15" s="41">
        <v>752134</v>
      </c>
      <c r="D15" s="23">
        <v>168831</v>
      </c>
      <c r="E15" s="23">
        <v>168844</v>
      </c>
      <c r="F15" s="17">
        <v>734688</v>
      </c>
      <c r="G15" s="98">
        <v>3.3512828409656255</v>
      </c>
      <c r="H15" s="23">
        <v>565844</v>
      </c>
      <c r="I15" s="98">
        <v>-2.3195334873838958E-2</v>
      </c>
      <c r="J15" s="23">
        <v>-17446</v>
      </c>
      <c r="K15" s="97">
        <v>0.13359005638803462</v>
      </c>
      <c r="L15" s="26">
        <v>0.15979037040130287</v>
      </c>
      <c r="M15" s="41">
        <v>614573</v>
      </c>
      <c r="N15" s="23">
        <v>146269</v>
      </c>
      <c r="O15" s="23">
        <v>124577</v>
      </c>
      <c r="P15" s="17">
        <v>565113</v>
      </c>
      <c r="Q15" s="98">
        <v>3.5362546858569397</v>
      </c>
      <c r="R15" s="23">
        <v>440536</v>
      </c>
      <c r="S15" s="98">
        <v>-8.0478641268002304E-2</v>
      </c>
      <c r="T15" s="23">
        <v>-49460</v>
      </c>
      <c r="U15" s="97">
        <v>0.22418357955537219</v>
      </c>
      <c r="V15" s="26">
        <v>0.12290879337704097</v>
      </c>
      <c r="W15" s="41">
        <v>1270482</v>
      </c>
      <c r="X15" s="23">
        <v>306512</v>
      </c>
      <c r="Y15" s="23">
        <v>300967</v>
      </c>
      <c r="Z15" s="17">
        <v>1204140</v>
      </c>
      <c r="AA15" s="98">
        <v>3.000903753567667</v>
      </c>
      <c r="AB15" s="23">
        <v>903173</v>
      </c>
      <c r="AC15" s="98">
        <v>-5.2217977114197622E-2</v>
      </c>
      <c r="AD15" s="23">
        <v>-66342</v>
      </c>
      <c r="AE15" s="97">
        <v>0.36339295926518655</v>
      </c>
      <c r="AF15" s="26">
        <v>0.26189345220695703</v>
      </c>
      <c r="AG15" s="39" t="s">
        <v>19</v>
      </c>
    </row>
    <row r="16" spans="1:33" ht="15" customHeight="1" x14ac:dyDescent="0.2">
      <c r="A16" s="52"/>
      <c r="B16" s="45" t="s">
        <v>20</v>
      </c>
      <c r="C16" s="46">
        <v>80194</v>
      </c>
      <c r="D16" s="47">
        <v>19286</v>
      </c>
      <c r="E16" s="47">
        <v>24657</v>
      </c>
      <c r="F16" s="17">
        <v>73868</v>
      </c>
      <c r="G16" s="99">
        <v>1.9958226872693352</v>
      </c>
      <c r="H16" s="47">
        <v>49211</v>
      </c>
      <c r="I16" s="99">
        <v>-7.8883707010499515E-2</v>
      </c>
      <c r="J16" s="47">
        <v>-6326</v>
      </c>
      <c r="K16" s="100">
        <v>1.3431593118808722E-2</v>
      </c>
      <c r="L16" s="50">
        <v>0.14688932990244233</v>
      </c>
      <c r="M16" s="46">
        <v>49883</v>
      </c>
      <c r="N16" s="47">
        <v>12022</v>
      </c>
      <c r="O16" s="47">
        <v>13729</v>
      </c>
      <c r="P16" s="17">
        <v>36315</v>
      </c>
      <c r="Q16" s="99">
        <v>1.645130745138029</v>
      </c>
      <c r="R16" s="47">
        <v>22586</v>
      </c>
      <c r="S16" s="99">
        <v>-0.27199647174388064</v>
      </c>
      <c r="T16" s="47">
        <v>-13568</v>
      </c>
      <c r="U16" s="100">
        <v>1.4406369507608817E-2</v>
      </c>
      <c r="V16" s="50">
        <v>7.2213759888005533E-2</v>
      </c>
      <c r="W16" s="46">
        <v>267030</v>
      </c>
      <c r="X16" s="47">
        <v>53405</v>
      </c>
      <c r="Y16" s="47">
        <v>72167</v>
      </c>
      <c r="Z16" s="17">
        <v>252837</v>
      </c>
      <c r="AA16" s="99">
        <v>2.5034988291047156</v>
      </c>
      <c r="AB16" s="47">
        <v>180670</v>
      </c>
      <c r="AC16" s="99">
        <v>-5.3151331311088623E-2</v>
      </c>
      <c r="AD16" s="47">
        <v>-14193</v>
      </c>
      <c r="AE16" s="100">
        <v>7.6302743569461998E-2</v>
      </c>
      <c r="AF16" s="50">
        <v>0.5027759991409515</v>
      </c>
      <c r="AG16" s="45" t="s">
        <v>20</v>
      </c>
    </row>
    <row r="17" spans="1:33" ht="15" customHeight="1" x14ac:dyDescent="0.2">
      <c r="A17" s="52"/>
      <c r="B17" s="39" t="s">
        <v>21</v>
      </c>
      <c r="C17" s="41">
        <v>84199</v>
      </c>
      <c r="D17" s="23">
        <v>23739</v>
      </c>
      <c r="E17" s="23">
        <v>35845</v>
      </c>
      <c r="F17" s="17">
        <v>99333</v>
      </c>
      <c r="G17" s="98">
        <v>1.7711814757985773</v>
      </c>
      <c r="H17" s="23">
        <v>63488</v>
      </c>
      <c r="I17" s="98">
        <v>0.17974085202912149</v>
      </c>
      <c r="J17" s="23">
        <v>15134</v>
      </c>
      <c r="K17" s="97">
        <v>1.8061954286979837E-2</v>
      </c>
      <c r="L17" s="26">
        <v>0.1684352426493031</v>
      </c>
      <c r="M17" s="41">
        <v>84200</v>
      </c>
      <c r="N17" s="23">
        <v>30708</v>
      </c>
      <c r="O17" s="23">
        <v>81272</v>
      </c>
      <c r="P17" s="17">
        <v>131785</v>
      </c>
      <c r="Q17" s="98">
        <v>0.62153017029235169</v>
      </c>
      <c r="R17" s="23">
        <v>50513</v>
      </c>
      <c r="S17" s="98">
        <v>0.56514251781472691</v>
      </c>
      <c r="T17" s="23">
        <v>47585</v>
      </c>
      <c r="U17" s="97">
        <v>5.2279867976324598E-2</v>
      </c>
      <c r="V17" s="26">
        <v>0.22346288194797709</v>
      </c>
      <c r="W17" s="41">
        <v>68373</v>
      </c>
      <c r="X17" s="23">
        <v>21614</v>
      </c>
      <c r="Y17" s="23">
        <v>30962</v>
      </c>
      <c r="Z17" s="17">
        <v>85458</v>
      </c>
      <c r="AA17" s="98">
        <v>1.7600930172469478</v>
      </c>
      <c r="AB17" s="23">
        <v>54496</v>
      </c>
      <c r="AC17" s="98">
        <v>0.24987933833530773</v>
      </c>
      <c r="AD17" s="23">
        <v>17085</v>
      </c>
      <c r="AE17" s="97">
        <v>2.5790053908087359E-2</v>
      </c>
      <c r="AF17" s="26">
        <v>0.1449079255265032</v>
      </c>
      <c r="AG17" s="39" t="s">
        <v>21</v>
      </c>
    </row>
    <row r="18" spans="1:33" ht="15" customHeight="1" x14ac:dyDescent="0.2">
      <c r="A18" s="52"/>
      <c r="B18" s="45" t="s">
        <v>22</v>
      </c>
      <c r="C18" s="46">
        <v>807699</v>
      </c>
      <c r="D18" s="47">
        <v>325266</v>
      </c>
      <c r="E18" s="47">
        <v>186943</v>
      </c>
      <c r="F18" s="17">
        <v>567156</v>
      </c>
      <c r="G18" s="99">
        <v>2.03384454084935</v>
      </c>
      <c r="H18" s="47">
        <v>380213</v>
      </c>
      <c r="I18" s="99">
        <v>-0.29781267526640498</v>
      </c>
      <c r="J18" s="47">
        <v>-240543</v>
      </c>
      <c r="K18" s="100">
        <v>0.10312731665797205</v>
      </c>
      <c r="L18" s="50">
        <v>0.64422458738939314</v>
      </c>
      <c r="M18" s="46">
        <v>81770</v>
      </c>
      <c r="N18" s="47">
        <v>31213</v>
      </c>
      <c r="O18" s="47">
        <v>24677</v>
      </c>
      <c r="P18" s="17">
        <v>46793</v>
      </c>
      <c r="Q18" s="99">
        <v>0.89621915143656028</v>
      </c>
      <c r="R18" s="47">
        <v>22116</v>
      </c>
      <c r="S18" s="99">
        <v>-0.42774856304268072</v>
      </c>
      <c r="T18" s="47">
        <v>-34977</v>
      </c>
      <c r="U18" s="100">
        <v>1.8563052412764406E-2</v>
      </c>
      <c r="V18" s="50">
        <v>5.3151515839930941E-2</v>
      </c>
      <c r="W18" s="46">
        <v>68238</v>
      </c>
      <c r="X18" s="47">
        <v>25747</v>
      </c>
      <c r="Y18" s="47">
        <v>19340</v>
      </c>
      <c r="Z18" s="17">
        <v>56912</v>
      </c>
      <c r="AA18" s="99">
        <v>1.9427094105480869</v>
      </c>
      <c r="AB18" s="47">
        <v>37572</v>
      </c>
      <c r="AC18" s="99">
        <v>-0.16597790087634456</v>
      </c>
      <c r="AD18" s="47">
        <v>-11326</v>
      </c>
      <c r="AE18" s="100">
        <v>1.7175262093859764E-2</v>
      </c>
      <c r="AF18" s="50">
        <v>6.4645546758749159E-2</v>
      </c>
      <c r="AG18" s="45" t="s">
        <v>22</v>
      </c>
    </row>
    <row r="19" spans="1:33" ht="15" customHeight="1" x14ac:dyDescent="0.2">
      <c r="A19" s="52"/>
      <c r="B19" s="53" t="s">
        <v>23</v>
      </c>
      <c r="C19" s="41">
        <v>262667</v>
      </c>
      <c r="D19" s="23">
        <v>106436</v>
      </c>
      <c r="E19" s="23">
        <v>63045</v>
      </c>
      <c r="F19" s="17">
        <v>148180</v>
      </c>
      <c r="G19" s="98">
        <v>1.3503846458878579</v>
      </c>
      <c r="H19" s="23">
        <v>85135</v>
      </c>
      <c r="I19" s="98">
        <v>-0.43586366007149735</v>
      </c>
      <c r="J19" s="23">
        <v>-114487</v>
      </c>
      <c r="K19" s="97">
        <v>2.6943919807563173E-2</v>
      </c>
      <c r="L19" s="26">
        <v>0.70416712207686061</v>
      </c>
      <c r="M19" s="41">
        <v>31483</v>
      </c>
      <c r="N19" s="23">
        <v>10899</v>
      </c>
      <c r="O19" s="23">
        <v>9696</v>
      </c>
      <c r="P19" s="17">
        <v>12876</v>
      </c>
      <c r="Q19" s="98">
        <v>0.32797029702970293</v>
      </c>
      <c r="R19" s="23">
        <v>3180</v>
      </c>
      <c r="S19" s="98">
        <v>-0.59101737445605562</v>
      </c>
      <c r="T19" s="23">
        <v>-18607</v>
      </c>
      <c r="U19" s="97">
        <v>5.1079833066218121E-3</v>
      </c>
      <c r="V19" s="26">
        <v>6.1188121634914674E-2</v>
      </c>
      <c r="W19" s="41">
        <v>17797</v>
      </c>
      <c r="X19" s="23">
        <v>6163</v>
      </c>
      <c r="Y19" s="23">
        <v>2516</v>
      </c>
      <c r="Z19" s="17">
        <v>6946</v>
      </c>
      <c r="AA19" s="98">
        <v>1.7607313195548491</v>
      </c>
      <c r="AB19" s="23">
        <v>4430</v>
      </c>
      <c r="AC19" s="98">
        <v>-0.60970950160139348</v>
      </c>
      <c r="AD19" s="23">
        <v>-10851</v>
      </c>
      <c r="AE19" s="97">
        <v>2.096207662776742E-3</v>
      </c>
      <c r="AF19" s="26">
        <v>3.3008130854001033E-2</v>
      </c>
      <c r="AG19" s="53" t="s">
        <v>23</v>
      </c>
    </row>
    <row r="20" spans="1:33" ht="15" customHeight="1" x14ac:dyDescent="0.2">
      <c r="A20" s="52"/>
      <c r="B20" s="54" t="s">
        <v>24</v>
      </c>
      <c r="C20" s="46">
        <v>291599</v>
      </c>
      <c r="D20" s="47">
        <v>105418</v>
      </c>
      <c r="E20" s="47">
        <v>48960</v>
      </c>
      <c r="F20" s="17">
        <v>194523</v>
      </c>
      <c r="G20" s="99">
        <v>2.9731004901960785</v>
      </c>
      <c r="H20" s="47">
        <v>145563</v>
      </c>
      <c r="I20" s="99">
        <v>-0.33290923494250668</v>
      </c>
      <c r="J20" s="47">
        <v>-97076</v>
      </c>
      <c r="K20" s="100">
        <v>3.5370577086830952E-2</v>
      </c>
      <c r="L20" s="50">
        <v>0.80639317486506434</v>
      </c>
      <c r="M20" s="46">
        <v>2633</v>
      </c>
      <c r="N20" s="47">
        <v>1267</v>
      </c>
      <c r="O20" s="47">
        <v>0</v>
      </c>
      <c r="P20" s="17">
        <v>1402</v>
      </c>
      <c r="Q20" s="99" t="s">
        <v>25</v>
      </c>
      <c r="R20" s="47">
        <v>1402</v>
      </c>
      <c r="S20" s="99">
        <v>-0.46752753513102929</v>
      </c>
      <c r="T20" s="47">
        <v>-1231</v>
      </c>
      <c r="U20" s="100">
        <v>5.561814690807534E-4</v>
      </c>
      <c r="V20" s="50">
        <v>5.8119771500584512E-3</v>
      </c>
      <c r="W20" s="46">
        <v>15822</v>
      </c>
      <c r="X20" s="47">
        <v>6666</v>
      </c>
      <c r="Y20" s="47">
        <v>1148</v>
      </c>
      <c r="Z20" s="17">
        <v>9289</v>
      </c>
      <c r="AA20" s="99">
        <v>7.0914634146341466</v>
      </c>
      <c r="AB20" s="47">
        <v>8141</v>
      </c>
      <c r="AC20" s="99">
        <v>-0.41290608014157504</v>
      </c>
      <c r="AD20" s="47">
        <v>-6533</v>
      </c>
      <c r="AE20" s="100">
        <v>2.8032929714271746E-3</v>
      </c>
      <c r="AF20" s="50">
        <v>3.8507457736728215E-2</v>
      </c>
      <c r="AG20" s="54" t="s">
        <v>24</v>
      </c>
    </row>
    <row r="21" spans="1:33" ht="15" customHeight="1" x14ac:dyDescent="0.2">
      <c r="A21" s="52"/>
      <c r="B21" s="53" t="s">
        <v>26</v>
      </c>
      <c r="C21" s="41">
        <v>141775</v>
      </c>
      <c r="D21" s="23">
        <v>61115</v>
      </c>
      <c r="E21" s="23">
        <v>57937</v>
      </c>
      <c r="F21" s="17">
        <v>155117</v>
      </c>
      <c r="G21" s="98">
        <v>1.6773391787631393</v>
      </c>
      <c r="H21" s="23">
        <v>97180</v>
      </c>
      <c r="I21" s="98">
        <v>9.410685946041264E-2</v>
      </c>
      <c r="J21" s="23">
        <v>13342</v>
      </c>
      <c r="K21" s="97">
        <v>2.8205290921782807E-2</v>
      </c>
      <c r="L21" s="26">
        <v>0.51585472515705078</v>
      </c>
      <c r="M21" s="41">
        <v>35622</v>
      </c>
      <c r="N21" s="23">
        <v>13187</v>
      </c>
      <c r="O21" s="23">
        <v>13537</v>
      </c>
      <c r="P21" s="17">
        <v>28812</v>
      </c>
      <c r="Q21" s="98">
        <v>1.1283888601610399</v>
      </c>
      <c r="R21" s="23">
        <v>15275</v>
      </c>
      <c r="S21" s="98">
        <v>-0.19117399359946097</v>
      </c>
      <c r="T21" s="23">
        <v>-6810</v>
      </c>
      <c r="U21" s="97">
        <v>1.1429886224789349E-2</v>
      </c>
      <c r="V21" s="26">
        <v>9.5816746979537681E-2</v>
      </c>
      <c r="W21" s="41">
        <v>26074</v>
      </c>
      <c r="X21" s="23">
        <v>9004</v>
      </c>
      <c r="Y21" s="23">
        <v>13238</v>
      </c>
      <c r="Z21" s="17">
        <v>34961</v>
      </c>
      <c r="AA21" s="98">
        <v>1.640957848617616</v>
      </c>
      <c r="AB21" s="23">
        <v>21723</v>
      </c>
      <c r="AC21" s="98">
        <v>0.34083761601595453</v>
      </c>
      <c r="AD21" s="23">
        <v>8887</v>
      </c>
      <c r="AE21" s="97">
        <v>1.0550750949947837E-2</v>
      </c>
      <c r="AF21" s="26">
        <v>0.11626576742855813</v>
      </c>
      <c r="AG21" s="53" t="s">
        <v>26</v>
      </c>
    </row>
    <row r="22" spans="1:33" ht="15" customHeight="1" x14ac:dyDescent="0.2">
      <c r="A22" s="52"/>
      <c r="B22" s="54" t="s">
        <v>27</v>
      </c>
      <c r="C22" s="46">
        <v>111658</v>
      </c>
      <c r="D22" s="47">
        <v>52297</v>
      </c>
      <c r="E22" s="47">
        <v>17001</v>
      </c>
      <c r="F22" s="17">
        <v>69336</v>
      </c>
      <c r="G22" s="99">
        <v>3.0783483324510321</v>
      </c>
      <c r="H22" s="47">
        <v>52335</v>
      </c>
      <c r="I22" s="99">
        <v>-0.37903240251482206</v>
      </c>
      <c r="J22" s="47">
        <v>-42322</v>
      </c>
      <c r="K22" s="100">
        <v>1.2607528841795114E-2</v>
      </c>
      <c r="L22" s="50">
        <v>0.54163672155735398</v>
      </c>
      <c r="M22" s="46">
        <v>12032</v>
      </c>
      <c r="N22" s="47">
        <v>5860</v>
      </c>
      <c r="O22" s="47">
        <v>1444</v>
      </c>
      <c r="P22" s="17">
        <v>3703</v>
      </c>
      <c r="Q22" s="99">
        <v>1.5644044321329642</v>
      </c>
      <c r="R22" s="47">
        <v>2259</v>
      </c>
      <c r="S22" s="99">
        <v>-0.69223736702127658</v>
      </c>
      <c r="T22" s="47">
        <v>-8329</v>
      </c>
      <c r="U22" s="100">
        <v>1.4690014122724893E-3</v>
      </c>
      <c r="V22" s="50">
        <v>2.8926975596037872E-2</v>
      </c>
      <c r="W22" s="46">
        <v>8545</v>
      </c>
      <c r="X22" s="47">
        <v>3914</v>
      </c>
      <c r="Y22" s="47">
        <v>2438</v>
      </c>
      <c r="Z22" s="17">
        <v>5716</v>
      </c>
      <c r="AA22" s="99">
        <v>1.3445447087776867</v>
      </c>
      <c r="AB22" s="47">
        <v>3278</v>
      </c>
      <c r="AC22" s="99">
        <v>-0.33107080163838498</v>
      </c>
      <c r="AD22" s="47">
        <v>-2829</v>
      </c>
      <c r="AE22" s="100">
        <v>1.7250105097080127E-3</v>
      </c>
      <c r="AF22" s="50">
        <v>4.4652063869012278E-2</v>
      </c>
      <c r="AG22" s="54" t="s">
        <v>27</v>
      </c>
    </row>
    <row r="23" spans="1:33" ht="15" customHeight="1" x14ac:dyDescent="0.2">
      <c r="A23" s="52"/>
      <c r="B23" s="39" t="s">
        <v>28</v>
      </c>
      <c r="C23" s="41">
        <v>92967</v>
      </c>
      <c r="D23" s="23">
        <v>29178</v>
      </c>
      <c r="E23" s="23">
        <v>47614</v>
      </c>
      <c r="F23" s="17">
        <v>74767</v>
      </c>
      <c r="G23" s="98">
        <v>0.57027344898559251</v>
      </c>
      <c r="H23" s="23">
        <v>27153</v>
      </c>
      <c r="I23" s="98">
        <v>-0.19576839093441756</v>
      </c>
      <c r="J23" s="23">
        <v>-18200</v>
      </c>
      <c r="K23" s="97">
        <v>1.3595060414712347E-2</v>
      </c>
      <c r="L23" s="26">
        <v>0.31813984758289965</v>
      </c>
      <c r="M23" s="41">
        <v>54223</v>
      </c>
      <c r="N23" s="23">
        <v>17196</v>
      </c>
      <c r="O23" s="23">
        <v>28629</v>
      </c>
      <c r="P23" s="17">
        <v>47060</v>
      </c>
      <c r="Q23" s="98">
        <v>0.6437877676481889</v>
      </c>
      <c r="R23" s="23">
        <v>18431</v>
      </c>
      <c r="S23" s="98">
        <v>-0.13210261328218653</v>
      </c>
      <c r="T23" s="23">
        <v>-7163</v>
      </c>
      <c r="U23" s="97">
        <v>1.86689728494581E-2</v>
      </c>
      <c r="V23" s="26">
        <v>0.20024424180789999</v>
      </c>
      <c r="W23" s="41">
        <v>36026</v>
      </c>
      <c r="X23" s="23">
        <v>10846</v>
      </c>
      <c r="Y23" s="23">
        <v>16040</v>
      </c>
      <c r="Z23" s="17">
        <v>23883</v>
      </c>
      <c r="AA23" s="98">
        <v>0.48896508728179544</v>
      </c>
      <c r="AB23" s="23">
        <v>7843</v>
      </c>
      <c r="AC23" s="98">
        <v>-0.33706212180092154</v>
      </c>
      <c r="AD23" s="23">
        <v>-12143</v>
      </c>
      <c r="AE23" s="97">
        <v>7.2075622819028108E-3</v>
      </c>
      <c r="AF23" s="26">
        <v>0.10162416547169731</v>
      </c>
      <c r="AG23" s="39" t="s">
        <v>28</v>
      </c>
    </row>
    <row r="24" spans="1:33" ht="15" customHeight="1" x14ac:dyDescent="0.2">
      <c r="A24" s="52"/>
      <c r="B24" s="45" t="s">
        <v>29</v>
      </c>
      <c r="C24" s="46">
        <v>31207</v>
      </c>
      <c r="D24" s="47">
        <v>11477</v>
      </c>
      <c r="E24" s="47">
        <v>10914</v>
      </c>
      <c r="F24" s="17">
        <v>42008</v>
      </c>
      <c r="G24" s="99">
        <v>2.8490012827560931</v>
      </c>
      <c r="H24" s="47">
        <v>31094</v>
      </c>
      <c r="I24" s="99">
        <v>0.34610824494504433</v>
      </c>
      <c r="J24" s="47">
        <v>10801</v>
      </c>
      <c r="K24" s="100">
        <v>7.6384139781084746E-3</v>
      </c>
      <c r="L24" s="50">
        <v>0.31324007516330121</v>
      </c>
      <c r="M24" s="46">
        <v>16805</v>
      </c>
      <c r="N24" s="47">
        <v>4167</v>
      </c>
      <c r="O24" s="47">
        <v>934</v>
      </c>
      <c r="P24" s="17">
        <v>16448</v>
      </c>
      <c r="Q24" s="99">
        <v>16.610278372591008</v>
      </c>
      <c r="R24" s="47">
        <v>15514</v>
      </c>
      <c r="S24" s="99">
        <v>-2.1243677476941336E-2</v>
      </c>
      <c r="T24" s="47">
        <v>-357</v>
      </c>
      <c r="U24" s="100">
        <v>6.5250162649359714E-3</v>
      </c>
      <c r="V24" s="50">
        <v>0.12264741849852358</v>
      </c>
      <c r="W24" s="46">
        <v>4026</v>
      </c>
      <c r="X24" s="47">
        <v>0</v>
      </c>
      <c r="Y24" s="47">
        <v>472</v>
      </c>
      <c r="Z24" s="17">
        <v>12361</v>
      </c>
      <c r="AA24" s="99">
        <v>25.1885593220339</v>
      </c>
      <c r="AB24" s="47">
        <v>11889</v>
      </c>
      <c r="AC24" s="99">
        <v>2.070293094883259</v>
      </c>
      <c r="AD24" s="47">
        <v>8335</v>
      </c>
      <c r="AE24" s="100">
        <v>3.7303804951890735E-3</v>
      </c>
      <c r="AF24" s="50">
        <v>9.2171980791600799E-2</v>
      </c>
      <c r="AG24" s="45" t="s">
        <v>29</v>
      </c>
    </row>
    <row r="25" spans="1:33" ht="15" customHeight="1" x14ac:dyDescent="0.2">
      <c r="A25" s="52"/>
      <c r="B25" s="39" t="s">
        <v>30</v>
      </c>
      <c r="C25" s="41">
        <v>0</v>
      </c>
      <c r="D25" s="23">
        <v>145</v>
      </c>
      <c r="E25" s="23">
        <v>22</v>
      </c>
      <c r="F25" s="17">
        <v>2</v>
      </c>
      <c r="G25" s="98">
        <v>-0.90909090909090906</v>
      </c>
      <c r="H25" s="23">
        <v>-20</v>
      </c>
      <c r="I25" s="98" t="s">
        <v>25</v>
      </c>
      <c r="J25" s="23">
        <v>2</v>
      </c>
      <c r="K25" s="97">
        <v>3.636647294852635E-7</v>
      </c>
      <c r="L25" s="26">
        <v>2.5608194622279128E-3</v>
      </c>
      <c r="M25" s="41">
        <v>0</v>
      </c>
      <c r="N25" s="23">
        <v>0</v>
      </c>
      <c r="O25" s="23">
        <v>0</v>
      </c>
      <c r="P25" s="17">
        <v>0</v>
      </c>
      <c r="Q25" s="98" t="s">
        <v>25</v>
      </c>
      <c r="R25" s="23">
        <v>0</v>
      </c>
      <c r="S25" s="98" t="s">
        <v>25</v>
      </c>
      <c r="T25" s="23">
        <v>0</v>
      </c>
      <c r="U25" s="97">
        <v>0</v>
      </c>
      <c r="V25" s="26">
        <v>0</v>
      </c>
      <c r="W25" s="41">
        <v>0</v>
      </c>
      <c r="X25" s="23">
        <v>0</v>
      </c>
      <c r="Y25" s="23">
        <v>0</v>
      </c>
      <c r="Z25" s="17">
        <v>0</v>
      </c>
      <c r="AA25" s="98" t="s">
        <v>25</v>
      </c>
      <c r="AB25" s="23">
        <v>0</v>
      </c>
      <c r="AC25" s="98" t="s">
        <v>25</v>
      </c>
      <c r="AD25" s="23">
        <v>0</v>
      </c>
      <c r="AE25" s="97">
        <v>0</v>
      </c>
      <c r="AF25" s="26">
        <v>0</v>
      </c>
      <c r="AG25" s="39" t="s">
        <v>30</v>
      </c>
    </row>
    <row r="26" spans="1:33" ht="15" customHeight="1" x14ac:dyDescent="0.2">
      <c r="B26" s="45" t="s">
        <v>31</v>
      </c>
      <c r="C26" s="46">
        <v>14210</v>
      </c>
      <c r="D26" s="47">
        <v>4764</v>
      </c>
      <c r="E26" s="47">
        <v>13268</v>
      </c>
      <c r="F26" s="17">
        <v>12720</v>
      </c>
      <c r="G26" s="99">
        <v>-4.1302381670183852E-2</v>
      </c>
      <c r="H26" s="47">
        <v>-548</v>
      </c>
      <c r="I26" s="99">
        <v>-0.10485573539760729</v>
      </c>
      <c r="J26" s="47">
        <v>-1490</v>
      </c>
      <c r="K26" s="100">
        <v>2.3129076795262759E-3</v>
      </c>
      <c r="L26" s="50">
        <v>0.17216875786738134</v>
      </c>
      <c r="M26" s="46">
        <v>10246</v>
      </c>
      <c r="N26" s="47">
        <v>2821</v>
      </c>
      <c r="O26" s="47">
        <v>10585</v>
      </c>
      <c r="P26" s="17">
        <v>19247</v>
      </c>
      <c r="Q26" s="99">
        <v>0.81832782239017487</v>
      </c>
      <c r="R26" s="47">
        <v>8662</v>
      </c>
      <c r="S26" s="99">
        <v>0.87848916650400155</v>
      </c>
      <c r="T26" s="47">
        <v>9001</v>
      </c>
      <c r="U26" s="100">
        <v>7.6353956743204429E-3</v>
      </c>
      <c r="V26" s="50">
        <v>0.26051352851206672</v>
      </c>
      <c r="W26" s="46">
        <v>4396</v>
      </c>
      <c r="X26" s="47">
        <v>203</v>
      </c>
      <c r="Y26" s="47">
        <v>3455</v>
      </c>
      <c r="Z26" s="17">
        <v>5239</v>
      </c>
      <c r="AA26" s="99">
        <v>0.51635311143270624</v>
      </c>
      <c r="AB26" s="47">
        <v>1784</v>
      </c>
      <c r="AC26" s="99">
        <v>0.1917652411282984</v>
      </c>
      <c r="AD26" s="47">
        <v>843</v>
      </c>
      <c r="AE26" s="100">
        <v>1.5810584430301397E-3</v>
      </c>
      <c r="AF26" s="50">
        <v>7.0911330382642357E-2</v>
      </c>
      <c r="AG26" s="45" t="s">
        <v>31</v>
      </c>
    </row>
    <row r="27" spans="1:33" ht="15" customHeight="1" x14ac:dyDescent="0.2">
      <c r="B27" s="39" t="s">
        <v>32</v>
      </c>
      <c r="C27" s="41">
        <v>49271</v>
      </c>
      <c r="D27" s="23">
        <v>12232</v>
      </c>
      <c r="E27" s="23">
        <v>22635</v>
      </c>
      <c r="F27" s="17">
        <v>47454</v>
      </c>
      <c r="G27" s="98">
        <v>1.0964877402253146</v>
      </c>
      <c r="H27" s="23">
        <v>24819</v>
      </c>
      <c r="I27" s="98">
        <v>-3.6877676523715763E-2</v>
      </c>
      <c r="J27" s="23">
        <v>-1817</v>
      </c>
      <c r="K27" s="97">
        <v>8.6286730364968471E-3</v>
      </c>
      <c r="L27" s="26">
        <v>0.19188218739385704</v>
      </c>
      <c r="M27" s="41">
        <v>70318</v>
      </c>
      <c r="N27" s="23">
        <v>25729</v>
      </c>
      <c r="O27" s="23">
        <v>50530</v>
      </c>
      <c r="P27" s="17">
        <v>65429</v>
      </c>
      <c r="Q27" s="98">
        <v>0.29485454185632287</v>
      </c>
      <c r="R27" s="23">
        <v>14899</v>
      </c>
      <c r="S27" s="98">
        <v>-6.9527005887539461E-2</v>
      </c>
      <c r="T27" s="23">
        <v>-4889</v>
      </c>
      <c r="U27" s="97">
        <v>2.5956060870531109E-2</v>
      </c>
      <c r="V27" s="26">
        <v>0.26456483413395443</v>
      </c>
      <c r="W27" s="41">
        <v>23615</v>
      </c>
      <c r="X27" s="23">
        <v>7248</v>
      </c>
      <c r="Y27" s="23">
        <v>9506</v>
      </c>
      <c r="Z27" s="17">
        <v>23882</v>
      </c>
      <c r="AA27" s="98">
        <v>1.5123080159899009</v>
      </c>
      <c r="AB27" s="23">
        <v>14376</v>
      </c>
      <c r="AC27" s="98">
        <v>1.1306373067965225E-2</v>
      </c>
      <c r="AD27" s="23">
        <v>267</v>
      </c>
      <c r="AE27" s="97">
        <v>7.2072604955995033E-3</v>
      </c>
      <c r="AF27" s="26">
        <v>9.6567842528345216E-2</v>
      </c>
      <c r="AG27" s="39" t="s">
        <v>32</v>
      </c>
    </row>
    <row r="28" spans="1:33" ht="15" customHeight="1" x14ac:dyDescent="0.2">
      <c r="B28" s="39" t="s">
        <v>33</v>
      </c>
      <c r="C28" s="41">
        <v>60328</v>
      </c>
      <c r="D28" s="23">
        <v>13430</v>
      </c>
      <c r="E28" s="23">
        <v>21666</v>
      </c>
      <c r="F28" s="17">
        <v>42989</v>
      </c>
      <c r="G28" s="98">
        <v>0.98416874365365081</v>
      </c>
      <c r="H28" s="23">
        <v>21323</v>
      </c>
      <c r="I28" s="98">
        <v>-0.28741214693011541</v>
      </c>
      <c r="J28" s="23">
        <v>-17339</v>
      </c>
      <c r="K28" s="97">
        <v>7.8167915279209969E-3</v>
      </c>
      <c r="L28" s="26">
        <v>0.35197936709378969</v>
      </c>
      <c r="M28" s="41">
        <v>7053</v>
      </c>
      <c r="N28" s="23">
        <v>0</v>
      </c>
      <c r="O28" s="23">
        <v>6381</v>
      </c>
      <c r="P28" s="17">
        <v>15849</v>
      </c>
      <c r="Q28" s="98">
        <v>1.4837799717912552</v>
      </c>
      <c r="R28" s="23">
        <v>9468</v>
      </c>
      <c r="S28" s="98">
        <v>1.2471288813270949</v>
      </c>
      <c r="T28" s="23">
        <v>8796</v>
      </c>
      <c r="U28" s="97">
        <v>6.287389517447119E-3</v>
      </c>
      <c r="V28" s="26">
        <v>0.12976624227289474</v>
      </c>
      <c r="W28" s="41">
        <v>2024</v>
      </c>
      <c r="X28" s="23">
        <v>8</v>
      </c>
      <c r="Y28" s="23">
        <v>1153</v>
      </c>
      <c r="Z28" s="17">
        <v>3326</v>
      </c>
      <c r="AA28" s="98">
        <v>1.8846487424111014</v>
      </c>
      <c r="AB28" s="23">
        <v>2173</v>
      </c>
      <c r="AC28" s="98">
        <v>0.64328063241106714</v>
      </c>
      <c r="AD28" s="23">
        <v>1302</v>
      </c>
      <c r="AE28" s="97">
        <v>1.0037412448021081E-3</v>
      </c>
      <c r="AF28" s="26">
        <v>2.7232161133172308E-2</v>
      </c>
      <c r="AG28" s="39" t="s">
        <v>33</v>
      </c>
    </row>
    <row r="29" spans="1:33" ht="15" customHeight="1" x14ac:dyDescent="0.2">
      <c r="B29" s="39" t="s">
        <v>34</v>
      </c>
      <c r="C29" s="41">
        <v>45755</v>
      </c>
      <c r="D29" s="23">
        <v>45755</v>
      </c>
      <c r="E29" s="23">
        <v>45755</v>
      </c>
      <c r="F29" s="17">
        <v>43564</v>
      </c>
      <c r="G29" s="98">
        <v>-4.7885476997049481E-2</v>
      </c>
      <c r="H29" s="23">
        <v>-2191</v>
      </c>
      <c r="I29" s="98">
        <v>-4.7885476997049481E-2</v>
      </c>
      <c r="J29" s="23">
        <v>-2191</v>
      </c>
      <c r="K29" s="97">
        <v>7.9213451376480091E-3</v>
      </c>
      <c r="L29" s="26">
        <v>0.83189795099967534</v>
      </c>
      <c r="M29" s="41">
        <v>0</v>
      </c>
      <c r="N29" s="23">
        <v>0</v>
      </c>
      <c r="O29" s="23">
        <v>0</v>
      </c>
      <c r="P29" s="17">
        <v>0</v>
      </c>
      <c r="Q29" s="98" t="s">
        <v>25</v>
      </c>
      <c r="R29" s="23">
        <v>0</v>
      </c>
      <c r="S29" s="98" t="s">
        <v>25</v>
      </c>
      <c r="T29" s="23">
        <v>0</v>
      </c>
      <c r="U29" s="97">
        <v>0</v>
      </c>
      <c r="V29" s="26">
        <v>0</v>
      </c>
      <c r="W29" s="41">
        <v>0</v>
      </c>
      <c r="X29" s="23">
        <v>0</v>
      </c>
      <c r="Y29" s="23">
        <v>0</v>
      </c>
      <c r="Z29" s="17">
        <v>0</v>
      </c>
      <c r="AA29" s="98" t="s">
        <v>25</v>
      </c>
      <c r="AB29" s="23">
        <v>0</v>
      </c>
      <c r="AC29" s="98" t="s">
        <v>25</v>
      </c>
      <c r="AD29" s="23">
        <v>0</v>
      </c>
      <c r="AE29" s="97">
        <v>0</v>
      </c>
      <c r="AF29" s="26">
        <v>0</v>
      </c>
      <c r="AG29" s="39" t="s">
        <v>34</v>
      </c>
    </row>
    <row r="30" spans="1:33" ht="15" customHeight="1" x14ac:dyDescent="0.2">
      <c r="B30" s="39" t="s">
        <v>35</v>
      </c>
      <c r="C30" s="41">
        <v>14760</v>
      </c>
      <c r="D30" s="23">
        <v>14760</v>
      </c>
      <c r="E30" s="23">
        <v>14760</v>
      </c>
      <c r="F30" s="17">
        <v>15810</v>
      </c>
      <c r="G30" s="98">
        <v>7.1138211382113736E-2</v>
      </c>
      <c r="H30" s="23">
        <v>1050</v>
      </c>
      <c r="I30" s="98">
        <v>7.1138211382113736E-2</v>
      </c>
      <c r="J30" s="23">
        <v>1050</v>
      </c>
      <c r="K30" s="97">
        <v>2.8747696865810079E-3</v>
      </c>
      <c r="L30" s="26">
        <v>2.1122244488977957</v>
      </c>
      <c r="M30" s="41">
        <v>6376</v>
      </c>
      <c r="N30" s="23">
        <v>6376</v>
      </c>
      <c r="O30" s="23">
        <v>6376</v>
      </c>
      <c r="P30" s="17">
        <v>8755</v>
      </c>
      <c r="Q30" s="98">
        <v>0.37311794228356332</v>
      </c>
      <c r="R30" s="23">
        <v>2379</v>
      </c>
      <c r="S30" s="98">
        <v>0.37311794228356332</v>
      </c>
      <c r="T30" s="23">
        <v>2379</v>
      </c>
      <c r="U30" s="97">
        <v>3.4731588885891554E-3</v>
      </c>
      <c r="V30" s="26">
        <v>1.1696726786907148</v>
      </c>
      <c r="W30" s="41">
        <v>10971</v>
      </c>
      <c r="X30" s="23">
        <v>10971</v>
      </c>
      <c r="Y30" s="23">
        <v>10971</v>
      </c>
      <c r="Z30" s="17">
        <v>13281</v>
      </c>
      <c r="AA30" s="98">
        <v>0.21055509980858633</v>
      </c>
      <c r="AB30" s="23">
        <v>2310</v>
      </c>
      <c r="AC30" s="98">
        <v>0.21055509980858633</v>
      </c>
      <c r="AD30" s="23">
        <v>2310</v>
      </c>
      <c r="AE30" s="97">
        <v>4.0080238942323508E-3</v>
      </c>
      <c r="AF30" s="26">
        <v>1.7743486973947895</v>
      </c>
      <c r="AG30" s="39" t="s">
        <v>35</v>
      </c>
    </row>
    <row r="31" spans="1:33" ht="15" customHeight="1" x14ac:dyDescent="0.2">
      <c r="B31" s="39" t="s">
        <v>36</v>
      </c>
      <c r="C31" s="41">
        <v>10906</v>
      </c>
      <c r="D31" s="23">
        <v>10906</v>
      </c>
      <c r="E31" s="23">
        <v>10906</v>
      </c>
      <c r="F31" s="17">
        <v>6044</v>
      </c>
      <c r="G31" s="98">
        <v>-0.44580964606638551</v>
      </c>
      <c r="H31" s="23">
        <v>-4862</v>
      </c>
      <c r="I31" s="98">
        <v>-0.44580964606638551</v>
      </c>
      <c r="J31" s="23">
        <v>-4862</v>
      </c>
      <c r="K31" s="97">
        <v>1.0989948125044663E-3</v>
      </c>
      <c r="L31" s="26">
        <v>0.15449502824569925</v>
      </c>
      <c r="M31" s="41">
        <v>0</v>
      </c>
      <c r="N31" s="23">
        <v>0</v>
      </c>
      <c r="O31" s="23">
        <v>0</v>
      </c>
      <c r="P31" s="17">
        <v>0</v>
      </c>
      <c r="Q31" s="98" t="s">
        <v>25</v>
      </c>
      <c r="R31" s="23">
        <v>0</v>
      </c>
      <c r="S31" s="98" t="s">
        <v>25</v>
      </c>
      <c r="T31" s="23">
        <v>0</v>
      </c>
      <c r="U31" s="97">
        <v>0</v>
      </c>
      <c r="V31" s="26">
        <v>0</v>
      </c>
      <c r="W31" s="41">
        <v>0</v>
      </c>
      <c r="X31" s="23">
        <v>0</v>
      </c>
      <c r="Y31" s="23">
        <v>0</v>
      </c>
      <c r="Z31" s="17">
        <v>0</v>
      </c>
      <c r="AA31" s="98" t="s">
        <v>25</v>
      </c>
      <c r="AB31" s="23">
        <v>0</v>
      </c>
      <c r="AC31" s="98" t="s">
        <v>25</v>
      </c>
      <c r="AD31" s="23">
        <v>0</v>
      </c>
      <c r="AE31" s="97">
        <v>0</v>
      </c>
      <c r="AF31" s="26">
        <v>0</v>
      </c>
      <c r="AG31" s="39" t="s">
        <v>36</v>
      </c>
    </row>
    <row r="32" spans="1:33" ht="15" customHeight="1" x14ac:dyDescent="0.2">
      <c r="B32" s="39" t="s">
        <v>37</v>
      </c>
      <c r="C32" s="41">
        <v>9013</v>
      </c>
      <c r="D32" s="23">
        <v>9013</v>
      </c>
      <c r="E32" s="23">
        <v>9013</v>
      </c>
      <c r="F32" s="17">
        <v>8718</v>
      </c>
      <c r="G32" s="98">
        <v>-3.2730500388327921E-2</v>
      </c>
      <c r="H32" s="23">
        <v>-295</v>
      </c>
      <c r="I32" s="98">
        <v>-3.2730500388327921E-2</v>
      </c>
      <c r="J32" s="23">
        <v>-295</v>
      </c>
      <c r="K32" s="97">
        <v>1.5852145558262636E-3</v>
      </c>
      <c r="L32" s="26">
        <v>7.7173184664153238E-4</v>
      </c>
      <c r="M32" s="41">
        <v>1837</v>
      </c>
      <c r="N32" s="23">
        <v>1837</v>
      </c>
      <c r="O32" s="23">
        <v>1837</v>
      </c>
      <c r="P32" s="17">
        <v>9409</v>
      </c>
      <c r="Q32" s="98">
        <v>4.1219379422972233</v>
      </c>
      <c r="R32" s="23">
        <v>7572</v>
      </c>
      <c r="S32" s="98">
        <v>4.1219379422972233</v>
      </c>
      <c r="T32" s="23">
        <v>7572</v>
      </c>
      <c r="U32" s="97">
        <v>3.7326044526253986E-3</v>
      </c>
      <c r="V32" s="26">
        <v>8.3290031487155062E-4</v>
      </c>
      <c r="W32" s="41">
        <v>0</v>
      </c>
      <c r="X32" s="23">
        <v>0</v>
      </c>
      <c r="Y32" s="23">
        <v>0</v>
      </c>
      <c r="Z32" s="17">
        <v>878</v>
      </c>
      <c r="AA32" s="98" t="s">
        <v>25</v>
      </c>
      <c r="AB32" s="23">
        <v>878</v>
      </c>
      <c r="AC32" s="98" t="s">
        <v>25</v>
      </c>
      <c r="AD32" s="23">
        <v>878</v>
      </c>
      <c r="AE32" s="97">
        <v>2.6496837430434487E-4</v>
      </c>
      <c r="AF32" s="26">
        <v>7.7722018966651233E-5</v>
      </c>
      <c r="AG32" s="39" t="s">
        <v>37</v>
      </c>
    </row>
    <row r="33" spans="1:33" ht="15" customHeight="1" x14ac:dyDescent="0.2">
      <c r="B33" s="39" t="s">
        <v>38</v>
      </c>
      <c r="C33" s="41">
        <v>0</v>
      </c>
      <c r="D33" s="23">
        <v>0</v>
      </c>
      <c r="E33" s="23">
        <v>0</v>
      </c>
      <c r="F33" s="17">
        <v>0</v>
      </c>
      <c r="G33" s="98" t="s">
        <v>25</v>
      </c>
      <c r="H33" s="23">
        <v>0</v>
      </c>
      <c r="I33" s="98" t="s">
        <v>25</v>
      </c>
      <c r="J33" s="23">
        <v>0</v>
      </c>
      <c r="K33" s="97">
        <v>0</v>
      </c>
      <c r="L33" s="26">
        <v>0</v>
      </c>
      <c r="M33" s="41">
        <v>0</v>
      </c>
      <c r="N33" s="23">
        <v>0</v>
      </c>
      <c r="O33" s="23">
        <v>0</v>
      </c>
      <c r="P33" s="17">
        <v>0</v>
      </c>
      <c r="Q33" s="98" t="s">
        <v>25</v>
      </c>
      <c r="R33" s="23">
        <v>0</v>
      </c>
      <c r="S33" s="98" t="s">
        <v>25</v>
      </c>
      <c r="T33" s="23">
        <v>0</v>
      </c>
      <c r="U33" s="97">
        <v>0</v>
      </c>
      <c r="V33" s="26">
        <v>0</v>
      </c>
      <c r="W33" s="41">
        <v>0</v>
      </c>
      <c r="X33" s="23">
        <v>0</v>
      </c>
      <c r="Y33" s="23">
        <v>0</v>
      </c>
      <c r="Z33" s="17">
        <v>0</v>
      </c>
      <c r="AA33" s="98" t="s">
        <v>25</v>
      </c>
      <c r="AB33" s="23">
        <v>0</v>
      </c>
      <c r="AC33" s="98" t="s">
        <v>25</v>
      </c>
      <c r="AD33" s="23">
        <v>0</v>
      </c>
      <c r="AE33" s="97">
        <v>0</v>
      </c>
      <c r="AF33" s="26">
        <v>0</v>
      </c>
      <c r="AG33" s="39" t="s">
        <v>38</v>
      </c>
    </row>
    <row r="34" spans="1:33" ht="15" customHeight="1" x14ac:dyDescent="0.2">
      <c r="B34" s="39" t="s">
        <v>39</v>
      </c>
      <c r="C34" s="41">
        <v>0</v>
      </c>
      <c r="D34" s="23">
        <v>0</v>
      </c>
      <c r="E34" s="23">
        <v>0</v>
      </c>
      <c r="F34" s="17">
        <v>3223</v>
      </c>
      <c r="G34" s="98" t="s">
        <v>25</v>
      </c>
      <c r="H34" s="23">
        <v>3223</v>
      </c>
      <c r="I34" s="98" t="s">
        <v>25</v>
      </c>
      <c r="J34" s="23">
        <v>3223</v>
      </c>
      <c r="K34" s="97">
        <v>5.8604571156550215E-4</v>
      </c>
      <c r="L34" s="26" t="s">
        <v>25</v>
      </c>
      <c r="M34" s="41">
        <v>0</v>
      </c>
      <c r="N34" s="23">
        <v>0</v>
      </c>
      <c r="O34" s="23">
        <v>0</v>
      </c>
      <c r="P34" s="17">
        <v>0</v>
      </c>
      <c r="Q34" s="98" t="s">
        <v>25</v>
      </c>
      <c r="R34" s="23">
        <v>0</v>
      </c>
      <c r="S34" s="98" t="s">
        <v>25</v>
      </c>
      <c r="T34" s="23">
        <v>0</v>
      </c>
      <c r="U34" s="97">
        <v>0</v>
      </c>
      <c r="V34" s="26" t="s">
        <v>25</v>
      </c>
      <c r="W34" s="41">
        <v>0</v>
      </c>
      <c r="X34" s="23">
        <v>0</v>
      </c>
      <c r="Y34" s="23">
        <v>0</v>
      </c>
      <c r="Z34" s="17">
        <v>0</v>
      </c>
      <c r="AA34" s="98" t="s">
        <v>25</v>
      </c>
      <c r="AB34" s="23">
        <v>0</v>
      </c>
      <c r="AC34" s="98" t="s">
        <v>25</v>
      </c>
      <c r="AD34" s="23">
        <v>0</v>
      </c>
      <c r="AE34" s="97">
        <v>0</v>
      </c>
      <c r="AF34" s="26" t="s">
        <v>25</v>
      </c>
      <c r="AG34" s="39" t="s">
        <v>39</v>
      </c>
    </row>
    <row r="35" spans="1:33" ht="15" customHeight="1" x14ac:dyDescent="0.2">
      <c r="B35" s="39" t="s">
        <v>40</v>
      </c>
      <c r="C35" s="41">
        <v>758</v>
      </c>
      <c r="D35" s="23">
        <v>758</v>
      </c>
      <c r="E35" s="23">
        <v>758</v>
      </c>
      <c r="F35" s="17">
        <v>1769</v>
      </c>
      <c r="G35" s="98">
        <v>1.3337730870712403</v>
      </c>
      <c r="H35" s="23">
        <v>1011</v>
      </c>
      <c r="I35" s="98">
        <v>1.3337730870712403</v>
      </c>
      <c r="J35" s="23">
        <v>1011</v>
      </c>
      <c r="K35" s="97">
        <v>3.2166145322971558E-4</v>
      </c>
      <c r="L35" s="26" t="s">
        <v>25</v>
      </c>
      <c r="M35" s="41">
        <v>1646</v>
      </c>
      <c r="N35" s="23">
        <v>1646</v>
      </c>
      <c r="O35" s="23">
        <v>1646</v>
      </c>
      <c r="P35" s="17">
        <v>0</v>
      </c>
      <c r="Q35" s="98">
        <v>-1</v>
      </c>
      <c r="R35" s="23">
        <v>-1646</v>
      </c>
      <c r="S35" s="98">
        <v>-1</v>
      </c>
      <c r="T35" s="23">
        <v>-1646</v>
      </c>
      <c r="U35" s="97">
        <v>0</v>
      </c>
      <c r="V35" s="26" t="s">
        <v>25</v>
      </c>
      <c r="W35" s="41">
        <v>776</v>
      </c>
      <c r="X35" s="23">
        <v>776</v>
      </c>
      <c r="Y35" s="23">
        <v>776</v>
      </c>
      <c r="Z35" s="17">
        <v>0</v>
      </c>
      <c r="AA35" s="98">
        <v>-1</v>
      </c>
      <c r="AB35" s="23">
        <v>-776</v>
      </c>
      <c r="AC35" s="98">
        <v>-1</v>
      </c>
      <c r="AD35" s="23">
        <v>-776</v>
      </c>
      <c r="AE35" s="97">
        <v>0</v>
      </c>
      <c r="AF35" s="26" t="s">
        <v>25</v>
      </c>
      <c r="AG35" s="39" t="s">
        <v>40</v>
      </c>
    </row>
    <row r="36" spans="1:33" ht="15" customHeight="1" x14ac:dyDescent="0.2">
      <c r="B36" s="39" t="s">
        <v>41</v>
      </c>
      <c r="C36" s="41">
        <v>0</v>
      </c>
      <c r="D36" s="23">
        <v>0</v>
      </c>
      <c r="E36" s="23">
        <v>0</v>
      </c>
      <c r="F36" s="17">
        <v>1111</v>
      </c>
      <c r="G36" s="98" t="s">
        <v>25</v>
      </c>
      <c r="H36" s="23">
        <v>1111</v>
      </c>
      <c r="I36" s="98" t="s">
        <v>25</v>
      </c>
      <c r="J36" s="23">
        <v>1111</v>
      </c>
      <c r="K36" s="97">
        <v>2.0201575722906387E-4</v>
      </c>
      <c r="L36" s="26" t="s">
        <v>25</v>
      </c>
      <c r="M36" s="41">
        <v>0</v>
      </c>
      <c r="N36" s="23">
        <v>0</v>
      </c>
      <c r="O36" s="23">
        <v>0</v>
      </c>
      <c r="P36" s="17">
        <v>0</v>
      </c>
      <c r="Q36" s="98" t="s">
        <v>25</v>
      </c>
      <c r="R36" s="23">
        <v>0</v>
      </c>
      <c r="S36" s="98" t="s">
        <v>25</v>
      </c>
      <c r="T36" s="23">
        <v>0</v>
      </c>
      <c r="U36" s="97">
        <v>0</v>
      </c>
      <c r="V36" s="26" t="s">
        <v>25</v>
      </c>
      <c r="W36" s="41">
        <v>0</v>
      </c>
      <c r="X36" s="23">
        <v>0</v>
      </c>
      <c r="Y36" s="23">
        <v>0</v>
      </c>
      <c r="Z36" s="17">
        <v>0</v>
      </c>
      <c r="AA36" s="98" t="s">
        <v>25</v>
      </c>
      <c r="AB36" s="23">
        <v>0</v>
      </c>
      <c r="AC36" s="98" t="s">
        <v>25</v>
      </c>
      <c r="AD36" s="23">
        <v>0</v>
      </c>
      <c r="AE36" s="97">
        <v>0</v>
      </c>
      <c r="AF36" s="26" t="s">
        <v>25</v>
      </c>
      <c r="AG36" s="39" t="s">
        <v>41</v>
      </c>
    </row>
    <row r="37" spans="1:33" ht="15" customHeight="1" x14ac:dyDescent="0.2">
      <c r="B37" s="39" t="s">
        <v>42</v>
      </c>
      <c r="C37" s="41">
        <v>62</v>
      </c>
      <c r="D37" s="23">
        <v>62</v>
      </c>
      <c r="E37" s="23">
        <v>62</v>
      </c>
      <c r="F37" s="17">
        <v>0</v>
      </c>
      <c r="G37" s="98">
        <v>-1</v>
      </c>
      <c r="H37" s="23">
        <v>-62</v>
      </c>
      <c r="I37" s="98">
        <v>-1</v>
      </c>
      <c r="J37" s="23">
        <v>-62</v>
      </c>
      <c r="K37" s="97">
        <v>0</v>
      </c>
      <c r="L37" s="26" t="s">
        <v>25</v>
      </c>
      <c r="M37" s="41">
        <v>2051</v>
      </c>
      <c r="N37" s="23">
        <v>2051</v>
      </c>
      <c r="O37" s="23">
        <v>2051</v>
      </c>
      <c r="P37" s="17">
        <v>365</v>
      </c>
      <c r="Q37" s="98">
        <v>-0.82203803022915656</v>
      </c>
      <c r="R37" s="23">
        <v>-1686</v>
      </c>
      <c r="S37" s="98">
        <v>-0.82203803022915656</v>
      </c>
      <c r="T37" s="23">
        <v>-1686</v>
      </c>
      <c r="U37" s="97">
        <v>1.4479760072359129E-4</v>
      </c>
      <c r="V37" s="26" t="s">
        <v>25</v>
      </c>
      <c r="W37" s="41">
        <v>6</v>
      </c>
      <c r="X37" s="23">
        <v>6</v>
      </c>
      <c r="Y37" s="23">
        <v>6</v>
      </c>
      <c r="Z37" s="17">
        <v>0</v>
      </c>
      <c r="AA37" s="98">
        <v>-1</v>
      </c>
      <c r="AB37" s="23">
        <v>-6</v>
      </c>
      <c r="AC37" s="98">
        <v>-1</v>
      </c>
      <c r="AD37" s="23">
        <v>-6</v>
      </c>
      <c r="AE37" s="97">
        <v>0</v>
      </c>
      <c r="AF37" s="26" t="s">
        <v>25</v>
      </c>
      <c r="AG37" s="39" t="s">
        <v>42</v>
      </c>
    </row>
    <row r="38" spans="1:33" ht="15" customHeight="1" x14ac:dyDescent="0.2">
      <c r="B38" s="39" t="s">
        <v>43</v>
      </c>
      <c r="C38" s="41">
        <v>0</v>
      </c>
      <c r="D38" s="23">
        <v>0</v>
      </c>
      <c r="E38" s="23">
        <v>0</v>
      </c>
      <c r="F38" s="17">
        <v>9</v>
      </c>
      <c r="G38" s="98" t="s">
        <v>25</v>
      </c>
      <c r="H38" s="23">
        <v>9</v>
      </c>
      <c r="I38" s="98" t="s">
        <v>25</v>
      </c>
      <c r="J38" s="23">
        <v>9</v>
      </c>
      <c r="K38" s="97">
        <v>1.6364912826836857E-6</v>
      </c>
      <c r="L38" s="26" t="s">
        <v>25</v>
      </c>
      <c r="M38" s="41">
        <v>0</v>
      </c>
      <c r="N38" s="23">
        <v>0</v>
      </c>
      <c r="O38" s="23">
        <v>0</v>
      </c>
      <c r="P38" s="17">
        <v>0</v>
      </c>
      <c r="Q38" s="98" t="s">
        <v>25</v>
      </c>
      <c r="R38" s="23">
        <v>0</v>
      </c>
      <c r="S38" s="98" t="s">
        <v>25</v>
      </c>
      <c r="T38" s="23">
        <v>0</v>
      </c>
      <c r="U38" s="97">
        <v>0</v>
      </c>
      <c r="V38" s="26" t="s">
        <v>25</v>
      </c>
      <c r="W38" s="41">
        <v>0</v>
      </c>
      <c r="X38" s="23">
        <v>0</v>
      </c>
      <c r="Y38" s="23">
        <v>0</v>
      </c>
      <c r="Z38" s="17">
        <v>0</v>
      </c>
      <c r="AA38" s="98" t="s">
        <v>25</v>
      </c>
      <c r="AB38" s="23">
        <v>0</v>
      </c>
      <c r="AC38" s="98" t="s">
        <v>25</v>
      </c>
      <c r="AD38" s="23">
        <v>0</v>
      </c>
      <c r="AE38" s="97">
        <v>0</v>
      </c>
      <c r="AF38" s="26" t="s">
        <v>25</v>
      </c>
      <c r="AG38" s="39" t="s">
        <v>43</v>
      </c>
    </row>
    <row r="39" spans="1:33" ht="15" customHeight="1" x14ac:dyDescent="0.2">
      <c r="B39" s="39" t="s">
        <v>44</v>
      </c>
      <c r="C39" s="41">
        <v>7</v>
      </c>
      <c r="D39" s="23">
        <v>7</v>
      </c>
      <c r="E39" s="23">
        <v>7</v>
      </c>
      <c r="F39" s="17">
        <v>0</v>
      </c>
      <c r="G39" s="98">
        <v>-1</v>
      </c>
      <c r="H39" s="23">
        <v>-7</v>
      </c>
      <c r="I39" s="98">
        <v>-1</v>
      </c>
      <c r="J39" s="23">
        <v>-7</v>
      </c>
      <c r="K39" s="97">
        <v>0</v>
      </c>
      <c r="L39" s="26" t="s">
        <v>25</v>
      </c>
      <c r="M39" s="41">
        <v>0</v>
      </c>
      <c r="N39" s="23">
        <v>0</v>
      </c>
      <c r="O39" s="23">
        <v>0</v>
      </c>
      <c r="P39" s="17">
        <v>0</v>
      </c>
      <c r="Q39" s="98" t="s">
        <v>25</v>
      </c>
      <c r="R39" s="23">
        <v>0</v>
      </c>
      <c r="S39" s="98" t="s">
        <v>25</v>
      </c>
      <c r="T39" s="23">
        <v>0</v>
      </c>
      <c r="U39" s="97">
        <v>0</v>
      </c>
      <c r="V39" s="26" t="s">
        <v>25</v>
      </c>
      <c r="W39" s="41">
        <v>0</v>
      </c>
      <c r="X39" s="23">
        <v>0</v>
      </c>
      <c r="Y39" s="23">
        <v>0</v>
      </c>
      <c r="Z39" s="17">
        <v>0</v>
      </c>
      <c r="AA39" s="98" t="s">
        <v>25</v>
      </c>
      <c r="AB39" s="23">
        <v>0</v>
      </c>
      <c r="AC39" s="98" t="s">
        <v>25</v>
      </c>
      <c r="AD39" s="23">
        <v>0</v>
      </c>
      <c r="AE39" s="97">
        <v>0</v>
      </c>
      <c r="AF39" s="26" t="s">
        <v>25</v>
      </c>
      <c r="AG39" s="39" t="s">
        <v>44</v>
      </c>
    </row>
    <row r="40" spans="1:33" ht="15" customHeight="1" x14ac:dyDescent="0.2">
      <c r="B40" s="45" t="s">
        <v>45</v>
      </c>
      <c r="C40" s="46">
        <v>0</v>
      </c>
      <c r="D40" s="47">
        <v>13</v>
      </c>
      <c r="E40" s="47">
        <v>0</v>
      </c>
      <c r="F40" s="17">
        <v>15</v>
      </c>
      <c r="G40" s="99" t="s">
        <v>25</v>
      </c>
      <c r="H40" s="47">
        <v>15</v>
      </c>
      <c r="I40" s="99" t="s">
        <v>25</v>
      </c>
      <c r="J40" s="47">
        <v>15</v>
      </c>
      <c r="K40" s="100">
        <v>2.7274854711394763E-6</v>
      </c>
      <c r="L40" s="50">
        <v>2.004008016032064E-3</v>
      </c>
      <c r="M40" s="46">
        <v>0</v>
      </c>
      <c r="N40" s="47">
        <v>0</v>
      </c>
      <c r="O40" s="47">
        <v>0</v>
      </c>
      <c r="P40" s="17">
        <v>0</v>
      </c>
      <c r="Q40" s="99" t="s">
        <v>25</v>
      </c>
      <c r="R40" s="47">
        <v>0</v>
      </c>
      <c r="S40" s="99" t="s">
        <v>25</v>
      </c>
      <c r="T40" s="47">
        <v>0</v>
      </c>
      <c r="U40" s="100">
        <v>0</v>
      </c>
      <c r="V40" s="50">
        <v>0</v>
      </c>
      <c r="W40" s="46">
        <v>0</v>
      </c>
      <c r="X40" s="47">
        <v>6</v>
      </c>
      <c r="Y40" s="47">
        <v>0</v>
      </c>
      <c r="Z40" s="17">
        <v>1</v>
      </c>
      <c r="AA40" s="99" t="s">
        <v>25</v>
      </c>
      <c r="AB40" s="47">
        <v>1</v>
      </c>
      <c r="AC40" s="99" t="s">
        <v>25</v>
      </c>
      <c r="AD40" s="47">
        <v>1</v>
      </c>
      <c r="AE40" s="100">
        <v>3.0178630330790986E-7</v>
      </c>
      <c r="AF40" s="50">
        <v>1.3360053440213761E-4</v>
      </c>
      <c r="AG40" s="45" t="s">
        <v>45</v>
      </c>
    </row>
    <row r="41" spans="1:33" ht="15" customHeight="1" x14ac:dyDescent="0.2">
      <c r="B41" s="39" t="s">
        <v>46</v>
      </c>
      <c r="C41" s="41">
        <v>39019</v>
      </c>
      <c r="D41" s="23">
        <v>-45820</v>
      </c>
      <c r="E41" s="23">
        <v>-22261</v>
      </c>
      <c r="F41" s="17">
        <v>30339</v>
      </c>
      <c r="G41" s="98">
        <v>-2.3628767800188673</v>
      </c>
      <c r="H41" s="23">
        <v>52600</v>
      </c>
      <c r="I41" s="98">
        <v>-0.22245572669725011</v>
      </c>
      <c r="J41" s="23">
        <v>-8680</v>
      </c>
      <c r="K41" s="97">
        <v>5.5166121139267046E-3</v>
      </c>
      <c r="L41" s="26">
        <v>0.77551698576212269</v>
      </c>
      <c r="M41" s="41">
        <v>165</v>
      </c>
      <c r="N41" s="23">
        <v>-8963</v>
      </c>
      <c r="O41" s="23">
        <v>-4696</v>
      </c>
      <c r="P41" s="17">
        <v>0</v>
      </c>
      <c r="Q41" s="98">
        <v>-1</v>
      </c>
      <c r="R41" s="23">
        <v>4696</v>
      </c>
      <c r="S41" s="98">
        <v>-1</v>
      </c>
      <c r="T41" s="23">
        <v>-165</v>
      </c>
      <c r="U41" s="97">
        <v>0</v>
      </c>
      <c r="V41" s="26">
        <v>0</v>
      </c>
      <c r="W41" s="41">
        <v>7</v>
      </c>
      <c r="X41" s="23">
        <v>-6799</v>
      </c>
      <c r="Y41" s="23">
        <v>-1504</v>
      </c>
      <c r="Z41" s="17">
        <v>8230</v>
      </c>
      <c r="AA41" s="98">
        <v>-6.4720744680851068</v>
      </c>
      <c r="AB41" s="23">
        <v>9734</v>
      </c>
      <c r="AC41" s="98">
        <v>1174.7142857142858</v>
      </c>
      <c r="AD41" s="23">
        <v>8223</v>
      </c>
      <c r="AE41" s="97">
        <v>2.4837012762240979E-3</v>
      </c>
      <c r="AF41" s="26">
        <v>0.21037294547685387</v>
      </c>
      <c r="AG41" s="39" t="s">
        <v>46</v>
      </c>
    </row>
    <row r="42" spans="1:33" ht="15" x14ac:dyDescent="0.2">
      <c r="B42" s="27" t="s">
        <v>47</v>
      </c>
      <c r="C42" s="55">
        <v>3234572</v>
      </c>
      <c r="D42" s="56">
        <v>1030619</v>
      </c>
      <c r="E42" s="56">
        <v>1173201</v>
      </c>
      <c r="F42" s="56">
        <v>2886017</v>
      </c>
      <c r="G42" s="30">
        <v>1.4599510228852517</v>
      </c>
      <c r="H42" s="56">
        <v>1712816</v>
      </c>
      <c r="I42" s="30">
        <v>-0.10775923367913898</v>
      </c>
      <c r="J42" s="56">
        <v>-348555</v>
      </c>
      <c r="K42" s="31">
        <v>0.52477129579743587</v>
      </c>
      <c r="L42" s="32">
        <v>0.25547502051489512</v>
      </c>
      <c r="M42" s="55">
        <v>1784260</v>
      </c>
      <c r="N42" s="56">
        <v>556773</v>
      </c>
      <c r="O42" s="56">
        <v>792806</v>
      </c>
      <c r="P42" s="56">
        <v>1754992</v>
      </c>
      <c r="Q42" s="30">
        <v>1.2136462135755783</v>
      </c>
      <c r="R42" s="56">
        <v>962186</v>
      </c>
      <c r="S42" s="30">
        <v>-1.6403438960689631E-2</v>
      </c>
      <c r="T42" s="56">
        <v>-29268</v>
      </c>
      <c r="U42" s="31">
        <v>0.69621542709341622</v>
      </c>
      <c r="V42" s="32">
        <v>0.1553548080983157</v>
      </c>
      <c r="W42" s="55">
        <v>2281677</v>
      </c>
      <c r="X42" s="56">
        <v>605886</v>
      </c>
      <c r="Y42" s="56">
        <v>703241</v>
      </c>
      <c r="Z42" s="56">
        <v>2171457</v>
      </c>
      <c r="AA42" s="30">
        <v>2.0877849840950682</v>
      </c>
      <c r="AB42" s="56">
        <v>1468216</v>
      </c>
      <c r="AC42" s="30">
        <v>-4.830657450638276E-2</v>
      </c>
      <c r="AD42" s="56">
        <v>-110220</v>
      </c>
      <c r="AE42" s="31">
        <v>0.65531598082208398</v>
      </c>
      <c r="AF42" s="32">
        <v>0.19222098193538451</v>
      </c>
      <c r="AG42" s="27" t="s">
        <v>47</v>
      </c>
    </row>
    <row r="43" spans="1:33" ht="15" customHeight="1" x14ac:dyDescent="0.2">
      <c r="B43" s="57" t="s">
        <v>48</v>
      </c>
      <c r="C43" s="58">
        <v>5951612</v>
      </c>
      <c r="D43" s="59">
        <v>2300360</v>
      </c>
      <c r="E43" s="59">
        <v>2935267</v>
      </c>
      <c r="F43" s="59">
        <v>5499571</v>
      </c>
      <c r="G43" s="60">
        <v>0.87361865206810818</v>
      </c>
      <c r="H43" s="59">
        <v>2564304</v>
      </c>
      <c r="I43" s="60">
        <v>-7.5952699873580443E-2</v>
      </c>
      <c r="J43" s="59">
        <v>-452041</v>
      </c>
      <c r="K43" s="60">
        <v>1</v>
      </c>
      <c r="L43" s="61">
        <v>0.28577921833286785</v>
      </c>
      <c r="M43" s="58">
        <v>2553403</v>
      </c>
      <c r="N43" s="59">
        <v>923306</v>
      </c>
      <c r="O43" s="59">
        <v>1349271</v>
      </c>
      <c r="P43" s="59">
        <v>2520760</v>
      </c>
      <c r="Q43" s="60">
        <v>0.86823847840796997</v>
      </c>
      <c r="R43" s="59">
        <v>1171489</v>
      </c>
      <c r="S43" s="60">
        <v>-1.2784115942528484E-2</v>
      </c>
      <c r="T43" s="59">
        <v>-32643</v>
      </c>
      <c r="U43" s="60">
        <v>1</v>
      </c>
      <c r="V43" s="61">
        <v>0.13098854845309932</v>
      </c>
      <c r="W43" s="58">
        <v>3326451</v>
      </c>
      <c r="X43" s="59">
        <v>1142187</v>
      </c>
      <c r="Y43" s="59">
        <v>1481248</v>
      </c>
      <c r="Z43" s="59">
        <v>3313603</v>
      </c>
      <c r="AA43" s="60">
        <v>1.2370345816500681</v>
      </c>
      <c r="AB43" s="59">
        <v>1832355</v>
      </c>
      <c r="AC43" s="60">
        <v>-3.8623746449293339E-3</v>
      </c>
      <c r="AD43" s="59">
        <v>-12848</v>
      </c>
      <c r="AE43" s="60">
        <v>1</v>
      </c>
      <c r="AF43" s="61">
        <v>0.17218777159262891</v>
      </c>
      <c r="AG43" s="57" t="s">
        <v>48</v>
      </c>
    </row>
    <row r="44" spans="1:33" ht="5.25" customHeight="1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</row>
    <row r="45" spans="1:33" ht="36" customHeight="1" thickBot="1" x14ac:dyDescent="0.25">
      <c r="B45" s="119" t="s">
        <v>61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">
        <v>1.5812960807140086</v>
      </c>
      <c r="N45" s="101">
        <v>2.9725054676626805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" customHeight="1" x14ac:dyDescent="0.2">
      <c r="B46" s="128" t="s">
        <v>1</v>
      </c>
      <c r="C46" s="133" t="s">
        <v>50</v>
      </c>
      <c r="D46" s="134"/>
      <c r="E46" s="134"/>
      <c r="F46" s="134"/>
      <c r="G46" s="134"/>
      <c r="H46" s="134"/>
      <c r="I46" s="134"/>
      <c r="J46" s="134"/>
      <c r="K46" s="134"/>
      <c r="L46" s="135"/>
      <c r="M46" s="133" t="s">
        <v>51</v>
      </c>
      <c r="N46" s="134"/>
      <c r="O46" s="134"/>
      <c r="P46" s="134"/>
      <c r="Q46" s="134"/>
      <c r="R46" s="134"/>
      <c r="S46" s="134"/>
      <c r="T46" s="134"/>
      <c r="U46" s="134"/>
      <c r="V46" s="135"/>
      <c r="W46" s="133" t="s">
        <v>52</v>
      </c>
      <c r="X46" s="134"/>
      <c r="Y46" s="134"/>
      <c r="Z46" s="134"/>
      <c r="AA46" s="134"/>
      <c r="AB46" s="134"/>
      <c r="AC46" s="134"/>
      <c r="AD46" s="134"/>
      <c r="AE46" s="134"/>
      <c r="AF46" s="135"/>
      <c r="AG46" s="117" t="s">
        <v>1</v>
      </c>
    </row>
    <row r="47" spans="1:33" ht="36.75" customHeight="1" x14ac:dyDescent="0.2">
      <c r="B47" s="129"/>
      <c r="C47" s="93" t="s">
        <v>67</v>
      </c>
      <c r="D47" s="94" t="s">
        <v>68</v>
      </c>
      <c r="E47" s="95" t="s">
        <v>59</v>
      </c>
      <c r="F47" s="95" t="s">
        <v>60</v>
      </c>
      <c r="G47" s="5" t="s">
        <v>7</v>
      </c>
      <c r="H47" s="5" t="s">
        <v>8</v>
      </c>
      <c r="I47" s="5" t="s">
        <v>65</v>
      </c>
      <c r="J47" s="5" t="s">
        <v>66</v>
      </c>
      <c r="K47" s="6" t="s">
        <v>9</v>
      </c>
      <c r="L47" s="7" t="s">
        <v>10</v>
      </c>
      <c r="M47" s="93" t="s">
        <v>67</v>
      </c>
      <c r="N47" s="94" t="s">
        <v>68</v>
      </c>
      <c r="O47" s="95" t="s">
        <v>59</v>
      </c>
      <c r="P47" s="95" t="s">
        <v>60</v>
      </c>
      <c r="Q47" s="5" t="s">
        <v>7</v>
      </c>
      <c r="R47" s="5" t="s">
        <v>8</v>
      </c>
      <c r="S47" s="5" t="s">
        <v>65</v>
      </c>
      <c r="T47" s="5" t="s">
        <v>66</v>
      </c>
      <c r="U47" s="6" t="s">
        <v>9</v>
      </c>
      <c r="V47" s="7" t="s">
        <v>10</v>
      </c>
      <c r="W47" s="93" t="s">
        <v>67</v>
      </c>
      <c r="X47" s="94" t="s">
        <v>68</v>
      </c>
      <c r="Y47" s="95" t="s">
        <v>59</v>
      </c>
      <c r="Z47" s="95" t="s">
        <v>60</v>
      </c>
      <c r="AA47" s="5" t="s">
        <v>7</v>
      </c>
      <c r="AB47" s="5" t="s">
        <v>8</v>
      </c>
      <c r="AC47" s="5" t="s">
        <v>65</v>
      </c>
      <c r="AD47" s="5" t="s">
        <v>66</v>
      </c>
      <c r="AE47" s="6" t="s">
        <v>9</v>
      </c>
      <c r="AF47" s="7" t="s">
        <v>10</v>
      </c>
      <c r="AG47" s="118"/>
    </row>
    <row r="48" spans="1:33" ht="15" customHeight="1" x14ac:dyDescent="0.2">
      <c r="A48" s="102"/>
      <c r="B48" s="15" t="s">
        <v>11</v>
      </c>
      <c r="C48" s="16">
        <v>1320594</v>
      </c>
      <c r="D48" s="17">
        <v>702203</v>
      </c>
      <c r="E48" s="17">
        <v>866188</v>
      </c>
      <c r="F48" s="105">
        <v>1193438</v>
      </c>
      <c r="G48" s="18">
        <v>0.37780481835352142</v>
      </c>
      <c r="H48" s="17">
        <v>327250</v>
      </c>
      <c r="I48" s="18">
        <v>-9.6286973892051653E-2</v>
      </c>
      <c r="J48" s="17">
        <v>-127156</v>
      </c>
      <c r="K48" s="19">
        <v>0.16284270037924467</v>
      </c>
      <c r="L48" s="20">
        <v>0.32062472278020659</v>
      </c>
      <c r="M48" s="16">
        <v>428894</v>
      </c>
      <c r="N48" s="17">
        <v>236694</v>
      </c>
      <c r="O48" s="17">
        <v>259152</v>
      </c>
      <c r="P48" s="17">
        <v>399535</v>
      </c>
      <c r="Q48" s="18">
        <v>0.54170139532012107</v>
      </c>
      <c r="R48" s="17">
        <v>140383</v>
      </c>
      <c r="S48" s="18">
        <v>-6.8452811184115392E-2</v>
      </c>
      <c r="T48" s="17">
        <v>-29359</v>
      </c>
      <c r="U48" s="19">
        <v>0.68717933723532154</v>
      </c>
      <c r="V48" s="20">
        <v>0.1073376234173789</v>
      </c>
      <c r="W48" s="16">
        <v>4061473</v>
      </c>
      <c r="X48" s="17">
        <v>2162143</v>
      </c>
      <c r="Y48" s="17">
        <v>2723159</v>
      </c>
      <c r="Z48" s="17">
        <v>3722227</v>
      </c>
      <c r="AA48" s="18">
        <v>0.3668783203624908</v>
      </c>
      <c r="AB48" s="17">
        <v>999068</v>
      </c>
      <c r="AC48" s="18">
        <v>-8.3527823526095113E-2</v>
      </c>
      <c r="AD48" s="17">
        <v>-339246</v>
      </c>
      <c r="AE48" s="19">
        <v>0.19342147278714933</v>
      </c>
      <c r="AF48" s="20">
        <v>1</v>
      </c>
      <c r="AG48" s="15" t="s">
        <v>11</v>
      </c>
    </row>
    <row r="49" spans="1:33" ht="15" customHeight="1" x14ac:dyDescent="0.2">
      <c r="A49" s="102"/>
      <c r="B49" s="21" t="s">
        <v>12</v>
      </c>
      <c r="C49" s="22">
        <v>1809163</v>
      </c>
      <c r="D49" s="23">
        <v>701809</v>
      </c>
      <c r="E49" s="23">
        <v>1051296</v>
      </c>
      <c r="F49" s="105">
        <v>1715755</v>
      </c>
      <c r="G49" s="96">
        <v>0.63203797978875587</v>
      </c>
      <c r="H49" s="23">
        <v>664459</v>
      </c>
      <c r="I49" s="96">
        <v>-5.1630505377348479E-2</v>
      </c>
      <c r="J49" s="23">
        <v>-93408</v>
      </c>
      <c r="K49" s="97">
        <v>0.23411201703749246</v>
      </c>
      <c r="L49" s="26">
        <v>0.40607394441199385</v>
      </c>
      <c r="M49" s="22">
        <v>75508</v>
      </c>
      <c r="N49" s="23">
        <v>34072</v>
      </c>
      <c r="O49" s="23">
        <v>51406</v>
      </c>
      <c r="P49" s="23">
        <v>117259</v>
      </c>
      <c r="Q49" s="96">
        <v>1.2810372330078201</v>
      </c>
      <c r="R49" s="23">
        <v>65853</v>
      </c>
      <c r="S49" s="96">
        <v>0.55293478836679566</v>
      </c>
      <c r="T49" s="23">
        <v>41751</v>
      </c>
      <c r="U49" s="97">
        <v>0.20167935701472103</v>
      </c>
      <c r="V49" s="26">
        <v>2.7752111838698409E-2</v>
      </c>
      <c r="W49" s="22">
        <v>4103643</v>
      </c>
      <c r="X49" s="23">
        <v>1685210</v>
      </c>
      <c r="Y49" s="23">
        <v>2601421</v>
      </c>
      <c r="Z49" s="23">
        <v>4225228</v>
      </c>
      <c r="AA49" s="96">
        <v>0.62420000453598234</v>
      </c>
      <c r="AB49" s="23">
        <v>1623807</v>
      </c>
      <c r="AC49" s="96">
        <v>2.9628551996360386E-2</v>
      </c>
      <c r="AD49" s="23">
        <v>121585</v>
      </c>
      <c r="AE49" s="97">
        <v>0.21955937201613479</v>
      </c>
      <c r="AF49" s="26">
        <v>1</v>
      </c>
      <c r="AG49" s="21" t="s">
        <v>12</v>
      </c>
    </row>
    <row r="50" spans="1:33" ht="15" x14ac:dyDescent="0.2">
      <c r="A50" s="102"/>
      <c r="B50" s="27" t="s">
        <v>13</v>
      </c>
      <c r="C50" s="28">
        <v>3129757</v>
      </c>
      <c r="D50" s="29">
        <v>1404012</v>
      </c>
      <c r="E50" s="29">
        <v>1917484</v>
      </c>
      <c r="F50" s="29">
        <v>2909193</v>
      </c>
      <c r="G50" s="30">
        <v>0.5171928422870804</v>
      </c>
      <c r="H50" s="29">
        <v>991709</v>
      </c>
      <c r="I50" s="30">
        <v>-7.047320287166059E-2</v>
      </c>
      <c r="J50" s="29">
        <v>-220564</v>
      </c>
      <c r="K50" s="31">
        <v>0.39695471741673716</v>
      </c>
      <c r="L50" s="32">
        <v>0.36605340955060456</v>
      </c>
      <c r="M50" s="28">
        <v>504402</v>
      </c>
      <c r="N50" s="29">
        <v>270766</v>
      </c>
      <c r="O50" s="29">
        <v>310558</v>
      </c>
      <c r="P50" s="29">
        <v>516794</v>
      </c>
      <c r="Q50" s="30">
        <v>0.66408207162591215</v>
      </c>
      <c r="R50" s="29">
        <v>206236</v>
      </c>
      <c r="S50" s="30">
        <v>2.4567705917105886E-2</v>
      </c>
      <c r="T50" s="29">
        <v>12392</v>
      </c>
      <c r="U50" s="31">
        <v>0.8888586942500426</v>
      </c>
      <c r="V50" s="32">
        <v>6.5026351202995172E-2</v>
      </c>
      <c r="W50" s="28">
        <v>8165116</v>
      </c>
      <c r="X50" s="29">
        <v>5294652</v>
      </c>
      <c r="Y50" s="29">
        <v>6279554</v>
      </c>
      <c r="Z50" s="29">
        <v>7947455</v>
      </c>
      <c r="AA50" s="30">
        <v>0.2656081944673141</v>
      </c>
      <c r="AB50" s="29">
        <v>1667901</v>
      </c>
      <c r="AC50" s="30">
        <v>-2.6657428994272703E-2</v>
      </c>
      <c r="AD50" s="29">
        <v>-217661</v>
      </c>
      <c r="AE50" s="31">
        <v>0.41298084480328412</v>
      </c>
      <c r="AF50" s="32">
        <v>1</v>
      </c>
      <c r="AG50" s="27" t="s">
        <v>13</v>
      </c>
    </row>
    <row r="51" spans="1:33" ht="30" customHeight="1" x14ac:dyDescent="0.2">
      <c r="A51" s="102"/>
      <c r="B51" s="33" t="s">
        <v>14</v>
      </c>
      <c r="C51" s="34">
        <v>6361883</v>
      </c>
      <c r="D51" s="35">
        <v>2094112</v>
      </c>
      <c r="E51" s="35">
        <v>2746895</v>
      </c>
      <c r="F51" s="17">
        <v>6135340</v>
      </c>
      <c r="G51" s="36">
        <v>1.2335546134817674</v>
      </c>
      <c r="H51" s="17">
        <v>3388445</v>
      </c>
      <c r="I51" s="36">
        <v>-3.5609425699906772E-2</v>
      </c>
      <c r="J51" s="35">
        <v>-226543</v>
      </c>
      <c r="K51" s="37">
        <v>0.83715729962075536</v>
      </c>
      <c r="L51" s="38">
        <v>0.39526995989794544</v>
      </c>
      <c r="M51" s="34">
        <v>233843</v>
      </c>
      <c r="N51" s="35">
        <v>87993</v>
      </c>
      <c r="O51" s="35">
        <v>83000</v>
      </c>
      <c r="P51" s="17">
        <v>181878</v>
      </c>
      <c r="Q51" s="36">
        <v>1.1913012048192773</v>
      </c>
      <c r="R51" s="35">
        <v>98878</v>
      </c>
      <c r="S51" s="36">
        <v>-0.22222174706961506</v>
      </c>
      <c r="T51" s="35">
        <v>-51965</v>
      </c>
      <c r="U51" s="37">
        <v>0.31282066276467846</v>
      </c>
      <c r="V51" s="38">
        <v>1.1717510319936389E-2</v>
      </c>
      <c r="W51" s="34">
        <v>16115207</v>
      </c>
      <c r="X51" s="35">
        <v>5324712</v>
      </c>
      <c r="Y51" s="35">
        <v>6997862</v>
      </c>
      <c r="Z51" s="17">
        <v>15521898</v>
      </c>
      <c r="AA51" s="36">
        <v>1.2180914685085247</v>
      </c>
      <c r="AB51" s="35">
        <v>8524036</v>
      </c>
      <c r="AC51" s="36">
        <v>-3.6816716037218811E-2</v>
      </c>
      <c r="AD51" s="35">
        <v>-593309</v>
      </c>
      <c r="AE51" s="37">
        <v>0.80657852721285073</v>
      </c>
      <c r="AF51" s="38">
        <v>1</v>
      </c>
      <c r="AG51" s="33" t="s">
        <v>14</v>
      </c>
    </row>
    <row r="52" spans="1:33" ht="15" customHeight="1" x14ac:dyDescent="0.2">
      <c r="A52" s="102"/>
      <c r="B52" s="103" t="s">
        <v>15</v>
      </c>
      <c r="C52" s="104">
        <v>166497</v>
      </c>
      <c r="D52" s="105">
        <v>49134</v>
      </c>
      <c r="E52" s="105">
        <v>90835</v>
      </c>
      <c r="F52" s="105">
        <v>187189</v>
      </c>
      <c r="G52" s="106">
        <v>1.0607585181923267</v>
      </c>
      <c r="H52" s="105">
        <v>96354</v>
      </c>
      <c r="I52" s="98">
        <v>0.12427851552880842</v>
      </c>
      <c r="J52" s="17">
        <v>20692</v>
      </c>
      <c r="K52" s="107">
        <v>2.5541638728857664E-2</v>
      </c>
      <c r="L52" s="107">
        <v>0.320687256729346</v>
      </c>
      <c r="M52" s="42">
        <v>20961</v>
      </c>
      <c r="N52" s="23">
        <v>6245</v>
      </c>
      <c r="O52" s="23">
        <v>1787</v>
      </c>
      <c r="P52" s="17">
        <v>7337</v>
      </c>
      <c r="Q52" s="98">
        <v>3.1057638500279801</v>
      </c>
      <c r="R52" s="17">
        <v>5550</v>
      </c>
      <c r="S52" s="98">
        <v>-0.64996899002910169</v>
      </c>
      <c r="T52" s="17">
        <v>-13624</v>
      </c>
      <c r="U52" s="19">
        <v>1.2619256879361142E-2</v>
      </c>
      <c r="V52" s="26">
        <v>1.2569554848966614E-2</v>
      </c>
      <c r="W52" s="41">
        <v>540340</v>
      </c>
      <c r="X52" s="23">
        <v>158668</v>
      </c>
      <c r="Y52" s="23">
        <v>268537</v>
      </c>
      <c r="Z52" s="17">
        <v>583712</v>
      </c>
      <c r="AA52" s="98">
        <v>1.1736743912384515</v>
      </c>
      <c r="AB52" s="17">
        <v>315175</v>
      </c>
      <c r="AC52" s="98">
        <v>8.0267979420364899E-2</v>
      </c>
      <c r="AD52" s="17">
        <v>43372</v>
      </c>
      <c r="AE52" s="19">
        <v>3.0331958454853106E-2</v>
      </c>
      <c r="AF52" s="26">
        <v>1</v>
      </c>
      <c r="AG52" s="39" t="s">
        <v>15</v>
      </c>
    </row>
    <row r="53" spans="1:33" ht="15" customHeight="1" x14ac:dyDescent="0.2">
      <c r="A53" s="102"/>
      <c r="B53" s="108" t="s">
        <v>16</v>
      </c>
      <c r="C53" s="109">
        <v>222857</v>
      </c>
      <c r="D53" s="109">
        <v>99337</v>
      </c>
      <c r="E53" s="109">
        <v>125779</v>
      </c>
      <c r="F53" s="105">
        <v>222121</v>
      </c>
      <c r="G53" s="110">
        <v>0.76596252156560318</v>
      </c>
      <c r="H53" s="105">
        <v>96342</v>
      </c>
      <c r="I53" s="99">
        <v>-3.3025662195936833E-3</v>
      </c>
      <c r="J53" s="47">
        <v>-736</v>
      </c>
      <c r="K53" s="111">
        <v>3.0308054084869265E-2</v>
      </c>
      <c r="L53" s="111">
        <v>0.60840233477316485</v>
      </c>
      <c r="M53" s="47">
        <v>5063</v>
      </c>
      <c r="N53" s="47">
        <v>1239</v>
      </c>
      <c r="O53" s="47">
        <v>1797</v>
      </c>
      <c r="P53" s="17">
        <v>2717</v>
      </c>
      <c r="Q53" s="99">
        <v>0.51196438508625497</v>
      </c>
      <c r="R53" s="47">
        <v>920</v>
      </c>
      <c r="S53" s="99">
        <v>-0.46336164329448948</v>
      </c>
      <c r="T53" s="47">
        <v>-2346</v>
      </c>
      <c r="U53" s="100">
        <v>4.6730981247409325E-3</v>
      </c>
      <c r="V53" s="50">
        <v>7.4420209866635258E-3</v>
      </c>
      <c r="W53" s="46">
        <v>395246</v>
      </c>
      <c r="X53" s="47">
        <v>158073</v>
      </c>
      <c r="Y53" s="47">
        <v>210922</v>
      </c>
      <c r="Z53" s="17">
        <v>365089</v>
      </c>
      <c r="AA53" s="99">
        <v>0.73091948682451324</v>
      </c>
      <c r="AB53" s="47">
        <v>154167</v>
      </c>
      <c r="AC53" s="99">
        <v>-7.6299317387146237E-2</v>
      </c>
      <c r="AD53" s="47">
        <v>-30157</v>
      </c>
      <c r="AE53" s="100">
        <v>1.8971452326359342E-2</v>
      </c>
      <c r="AF53" s="50">
        <v>1</v>
      </c>
      <c r="AG53" s="45" t="s">
        <v>16</v>
      </c>
    </row>
    <row r="54" spans="1:33" ht="15" customHeight="1" x14ac:dyDescent="0.2">
      <c r="A54" s="137"/>
      <c r="B54" s="103" t="s">
        <v>17</v>
      </c>
      <c r="C54" s="104">
        <v>731989</v>
      </c>
      <c r="D54" s="105">
        <v>250319</v>
      </c>
      <c r="E54" s="105">
        <v>323524</v>
      </c>
      <c r="F54" s="105">
        <v>580948</v>
      </c>
      <c r="G54" s="106">
        <v>0.79568749149985774</v>
      </c>
      <c r="H54" s="105">
        <v>257424</v>
      </c>
      <c r="I54" s="98">
        <v>-0.20634326472119113</v>
      </c>
      <c r="J54" s="23">
        <v>-151041</v>
      </c>
      <c r="K54" s="107">
        <v>7.9269422542202803E-2</v>
      </c>
      <c r="L54" s="107">
        <v>0.27384567956810529</v>
      </c>
      <c r="M54" s="42">
        <v>83879</v>
      </c>
      <c r="N54" s="23">
        <v>31826</v>
      </c>
      <c r="O54" s="23">
        <v>21823</v>
      </c>
      <c r="P54" s="17">
        <v>32928</v>
      </c>
      <c r="Q54" s="98">
        <v>0.50886679191678508</v>
      </c>
      <c r="R54" s="23">
        <v>11105</v>
      </c>
      <c r="S54" s="98">
        <v>-0.6074345187710869</v>
      </c>
      <c r="T54" s="23">
        <v>-50951</v>
      </c>
      <c r="U54" s="97">
        <v>5.6634440578384043E-2</v>
      </c>
      <c r="V54" s="26">
        <v>1.5521510594439729E-2</v>
      </c>
      <c r="W54" s="41">
        <v>2489583</v>
      </c>
      <c r="X54" s="23">
        <v>887931</v>
      </c>
      <c r="Y54" s="23">
        <v>1183058</v>
      </c>
      <c r="Z54" s="17">
        <v>2121443</v>
      </c>
      <c r="AA54" s="98">
        <v>0.79318596383271145</v>
      </c>
      <c r="AB54" s="23">
        <v>938385</v>
      </c>
      <c r="AC54" s="98">
        <v>-0.14787215368999551</v>
      </c>
      <c r="AD54" s="23">
        <v>-368140</v>
      </c>
      <c r="AE54" s="97">
        <v>0.11023847537884938</v>
      </c>
      <c r="AF54" s="26">
        <v>1</v>
      </c>
      <c r="AG54" s="39" t="s">
        <v>17</v>
      </c>
    </row>
    <row r="55" spans="1:33" ht="15" customHeight="1" x14ac:dyDescent="0.2">
      <c r="A55" s="137"/>
      <c r="B55" s="108" t="s">
        <v>18</v>
      </c>
      <c r="C55" s="109">
        <v>156590</v>
      </c>
      <c r="D55" s="109">
        <v>49319</v>
      </c>
      <c r="E55" s="109">
        <v>105462</v>
      </c>
      <c r="F55" s="105">
        <v>187233</v>
      </c>
      <c r="G55" s="110">
        <v>0.77535984525231827</v>
      </c>
      <c r="H55" s="105">
        <v>81771</v>
      </c>
      <c r="I55" s="99">
        <v>0.19568937990931734</v>
      </c>
      <c r="J55" s="47">
        <v>30643</v>
      </c>
      <c r="K55" s="111">
        <v>2.5547642458265213E-2</v>
      </c>
      <c r="L55" s="111">
        <v>0.36843689859144951</v>
      </c>
      <c r="M55" s="47">
        <v>3698</v>
      </c>
      <c r="N55" s="47">
        <v>0</v>
      </c>
      <c r="O55" s="47">
        <v>0</v>
      </c>
      <c r="P55" s="17">
        <v>4070</v>
      </c>
      <c r="Q55" s="99" t="s">
        <v>25</v>
      </c>
      <c r="R55" s="47">
        <v>4070</v>
      </c>
      <c r="S55" s="99">
        <v>0.10059491617090321</v>
      </c>
      <c r="T55" s="47">
        <v>372</v>
      </c>
      <c r="U55" s="100">
        <v>7.0001874743082799E-3</v>
      </c>
      <c r="V55" s="50">
        <v>8.00894167837507E-3</v>
      </c>
      <c r="W55" s="46">
        <v>417269</v>
      </c>
      <c r="X55" s="47">
        <v>128608</v>
      </c>
      <c r="Y55" s="47">
        <v>273491</v>
      </c>
      <c r="Z55" s="17">
        <v>508182</v>
      </c>
      <c r="AA55" s="99">
        <v>0.85813061490140452</v>
      </c>
      <c r="AB55" s="47">
        <v>234691</v>
      </c>
      <c r="AC55" s="99">
        <v>0.21787623811018797</v>
      </c>
      <c r="AD55" s="47">
        <v>90913</v>
      </c>
      <c r="AE55" s="100">
        <v>2.6407124252206843E-2</v>
      </c>
      <c r="AF55" s="50">
        <v>1</v>
      </c>
      <c r="AG55" s="45" t="s">
        <v>18</v>
      </c>
    </row>
    <row r="56" spans="1:33" ht="15" customHeight="1" x14ac:dyDescent="0.2">
      <c r="A56" s="138"/>
      <c r="B56" s="103" t="s">
        <v>19</v>
      </c>
      <c r="C56" s="104">
        <v>2061929</v>
      </c>
      <c r="D56" s="105">
        <v>539134</v>
      </c>
      <c r="E56" s="105">
        <v>516561</v>
      </c>
      <c r="F56" s="105">
        <v>2082489</v>
      </c>
      <c r="G56" s="106">
        <v>3.0314483671821915</v>
      </c>
      <c r="H56" s="105">
        <v>1565928</v>
      </c>
      <c r="I56" s="98">
        <v>9.9712453726583661E-3</v>
      </c>
      <c r="J56" s="23">
        <v>20560</v>
      </c>
      <c r="K56" s="107">
        <v>0.28415228295904171</v>
      </c>
      <c r="L56" s="107">
        <v>0.45292925523030025</v>
      </c>
      <c r="M56" s="42">
        <v>24093</v>
      </c>
      <c r="N56" s="23">
        <v>7228</v>
      </c>
      <c r="O56" s="23">
        <v>1844</v>
      </c>
      <c r="P56" s="17">
        <v>11394</v>
      </c>
      <c r="Q56" s="98">
        <v>5.1789587852494581</v>
      </c>
      <c r="R56" s="23">
        <v>9550</v>
      </c>
      <c r="S56" s="98">
        <v>-0.52708255509899149</v>
      </c>
      <c r="T56" s="23">
        <v>-12699</v>
      </c>
      <c r="U56" s="97">
        <v>1.9597085032498414E-2</v>
      </c>
      <c r="V56" s="26">
        <v>2.4781287843988809E-3</v>
      </c>
      <c r="W56" s="41">
        <v>4723211</v>
      </c>
      <c r="X56" s="23">
        <v>1167974</v>
      </c>
      <c r="Y56" s="23">
        <v>1112793</v>
      </c>
      <c r="Z56" s="17">
        <v>4597824</v>
      </c>
      <c r="AA56" s="98">
        <v>3.131787313543489</v>
      </c>
      <c r="AB56" s="23">
        <v>3485031</v>
      </c>
      <c r="AC56" s="98">
        <v>-2.6546982550641918E-2</v>
      </c>
      <c r="AD56" s="23">
        <v>-125387</v>
      </c>
      <c r="AE56" s="97">
        <v>0.23892091742284982</v>
      </c>
      <c r="AF56" s="26">
        <v>1</v>
      </c>
      <c r="AG56" s="39" t="s">
        <v>19</v>
      </c>
    </row>
    <row r="57" spans="1:33" ht="15" customHeight="1" x14ac:dyDescent="0.2">
      <c r="A57" s="138"/>
      <c r="B57" s="108" t="s">
        <v>20</v>
      </c>
      <c r="C57" s="109">
        <v>145630</v>
      </c>
      <c r="D57" s="109">
        <v>35207</v>
      </c>
      <c r="E57" s="109">
        <v>41250</v>
      </c>
      <c r="F57" s="105">
        <v>139860</v>
      </c>
      <c r="G57" s="110">
        <v>2.3905454545454545</v>
      </c>
      <c r="H57" s="105">
        <v>98610</v>
      </c>
      <c r="I57" s="99">
        <v>-3.962095722035297E-2</v>
      </c>
      <c r="J57" s="47">
        <v>-5770</v>
      </c>
      <c r="K57" s="111">
        <v>1.9083672612269058E-2</v>
      </c>
      <c r="L57" s="111">
        <v>0.2781169339924674</v>
      </c>
      <c r="M57" s="47">
        <v>0</v>
      </c>
      <c r="N57" s="47">
        <v>0</v>
      </c>
      <c r="O57" s="47">
        <v>0</v>
      </c>
      <c r="P57" s="17">
        <v>2</v>
      </c>
      <c r="Q57" s="99" t="s">
        <v>25</v>
      </c>
      <c r="R57" s="47">
        <v>2</v>
      </c>
      <c r="S57" s="99" t="s">
        <v>25</v>
      </c>
      <c r="T57" s="47">
        <v>2</v>
      </c>
      <c r="U57" s="100">
        <v>3.4398955647706538E-6</v>
      </c>
      <c r="V57" s="50">
        <v>3.9770761331684174E-6</v>
      </c>
      <c r="W57" s="46">
        <v>542737</v>
      </c>
      <c r="X57" s="47">
        <v>119920</v>
      </c>
      <c r="Y57" s="47">
        <v>151803</v>
      </c>
      <c r="Z57" s="17">
        <v>502882</v>
      </c>
      <c r="AA57" s="99">
        <v>2.3127276799536243</v>
      </c>
      <c r="AB57" s="47">
        <v>351079</v>
      </c>
      <c r="AC57" s="99">
        <v>-7.3433357224585771E-2</v>
      </c>
      <c r="AD57" s="47">
        <v>-39855</v>
      </c>
      <c r="AE57" s="100">
        <v>2.6131715523568882E-2</v>
      </c>
      <c r="AF57" s="50">
        <v>1</v>
      </c>
      <c r="AG57" s="45" t="s">
        <v>20</v>
      </c>
    </row>
    <row r="58" spans="1:33" ht="15" customHeight="1" x14ac:dyDescent="0.2">
      <c r="A58" s="137"/>
      <c r="B58" s="103" t="s">
        <v>21</v>
      </c>
      <c r="C58" s="104">
        <v>190231</v>
      </c>
      <c r="D58" s="105">
        <v>57431</v>
      </c>
      <c r="E58" s="105">
        <v>121700</v>
      </c>
      <c r="F58" s="105">
        <v>273164</v>
      </c>
      <c r="G58" s="106">
        <v>1.2445686113393593</v>
      </c>
      <c r="H58" s="105">
        <v>151464</v>
      </c>
      <c r="I58" s="98">
        <v>0.43595943878757937</v>
      </c>
      <c r="J58" s="23">
        <v>82933</v>
      </c>
      <c r="K58" s="107">
        <v>3.7272789542813274E-2</v>
      </c>
      <c r="L58" s="107">
        <v>0.46319394987621665</v>
      </c>
      <c r="M58" s="42">
        <v>0</v>
      </c>
      <c r="N58" s="23">
        <v>0</v>
      </c>
      <c r="O58" s="23">
        <v>0</v>
      </c>
      <c r="P58" s="17">
        <v>0</v>
      </c>
      <c r="Q58" s="98" t="s">
        <v>25</v>
      </c>
      <c r="R58" s="23">
        <v>0</v>
      </c>
      <c r="S58" s="98" t="s">
        <v>25</v>
      </c>
      <c r="T58" s="23">
        <v>0</v>
      </c>
      <c r="U58" s="97">
        <v>0</v>
      </c>
      <c r="V58" s="26">
        <v>0</v>
      </c>
      <c r="W58" s="41">
        <v>427003</v>
      </c>
      <c r="X58" s="23">
        <v>133492</v>
      </c>
      <c r="Y58" s="23">
        <v>269779</v>
      </c>
      <c r="Z58" s="17">
        <v>589740</v>
      </c>
      <c r="AA58" s="98">
        <v>1.1860115131274118</v>
      </c>
      <c r="AB58" s="23">
        <v>319961</v>
      </c>
      <c r="AC58" s="98">
        <v>0.3811144183998707</v>
      </c>
      <c r="AD58" s="23">
        <v>162737</v>
      </c>
      <c r="AE58" s="97">
        <v>3.0645196910745489E-2</v>
      </c>
      <c r="AF58" s="26">
        <v>1</v>
      </c>
      <c r="AG58" s="39" t="s">
        <v>21</v>
      </c>
    </row>
    <row r="59" spans="1:33" ht="15" customHeight="1" x14ac:dyDescent="0.2">
      <c r="A59" s="137"/>
      <c r="B59" s="108" t="s">
        <v>22</v>
      </c>
      <c r="C59" s="109">
        <v>338153</v>
      </c>
      <c r="D59" s="109">
        <v>139972</v>
      </c>
      <c r="E59" s="109">
        <v>58906</v>
      </c>
      <c r="F59" s="105">
        <v>206779</v>
      </c>
      <c r="G59" s="110">
        <v>2.5103215292160392</v>
      </c>
      <c r="H59" s="105">
        <v>147873</v>
      </c>
      <c r="I59" s="99">
        <v>-0.38850461181772744</v>
      </c>
      <c r="J59" s="47">
        <v>-131374</v>
      </c>
      <c r="K59" s="111">
        <v>2.821466279917334E-2</v>
      </c>
      <c r="L59" s="111">
        <v>0.23487738110112794</v>
      </c>
      <c r="M59" s="47">
        <v>9384</v>
      </c>
      <c r="N59" s="47">
        <v>5457</v>
      </c>
      <c r="O59" s="47">
        <v>0</v>
      </c>
      <c r="P59" s="17">
        <v>2730</v>
      </c>
      <c r="Q59" s="99" t="s">
        <v>25</v>
      </c>
      <c r="R59" s="47">
        <v>2730</v>
      </c>
      <c r="S59" s="99">
        <v>-0.70907928388746799</v>
      </c>
      <c r="T59" s="47">
        <v>-6654</v>
      </c>
      <c r="U59" s="100">
        <v>4.695457445911942E-3</v>
      </c>
      <c r="V59" s="50">
        <v>3.1009689107988686E-3</v>
      </c>
      <c r="W59" s="46">
        <v>1305244</v>
      </c>
      <c r="X59" s="47">
        <v>527655</v>
      </c>
      <c r="Y59" s="47">
        <v>289866</v>
      </c>
      <c r="Z59" s="17">
        <v>880370</v>
      </c>
      <c r="AA59" s="99">
        <v>2.0371619989926382</v>
      </c>
      <c r="AB59" s="47">
        <v>590504</v>
      </c>
      <c r="AC59" s="99">
        <v>-0.32551308414365432</v>
      </c>
      <c r="AD59" s="47">
        <v>-424874</v>
      </c>
      <c r="AE59" s="100">
        <v>4.5747468383207861E-2</v>
      </c>
      <c r="AF59" s="50">
        <v>1</v>
      </c>
      <c r="AG59" s="45" t="s">
        <v>22</v>
      </c>
    </row>
    <row r="60" spans="1:33" ht="15" customHeight="1" x14ac:dyDescent="0.2">
      <c r="A60" s="137"/>
      <c r="B60" s="112" t="s">
        <v>23</v>
      </c>
      <c r="C60" s="104">
        <v>94643</v>
      </c>
      <c r="D60" s="105">
        <v>41845</v>
      </c>
      <c r="E60" s="105">
        <v>15402</v>
      </c>
      <c r="F60" s="105">
        <v>42431</v>
      </c>
      <c r="G60" s="106">
        <v>1.7549019607843137</v>
      </c>
      <c r="H60" s="105">
        <v>27029</v>
      </c>
      <c r="I60" s="98">
        <v>-0.55167312954999315</v>
      </c>
      <c r="J60" s="23">
        <v>-52212</v>
      </c>
      <c r="K60" s="107">
        <v>5.7896418748118721E-3</v>
      </c>
      <c r="L60" s="107">
        <v>0.20163662543422373</v>
      </c>
      <c r="M60" s="42">
        <v>3859</v>
      </c>
      <c r="N60" s="23">
        <v>1640</v>
      </c>
      <c r="O60" s="23">
        <v>0</v>
      </c>
      <c r="P60" s="17">
        <v>0</v>
      </c>
      <c r="Q60" s="98" t="s">
        <v>25</v>
      </c>
      <c r="R60" s="23">
        <v>0</v>
      </c>
      <c r="S60" s="98">
        <v>-1</v>
      </c>
      <c r="T60" s="23">
        <v>-3859</v>
      </c>
      <c r="U60" s="97">
        <v>0</v>
      </c>
      <c r="V60" s="26">
        <v>0</v>
      </c>
      <c r="W60" s="41">
        <v>410449</v>
      </c>
      <c r="X60" s="23">
        <v>166983</v>
      </c>
      <c r="Y60" s="23">
        <v>90659</v>
      </c>
      <c r="Z60" s="17">
        <v>210433</v>
      </c>
      <c r="AA60" s="98">
        <v>1.3211484794670136</v>
      </c>
      <c r="AB60" s="23">
        <v>119774</v>
      </c>
      <c r="AC60" s="98">
        <v>-0.48731023830000808</v>
      </c>
      <c r="AD60" s="23">
        <v>-200016</v>
      </c>
      <c r="AE60" s="97">
        <v>1.0934921696881516E-2</v>
      </c>
      <c r="AF60" s="26">
        <v>1</v>
      </c>
      <c r="AG60" s="53" t="s">
        <v>23</v>
      </c>
    </row>
    <row r="61" spans="1:33" ht="15" customHeight="1" x14ac:dyDescent="0.2">
      <c r="A61" s="102"/>
      <c r="B61" s="113" t="s">
        <v>24</v>
      </c>
      <c r="C61" s="109">
        <v>68109</v>
      </c>
      <c r="D61" s="109">
        <v>20900</v>
      </c>
      <c r="E61" s="109">
        <v>5457</v>
      </c>
      <c r="F61" s="105">
        <v>36012</v>
      </c>
      <c r="G61" s="110">
        <v>5.5992303463441448</v>
      </c>
      <c r="H61" s="105">
        <v>30555</v>
      </c>
      <c r="I61" s="99">
        <v>-0.47125930493767343</v>
      </c>
      <c r="J61" s="47">
        <v>-32097</v>
      </c>
      <c r="K61" s="111">
        <v>4.9137796232878112E-3</v>
      </c>
      <c r="L61" s="111">
        <v>0.14928739024814905</v>
      </c>
      <c r="M61" s="47">
        <v>0</v>
      </c>
      <c r="N61" s="47">
        <v>0</v>
      </c>
      <c r="O61" s="47">
        <v>0</v>
      </c>
      <c r="P61" s="17">
        <v>0</v>
      </c>
      <c r="Q61" s="99" t="s">
        <v>25</v>
      </c>
      <c r="R61" s="47">
        <v>0</v>
      </c>
      <c r="S61" s="99" t="s">
        <v>25</v>
      </c>
      <c r="T61" s="47">
        <v>0</v>
      </c>
      <c r="U61" s="100">
        <v>0</v>
      </c>
      <c r="V61" s="50">
        <v>0</v>
      </c>
      <c r="W61" s="46">
        <v>378163</v>
      </c>
      <c r="X61" s="47">
        <v>134251</v>
      </c>
      <c r="Y61" s="47">
        <v>55565</v>
      </c>
      <c r="Z61" s="17">
        <v>241226</v>
      </c>
      <c r="AA61" s="99">
        <v>3.3413299739044362</v>
      </c>
      <c r="AB61" s="47">
        <v>185661</v>
      </c>
      <c r="AC61" s="99">
        <v>-0.36211104735259658</v>
      </c>
      <c r="AD61" s="47">
        <v>-136937</v>
      </c>
      <c r="AE61" s="100">
        <v>1.2535046410268069E-2</v>
      </c>
      <c r="AF61" s="50">
        <v>1</v>
      </c>
      <c r="AG61" s="54" t="s">
        <v>24</v>
      </c>
    </row>
    <row r="62" spans="1:33" ht="15" customHeight="1" x14ac:dyDescent="0.2">
      <c r="A62" s="102"/>
      <c r="B62" s="112" t="s">
        <v>26</v>
      </c>
      <c r="C62" s="104">
        <v>89238</v>
      </c>
      <c r="D62" s="105">
        <v>36005</v>
      </c>
      <c r="E62" s="105">
        <v>24602</v>
      </c>
      <c r="F62" s="105">
        <v>79079</v>
      </c>
      <c r="G62" s="106">
        <v>2.2143321681164134</v>
      </c>
      <c r="H62" s="105">
        <v>54477</v>
      </c>
      <c r="I62" s="98">
        <v>-0.11384163697079719</v>
      </c>
      <c r="J62" s="23">
        <v>-10159</v>
      </c>
      <c r="K62" s="107">
        <v>1.0790202677717894E-2</v>
      </c>
      <c r="L62" s="107">
        <v>0.26298391414670486</v>
      </c>
      <c r="M62" s="42">
        <v>5525</v>
      </c>
      <c r="N62" s="23">
        <v>3817</v>
      </c>
      <c r="O62" s="23">
        <v>0</v>
      </c>
      <c r="P62" s="17">
        <v>2730</v>
      </c>
      <c r="Q62" s="98" t="s">
        <v>25</v>
      </c>
      <c r="R62" s="23">
        <v>2730</v>
      </c>
      <c r="S62" s="98">
        <v>-0.50588235294117645</v>
      </c>
      <c r="T62" s="23">
        <v>-2795</v>
      </c>
      <c r="U62" s="97">
        <v>4.695457445911942E-3</v>
      </c>
      <c r="V62" s="26">
        <v>9.0788462881486141E-3</v>
      </c>
      <c r="W62" s="41">
        <v>298234</v>
      </c>
      <c r="X62" s="23">
        <v>123128</v>
      </c>
      <c r="Y62" s="23">
        <v>109314</v>
      </c>
      <c r="Z62" s="17">
        <v>300699</v>
      </c>
      <c r="AA62" s="98">
        <v>1.7507821505022227</v>
      </c>
      <c r="AB62" s="23">
        <v>191385</v>
      </c>
      <c r="AC62" s="98">
        <v>8.2653218613570889E-3</v>
      </c>
      <c r="AD62" s="23">
        <v>2465</v>
      </c>
      <c r="AE62" s="97">
        <v>1.5625496092963438E-2</v>
      </c>
      <c r="AF62" s="26">
        <v>1</v>
      </c>
      <c r="AG62" s="53" t="s">
        <v>26</v>
      </c>
    </row>
    <row r="63" spans="1:33" ht="15" customHeight="1" x14ac:dyDescent="0.2">
      <c r="A63" s="102"/>
      <c r="B63" s="113" t="s">
        <v>27</v>
      </c>
      <c r="C63" s="109">
        <v>86163</v>
      </c>
      <c r="D63" s="109">
        <v>41222</v>
      </c>
      <c r="E63" s="109">
        <v>13445</v>
      </c>
      <c r="F63" s="105">
        <v>49257</v>
      </c>
      <c r="G63" s="110">
        <v>2.6635924135366307</v>
      </c>
      <c r="H63" s="105">
        <v>35812</v>
      </c>
      <c r="I63" s="99">
        <v>-0.42832770446711466</v>
      </c>
      <c r="J63" s="47">
        <v>-36906</v>
      </c>
      <c r="K63" s="111">
        <v>6.7210386233557623E-3</v>
      </c>
      <c r="L63" s="111">
        <v>0.38478423897759584</v>
      </c>
      <c r="M63" s="47">
        <v>0</v>
      </c>
      <c r="N63" s="47">
        <v>0</v>
      </c>
      <c r="O63" s="47">
        <v>0</v>
      </c>
      <c r="P63" s="17">
        <v>0</v>
      </c>
      <c r="Q63" s="99" t="s">
        <v>25</v>
      </c>
      <c r="R63" s="47">
        <v>0</v>
      </c>
      <c r="S63" s="99" t="s">
        <v>25</v>
      </c>
      <c r="T63" s="47">
        <v>0</v>
      </c>
      <c r="U63" s="100">
        <v>0</v>
      </c>
      <c r="V63" s="50">
        <v>0</v>
      </c>
      <c r="W63" s="46">
        <v>218398</v>
      </c>
      <c r="X63" s="47">
        <v>103293</v>
      </c>
      <c r="Y63" s="47">
        <v>34328</v>
      </c>
      <c r="Z63" s="17">
        <v>128012</v>
      </c>
      <c r="AA63" s="99">
        <v>2.729084129573526</v>
      </c>
      <c r="AB63" s="47">
        <v>93684</v>
      </c>
      <c r="AC63" s="99">
        <v>-0.41385910127382119</v>
      </c>
      <c r="AD63" s="47">
        <v>-90386</v>
      </c>
      <c r="AE63" s="100">
        <v>6.6520041830948409E-3</v>
      </c>
      <c r="AF63" s="50">
        <v>1</v>
      </c>
      <c r="AG63" s="54" t="s">
        <v>27</v>
      </c>
    </row>
    <row r="64" spans="1:33" ht="15" customHeight="1" x14ac:dyDescent="0.2">
      <c r="A64" s="102"/>
      <c r="B64" s="103" t="s">
        <v>28</v>
      </c>
      <c r="C64" s="104">
        <v>91798</v>
      </c>
      <c r="D64" s="105">
        <v>31848</v>
      </c>
      <c r="E64" s="105">
        <v>57781</v>
      </c>
      <c r="F64" s="105">
        <v>86049</v>
      </c>
      <c r="G64" s="106">
        <v>0.48922656236479112</v>
      </c>
      <c r="H64" s="105">
        <v>28268</v>
      </c>
      <c r="I64" s="98">
        <v>-6.2626636745898634E-2</v>
      </c>
      <c r="J64" s="23">
        <v>-5749</v>
      </c>
      <c r="K64" s="107">
        <v>1.1741247995231947E-2</v>
      </c>
      <c r="L64" s="107">
        <v>0.36614570257815526</v>
      </c>
      <c r="M64" s="42">
        <v>8626</v>
      </c>
      <c r="N64" s="23">
        <v>1926</v>
      </c>
      <c r="O64" s="23">
        <v>2037</v>
      </c>
      <c r="P64" s="17">
        <v>3254</v>
      </c>
      <c r="Q64" s="98">
        <v>0.59744722631320579</v>
      </c>
      <c r="R64" s="23">
        <v>1217</v>
      </c>
      <c r="S64" s="98">
        <v>-0.62276837468119639</v>
      </c>
      <c r="T64" s="23">
        <v>-5372</v>
      </c>
      <c r="U64" s="97">
        <v>5.5967100838818533E-3</v>
      </c>
      <c r="V64" s="26">
        <v>1.3846042559347781E-2</v>
      </c>
      <c r="W64" s="41">
        <v>283640</v>
      </c>
      <c r="X64" s="23">
        <v>90994</v>
      </c>
      <c r="Y64" s="23">
        <v>152101</v>
      </c>
      <c r="Z64" s="17">
        <v>235013</v>
      </c>
      <c r="AA64" s="98">
        <v>0.54511147198243282</v>
      </c>
      <c r="AB64" s="23">
        <v>82912</v>
      </c>
      <c r="AC64" s="98">
        <v>-0.17143914821604855</v>
      </c>
      <c r="AD64" s="23">
        <v>-48627</v>
      </c>
      <c r="AE64" s="97">
        <v>1.221219463082889E-2</v>
      </c>
      <c r="AF64" s="26">
        <v>1</v>
      </c>
      <c r="AG64" s="39" t="s">
        <v>28</v>
      </c>
    </row>
    <row r="65" spans="1:33" ht="15" customHeight="1" x14ac:dyDescent="0.2">
      <c r="A65" s="102"/>
      <c r="B65" s="108" t="s">
        <v>29</v>
      </c>
      <c r="C65" s="109">
        <v>53455</v>
      </c>
      <c r="D65" s="109">
        <v>22135</v>
      </c>
      <c r="E65" s="109">
        <v>34331</v>
      </c>
      <c r="F65" s="105">
        <v>63291</v>
      </c>
      <c r="G65" s="110">
        <v>0.84355247444001047</v>
      </c>
      <c r="H65" s="105">
        <v>28960</v>
      </c>
      <c r="I65" s="99">
        <v>0.18400523805069691</v>
      </c>
      <c r="J65" s="47">
        <v>9836</v>
      </c>
      <c r="K65" s="111">
        <v>8.6359554075727228E-3</v>
      </c>
      <c r="L65" s="111">
        <v>0.4719405255465744</v>
      </c>
      <c r="M65" s="47">
        <v>2</v>
      </c>
      <c r="N65" s="47">
        <v>0</v>
      </c>
      <c r="O65" s="47">
        <v>0</v>
      </c>
      <c r="P65" s="17">
        <v>0</v>
      </c>
      <c r="Q65" s="99" t="s">
        <v>25</v>
      </c>
      <c r="R65" s="47">
        <v>0</v>
      </c>
      <c r="S65" s="99">
        <v>-1</v>
      </c>
      <c r="T65" s="47">
        <v>-2</v>
      </c>
      <c r="U65" s="100">
        <v>0</v>
      </c>
      <c r="V65" s="50">
        <v>0</v>
      </c>
      <c r="W65" s="46">
        <v>105495</v>
      </c>
      <c r="X65" s="47">
        <v>37779</v>
      </c>
      <c r="Y65" s="47">
        <v>46651</v>
      </c>
      <c r="Z65" s="17">
        <v>134108</v>
      </c>
      <c r="AA65" s="99">
        <v>1.8747079376647875</v>
      </c>
      <c r="AB65" s="47">
        <v>87457</v>
      </c>
      <c r="AC65" s="99">
        <v>0.27122612446087491</v>
      </c>
      <c r="AD65" s="47">
        <v>28613</v>
      </c>
      <c r="AE65" s="100">
        <v>6.9687761849395596E-3</v>
      </c>
      <c r="AF65" s="50">
        <v>1</v>
      </c>
      <c r="AG65" s="45" t="s">
        <v>29</v>
      </c>
    </row>
    <row r="66" spans="1:33" ht="15" customHeight="1" x14ac:dyDescent="0.2">
      <c r="A66" s="102"/>
      <c r="B66" s="103" t="s">
        <v>30</v>
      </c>
      <c r="C66" s="104">
        <v>83541</v>
      </c>
      <c r="D66" s="105">
        <v>10861</v>
      </c>
      <c r="E66" s="105">
        <v>2134</v>
      </c>
      <c r="F66" s="105">
        <v>779</v>
      </c>
      <c r="G66" s="106">
        <v>-0.63495782567947523</v>
      </c>
      <c r="H66" s="105">
        <v>-1355</v>
      </c>
      <c r="I66" s="98">
        <v>-0.99067523730862694</v>
      </c>
      <c r="J66" s="23">
        <v>-82762</v>
      </c>
      <c r="K66" s="107">
        <v>1.0629330019274701E-4</v>
      </c>
      <c r="L66" s="107">
        <v>0.99743918053777214</v>
      </c>
      <c r="M66" s="42">
        <v>0</v>
      </c>
      <c r="N66" s="23">
        <v>0</v>
      </c>
      <c r="O66" s="23">
        <v>0</v>
      </c>
      <c r="P66" s="17">
        <v>0</v>
      </c>
      <c r="Q66" s="98" t="s">
        <v>25</v>
      </c>
      <c r="R66" s="23">
        <v>0</v>
      </c>
      <c r="S66" s="98" t="s">
        <v>25</v>
      </c>
      <c r="T66" s="23">
        <v>0</v>
      </c>
      <c r="U66" s="97">
        <v>0</v>
      </c>
      <c r="V66" s="26">
        <v>0</v>
      </c>
      <c r="W66" s="41">
        <v>83541</v>
      </c>
      <c r="X66" s="23">
        <v>11006</v>
      </c>
      <c r="Y66" s="23">
        <v>2156</v>
      </c>
      <c r="Z66" s="17">
        <v>781</v>
      </c>
      <c r="AA66" s="98">
        <v>-0.63775510204081631</v>
      </c>
      <c r="AB66" s="23">
        <v>-1375</v>
      </c>
      <c r="AC66" s="98">
        <v>-0.99065129696795584</v>
      </c>
      <c r="AD66" s="23">
        <v>-82760</v>
      </c>
      <c r="AE66" s="97">
        <v>4.0583814540801413E-5</v>
      </c>
      <c r="AF66" s="26">
        <v>1</v>
      </c>
      <c r="AG66" s="39" t="s">
        <v>30</v>
      </c>
    </row>
    <row r="67" spans="1:33" ht="15" customHeight="1" x14ac:dyDescent="0.2">
      <c r="A67" s="102"/>
      <c r="B67" s="108" t="s">
        <v>31</v>
      </c>
      <c r="C67" s="109">
        <v>19513</v>
      </c>
      <c r="D67" s="109">
        <v>7724</v>
      </c>
      <c r="E67" s="109">
        <v>23193</v>
      </c>
      <c r="F67" s="105">
        <v>36675</v>
      </c>
      <c r="G67" s="110">
        <v>0.58129608071400862</v>
      </c>
      <c r="H67" s="105">
        <v>13482</v>
      </c>
      <c r="I67" s="99">
        <v>0.87951621995592677</v>
      </c>
      <c r="J67" s="47">
        <v>17162</v>
      </c>
      <c r="K67" s="111">
        <v>5.004244909587929E-3</v>
      </c>
      <c r="L67" s="111">
        <v>0.49640638323790959</v>
      </c>
      <c r="M67" s="47">
        <v>0</v>
      </c>
      <c r="N67" s="47">
        <v>0</v>
      </c>
      <c r="O67" s="47">
        <v>0</v>
      </c>
      <c r="P67" s="17">
        <v>0</v>
      </c>
      <c r="Q67" s="99" t="s">
        <v>25</v>
      </c>
      <c r="R67" s="47">
        <v>0</v>
      </c>
      <c r="S67" s="99" t="s">
        <v>25</v>
      </c>
      <c r="T67" s="47">
        <v>0</v>
      </c>
      <c r="U67" s="100">
        <v>0</v>
      </c>
      <c r="V67" s="50">
        <v>0</v>
      </c>
      <c r="W67" s="46">
        <v>48365</v>
      </c>
      <c r="X67" s="47">
        <v>15512</v>
      </c>
      <c r="Y67" s="47">
        <v>50501</v>
      </c>
      <c r="Z67" s="17">
        <v>73881</v>
      </c>
      <c r="AA67" s="99">
        <v>0.46296112948258461</v>
      </c>
      <c r="AB67" s="47">
        <v>23380</v>
      </c>
      <c r="AC67" s="99">
        <v>0.52757159102656881</v>
      </c>
      <c r="AD67" s="47">
        <v>25516</v>
      </c>
      <c r="AE67" s="100">
        <v>3.8391457133021118E-3</v>
      </c>
      <c r="AF67" s="50">
        <v>1</v>
      </c>
      <c r="AG67" s="45" t="s">
        <v>31</v>
      </c>
    </row>
    <row r="68" spans="1:33" ht="15" customHeight="1" x14ac:dyDescent="0.2">
      <c r="A68" s="102"/>
      <c r="B68" s="103" t="s">
        <v>32</v>
      </c>
      <c r="C68" s="104">
        <v>105008</v>
      </c>
      <c r="D68" s="105">
        <v>45250</v>
      </c>
      <c r="E68" s="105">
        <v>78940</v>
      </c>
      <c r="F68" s="105">
        <v>110543</v>
      </c>
      <c r="G68" s="106">
        <v>0.40034203192297957</v>
      </c>
      <c r="H68" s="105">
        <v>31603</v>
      </c>
      <c r="I68" s="98">
        <v>5.2710269693737599E-2</v>
      </c>
      <c r="J68" s="23">
        <v>5535</v>
      </c>
      <c r="K68" s="107">
        <v>1.5083414997698115E-2</v>
      </c>
      <c r="L68" s="107">
        <v>0.44698513594384331</v>
      </c>
      <c r="M68" s="42">
        <v>2624</v>
      </c>
      <c r="N68" s="23">
        <v>0</v>
      </c>
      <c r="O68" s="23">
        <v>2305</v>
      </c>
      <c r="P68" s="17">
        <v>0</v>
      </c>
      <c r="Q68" s="98">
        <v>-1</v>
      </c>
      <c r="R68" s="23">
        <v>-2305</v>
      </c>
      <c r="S68" s="98">
        <v>-1</v>
      </c>
      <c r="T68" s="23">
        <v>-2624</v>
      </c>
      <c r="U68" s="97">
        <v>0</v>
      </c>
      <c r="V68" s="26">
        <v>0</v>
      </c>
      <c r="W68" s="41">
        <v>250836</v>
      </c>
      <c r="X68" s="23">
        <v>90459</v>
      </c>
      <c r="Y68" s="23">
        <v>163916</v>
      </c>
      <c r="Z68" s="17">
        <v>247308</v>
      </c>
      <c r="AA68" s="98">
        <v>0.50874838331828487</v>
      </c>
      <c r="AB68" s="23">
        <v>83392</v>
      </c>
      <c r="AC68" s="98">
        <v>-1.4064966751184071E-2</v>
      </c>
      <c r="AD68" s="23">
        <v>-3528</v>
      </c>
      <c r="AE68" s="97">
        <v>1.2851090917357895E-2</v>
      </c>
      <c r="AF68" s="26">
        <v>1</v>
      </c>
      <c r="AG68" s="39" t="s">
        <v>32</v>
      </c>
    </row>
    <row r="69" spans="1:33" ht="15" customHeight="1" x14ac:dyDescent="0.2">
      <c r="A69" s="102"/>
      <c r="B69" s="103" t="s">
        <v>33</v>
      </c>
      <c r="C69" s="104">
        <v>52577</v>
      </c>
      <c r="D69" s="105">
        <v>15623</v>
      </c>
      <c r="E69" s="105">
        <v>27725</v>
      </c>
      <c r="F69" s="105">
        <v>59784</v>
      </c>
      <c r="G69" s="106">
        <v>1.1563210099188459</v>
      </c>
      <c r="H69" s="105">
        <v>32059</v>
      </c>
      <c r="I69" s="98">
        <v>0.13707514692736367</v>
      </c>
      <c r="J69" s="23">
        <v>7207</v>
      </c>
      <c r="K69" s="107">
        <v>8.1574308841119211E-3</v>
      </c>
      <c r="L69" s="107">
        <v>0.48949113685675688</v>
      </c>
      <c r="M69" s="42">
        <v>5</v>
      </c>
      <c r="N69" s="23">
        <v>0</v>
      </c>
      <c r="O69" s="23">
        <v>0</v>
      </c>
      <c r="P69" s="17">
        <v>187</v>
      </c>
      <c r="Q69" s="98" t="s">
        <v>25</v>
      </c>
      <c r="R69" s="23">
        <v>187</v>
      </c>
      <c r="S69" s="98">
        <v>36.4</v>
      </c>
      <c r="T69" s="23">
        <v>182</v>
      </c>
      <c r="U69" s="97">
        <v>3.216302353060561E-4</v>
      </c>
      <c r="V69" s="26">
        <v>1.5310926433864166E-3</v>
      </c>
      <c r="W69" s="41">
        <v>121987</v>
      </c>
      <c r="X69" s="23">
        <v>29061</v>
      </c>
      <c r="Y69" s="23">
        <v>56925</v>
      </c>
      <c r="Z69" s="17">
        <v>122135</v>
      </c>
      <c r="AA69" s="98">
        <v>1.1455423803249891</v>
      </c>
      <c r="AB69" s="23">
        <v>65210</v>
      </c>
      <c r="AC69" s="98">
        <v>1.2132440342003115E-3</v>
      </c>
      <c r="AD69" s="23">
        <v>148</v>
      </c>
      <c r="AE69" s="97">
        <v>6.3466122777730864E-3</v>
      </c>
      <c r="AF69" s="26">
        <v>1</v>
      </c>
      <c r="AG69" s="39" t="s">
        <v>33</v>
      </c>
    </row>
    <row r="70" spans="1:33" ht="15" customHeight="1" x14ac:dyDescent="0.2">
      <c r="A70" s="102"/>
      <c r="B70" s="103" t="s">
        <v>34</v>
      </c>
      <c r="C70" s="104">
        <v>5471</v>
      </c>
      <c r="D70" s="105">
        <v>504</v>
      </c>
      <c r="E70" s="105">
        <v>358</v>
      </c>
      <c r="F70" s="105">
        <v>8803</v>
      </c>
      <c r="G70" s="106">
        <v>23.589385474860336</v>
      </c>
      <c r="H70" s="105">
        <v>8445</v>
      </c>
      <c r="I70" s="98">
        <v>0.60902942789252412</v>
      </c>
      <c r="J70" s="23">
        <v>3332</v>
      </c>
      <c r="K70" s="107">
        <v>1.2011552266967291E-3</v>
      </c>
      <c r="L70" s="107">
        <v>0.16810204900032463</v>
      </c>
      <c r="M70" s="42">
        <v>0</v>
      </c>
      <c r="N70" s="23">
        <v>0</v>
      </c>
      <c r="O70" s="23">
        <v>0</v>
      </c>
      <c r="P70" s="17">
        <v>0</v>
      </c>
      <c r="Q70" s="98" t="s">
        <v>25</v>
      </c>
      <c r="R70" s="23">
        <v>0</v>
      </c>
      <c r="S70" s="98" t="s">
        <v>25</v>
      </c>
      <c r="T70" s="23">
        <v>0</v>
      </c>
      <c r="U70" s="97">
        <v>0</v>
      </c>
      <c r="V70" s="26">
        <v>0</v>
      </c>
      <c r="W70" s="41">
        <v>51226</v>
      </c>
      <c r="X70" s="23">
        <v>46259</v>
      </c>
      <c r="Y70" s="23">
        <v>46113</v>
      </c>
      <c r="Z70" s="17">
        <v>52367</v>
      </c>
      <c r="AA70" s="98">
        <v>0.13562336000693942</v>
      </c>
      <c r="AB70" s="23">
        <v>6254</v>
      </c>
      <c r="AC70" s="98">
        <v>2.2273845312926976E-2</v>
      </c>
      <c r="AD70" s="23">
        <v>1141</v>
      </c>
      <c r="AE70" s="97">
        <v>2.7211941306762456E-3</v>
      </c>
      <c r="AF70" s="26">
        <v>1</v>
      </c>
      <c r="AG70" s="39" t="s">
        <v>34</v>
      </c>
    </row>
    <row r="71" spans="1:33" ht="15" customHeight="1" x14ac:dyDescent="0.2">
      <c r="A71" s="102"/>
      <c r="B71" s="103" t="s">
        <v>35</v>
      </c>
      <c r="C71" s="104">
        <v>16066</v>
      </c>
      <c r="D71" s="105">
        <v>7107</v>
      </c>
      <c r="E71" s="105">
        <v>14278</v>
      </c>
      <c r="F71" s="105">
        <v>20050</v>
      </c>
      <c r="G71" s="106">
        <v>0.4042582994817201</v>
      </c>
      <c r="H71" s="105">
        <v>5772</v>
      </c>
      <c r="I71" s="98">
        <v>0.24797709448524841</v>
      </c>
      <c r="J71" s="23">
        <v>3984</v>
      </c>
      <c r="K71" s="107">
        <v>2.7357903323036938E-3</v>
      </c>
      <c r="L71" s="107">
        <v>0.3463106259499793</v>
      </c>
      <c r="M71" s="42">
        <v>0</v>
      </c>
      <c r="N71" s="23">
        <v>0</v>
      </c>
      <c r="O71" s="23">
        <v>0</v>
      </c>
      <c r="P71" s="17">
        <v>0</v>
      </c>
      <c r="Q71" s="98" t="s">
        <v>25</v>
      </c>
      <c r="R71" s="23">
        <v>0</v>
      </c>
      <c r="S71" s="98" t="s">
        <v>25</v>
      </c>
      <c r="T71" s="23">
        <v>0</v>
      </c>
      <c r="U71" s="97">
        <v>0</v>
      </c>
      <c r="V71" s="26">
        <v>0</v>
      </c>
      <c r="W71" s="41">
        <v>48173</v>
      </c>
      <c r="X71" s="23">
        <v>39214</v>
      </c>
      <c r="Y71" s="23">
        <v>46385</v>
      </c>
      <c r="Z71" s="17">
        <v>57896</v>
      </c>
      <c r="AA71" s="98">
        <v>0.24816212137544458</v>
      </c>
      <c r="AB71" s="23">
        <v>11511</v>
      </c>
      <c r="AC71" s="98">
        <v>0.20183505283042358</v>
      </c>
      <c r="AD71" s="23">
        <v>9723</v>
      </c>
      <c r="AE71" s="97">
        <v>3.0085025949478086E-3</v>
      </c>
      <c r="AF71" s="26">
        <v>1</v>
      </c>
      <c r="AG71" s="39" t="s">
        <v>35</v>
      </c>
    </row>
    <row r="72" spans="1:33" ht="15" customHeight="1" x14ac:dyDescent="0.2">
      <c r="A72" s="102"/>
      <c r="B72" s="103" t="s">
        <v>36</v>
      </c>
      <c r="C72" s="104">
        <v>33253</v>
      </c>
      <c r="D72" s="105">
        <v>10987</v>
      </c>
      <c r="E72" s="105">
        <v>23184</v>
      </c>
      <c r="F72" s="105">
        <v>64595</v>
      </c>
      <c r="G72" s="106">
        <v>1.7861887508626637</v>
      </c>
      <c r="H72" s="105">
        <v>41411</v>
      </c>
      <c r="I72" s="98">
        <v>0.94253150091721039</v>
      </c>
      <c r="J72" s="23">
        <v>31342</v>
      </c>
      <c r="K72" s="107">
        <v>8.8138841154691821E-3</v>
      </c>
      <c r="L72" s="107">
        <v>0.9144381998612664</v>
      </c>
      <c r="M72" s="42">
        <v>0</v>
      </c>
      <c r="N72" s="23">
        <v>0</v>
      </c>
      <c r="O72" s="23">
        <v>0</v>
      </c>
      <c r="P72" s="17">
        <v>0</v>
      </c>
      <c r="Q72" s="98" t="s">
        <v>25</v>
      </c>
      <c r="R72" s="23">
        <v>0</v>
      </c>
      <c r="S72" s="98" t="s">
        <v>25</v>
      </c>
      <c r="T72" s="23">
        <v>0</v>
      </c>
      <c r="U72" s="97">
        <v>0</v>
      </c>
      <c r="V72" s="26">
        <v>0</v>
      </c>
      <c r="W72" s="41">
        <v>44159</v>
      </c>
      <c r="X72" s="23">
        <v>21893</v>
      </c>
      <c r="Y72" s="23">
        <v>34090</v>
      </c>
      <c r="Z72" s="17">
        <v>70639</v>
      </c>
      <c r="AA72" s="98">
        <v>1.0721325902024055</v>
      </c>
      <c r="AB72" s="23">
        <v>36549</v>
      </c>
      <c r="AC72" s="98">
        <v>0.59965126021875492</v>
      </c>
      <c r="AD72" s="23">
        <v>26480</v>
      </c>
      <c r="AE72" s="97">
        <v>3.6706787136333817E-3</v>
      </c>
      <c r="AF72" s="26">
        <v>1</v>
      </c>
      <c r="AG72" s="39" t="s">
        <v>36</v>
      </c>
    </row>
    <row r="73" spans="1:33" ht="15" customHeight="1" x14ac:dyDescent="0.2">
      <c r="A73" s="102"/>
      <c r="B73" s="103" t="s">
        <v>37</v>
      </c>
      <c r="C73" s="104">
        <v>16010</v>
      </c>
      <c r="D73" s="105">
        <v>5351</v>
      </c>
      <c r="E73" s="105">
        <v>11949</v>
      </c>
      <c r="F73" s="105">
        <v>20421</v>
      </c>
      <c r="G73" s="106">
        <v>0.70901330655284966</v>
      </c>
      <c r="H73" s="105">
        <v>8472</v>
      </c>
      <c r="I73" s="98">
        <v>0.27551530293566517</v>
      </c>
      <c r="J73" s="23">
        <v>4411</v>
      </c>
      <c r="K73" s="107">
        <v>2.786412687080984E-3</v>
      </c>
      <c r="L73" s="107">
        <v>0.51795769289301474</v>
      </c>
      <c r="M73" s="42">
        <v>0</v>
      </c>
      <c r="N73" s="23">
        <v>0</v>
      </c>
      <c r="O73" s="23">
        <v>0</v>
      </c>
      <c r="P73" s="17">
        <v>0</v>
      </c>
      <c r="Q73" s="98" t="s">
        <v>25</v>
      </c>
      <c r="R73" s="23">
        <v>0</v>
      </c>
      <c r="S73" s="98" t="s">
        <v>25</v>
      </c>
      <c r="T73" s="23">
        <v>0</v>
      </c>
      <c r="U73" s="97">
        <v>0</v>
      </c>
      <c r="V73" s="26">
        <v>0</v>
      </c>
      <c r="W73" s="41">
        <v>26860</v>
      </c>
      <c r="X73" s="23">
        <v>16201</v>
      </c>
      <c r="Y73" s="23">
        <v>22799</v>
      </c>
      <c r="Z73" s="17">
        <v>39426</v>
      </c>
      <c r="AA73" s="98">
        <v>0.72928637220930748</v>
      </c>
      <c r="AB73" s="23">
        <v>16627</v>
      </c>
      <c r="AC73" s="98">
        <v>0.46783320923306038</v>
      </c>
      <c r="AD73" s="23">
        <v>12566</v>
      </c>
      <c r="AE73" s="97">
        <v>2.0487291576000467E-3</v>
      </c>
      <c r="AF73" s="26">
        <v>1</v>
      </c>
      <c r="AG73" s="39" t="s">
        <v>37</v>
      </c>
    </row>
    <row r="74" spans="1:33" ht="15" customHeight="1" x14ac:dyDescent="0.2">
      <c r="A74" s="102"/>
      <c r="B74" s="103" t="s">
        <v>38</v>
      </c>
      <c r="C74" s="104">
        <v>8909</v>
      </c>
      <c r="D74" s="105">
        <v>1709</v>
      </c>
      <c r="E74" s="105">
        <v>940</v>
      </c>
      <c r="F74" s="105">
        <v>209</v>
      </c>
      <c r="G74" s="106">
        <v>-0.77765957446808509</v>
      </c>
      <c r="H74" s="105">
        <v>-731</v>
      </c>
      <c r="I74" s="98">
        <v>-0.97654057694466267</v>
      </c>
      <c r="J74" s="23">
        <v>-8700</v>
      </c>
      <c r="K74" s="107">
        <v>2.8517714685858954E-5</v>
      </c>
      <c r="L74" s="107">
        <v>1</v>
      </c>
      <c r="M74" s="42">
        <v>0</v>
      </c>
      <c r="N74" s="23">
        <v>0</v>
      </c>
      <c r="O74" s="23">
        <v>0</v>
      </c>
      <c r="P74" s="17">
        <v>0</v>
      </c>
      <c r="Q74" s="98" t="s">
        <v>25</v>
      </c>
      <c r="R74" s="23">
        <v>0</v>
      </c>
      <c r="S74" s="98" t="s">
        <v>25</v>
      </c>
      <c r="T74" s="23">
        <v>0</v>
      </c>
      <c r="U74" s="97">
        <v>0</v>
      </c>
      <c r="V74" s="26">
        <v>0</v>
      </c>
      <c r="W74" s="41">
        <v>8909</v>
      </c>
      <c r="X74" s="23">
        <v>1709</v>
      </c>
      <c r="Y74" s="23">
        <v>940</v>
      </c>
      <c r="Z74" s="17">
        <v>209</v>
      </c>
      <c r="AA74" s="98">
        <v>-0.77765957446808509</v>
      </c>
      <c r="AB74" s="23">
        <v>-731</v>
      </c>
      <c r="AC74" s="98">
        <v>-0.97654057694466267</v>
      </c>
      <c r="AD74" s="23">
        <v>-8700</v>
      </c>
      <c r="AE74" s="97">
        <v>1.0860457412327139E-5</v>
      </c>
      <c r="AF74" s="26">
        <v>1</v>
      </c>
      <c r="AG74" s="39" t="s">
        <v>38</v>
      </c>
    </row>
    <row r="75" spans="1:33" ht="15" customHeight="1" x14ac:dyDescent="0.2">
      <c r="A75" s="102"/>
      <c r="B75" s="103" t="s">
        <v>39</v>
      </c>
      <c r="C75" s="104">
        <v>17012</v>
      </c>
      <c r="D75" s="105">
        <v>4975</v>
      </c>
      <c r="E75" s="105">
        <v>12514</v>
      </c>
      <c r="F75" s="105">
        <v>26752</v>
      </c>
      <c r="G75" s="106">
        <v>1.1377657024132972</v>
      </c>
      <c r="H75" s="105">
        <v>14238</v>
      </c>
      <c r="I75" s="98">
        <v>0.57253703268281209</v>
      </c>
      <c r="J75" s="23">
        <v>9740</v>
      </c>
      <c r="K75" s="107">
        <v>3.6502674797899461E-3</v>
      </c>
      <c r="L75" s="107">
        <v>0.89247706422018347</v>
      </c>
      <c r="M75" s="42">
        <v>0</v>
      </c>
      <c r="N75" s="23">
        <v>0</v>
      </c>
      <c r="O75" s="23">
        <v>0</v>
      </c>
      <c r="P75" s="17">
        <v>0</v>
      </c>
      <c r="Q75" s="98" t="s">
        <v>25</v>
      </c>
      <c r="R75" s="23">
        <v>0</v>
      </c>
      <c r="S75" s="98" t="s">
        <v>25</v>
      </c>
      <c r="T75" s="23">
        <v>0</v>
      </c>
      <c r="U75" s="97">
        <v>0</v>
      </c>
      <c r="V75" s="26">
        <v>0</v>
      </c>
      <c r="W75" s="41">
        <v>17012</v>
      </c>
      <c r="X75" s="23">
        <v>4975</v>
      </c>
      <c r="Y75" s="23">
        <v>12514</v>
      </c>
      <c r="Z75" s="17">
        <v>29975</v>
      </c>
      <c r="AA75" s="98">
        <v>1.3953172446859519</v>
      </c>
      <c r="AB75" s="23">
        <v>17461</v>
      </c>
      <c r="AC75" s="98">
        <v>0.76199153538678588</v>
      </c>
      <c r="AD75" s="23">
        <v>12963</v>
      </c>
      <c r="AE75" s="97">
        <v>1.5576182341363923E-3</v>
      </c>
      <c r="AF75" s="26">
        <v>1</v>
      </c>
      <c r="AG75" s="39" t="s">
        <v>39</v>
      </c>
    </row>
    <row r="76" spans="1:33" ht="15" customHeight="1" x14ac:dyDescent="0.2">
      <c r="A76" s="102"/>
      <c r="B76" s="103" t="s">
        <v>40</v>
      </c>
      <c r="C76" s="104">
        <v>7603</v>
      </c>
      <c r="D76" s="105">
        <v>3484</v>
      </c>
      <c r="E76" s="105">
        <v>4054</v>
      </c>
      <c r="F76" s="105">
        <v>6960</v>
      </c>
      <c r="G76" s="106">
        <v>0.71682289097187968</v>
      </c>
      <c r="H76" s="105">
        <v>2906</v>
      </c>
      <c r="I76" s="98">
        <v>-8.4571879521241566E-2</v>
      </c>
      <c r="J76" s="23">
        <v>-643</v>
      </c>
      <c r="K76" s="107">
        <v>9.4968083355779099E-4</v>
      </c>
      <c r="L76" s="107">
        <v>0.79734219269102991</v>
      </c>
      <c r="M76" s="42">
        <v>0</v>
      </c>
      <c r="N76" s="23">
        <v>0</v>
      </c>
      <c r="O76" s="23">
        <v>0</v>
      </c>
      <c r="P76" s="17">
        <v>0</v>
      </c>
      <c r="Q76" s="98" t="s">
        <v>25</v>
      </c>
      <c r="R76" s="23">
        <v>0</v>
      </c>
      <c r="S76" s="98" t="s">
        <v>25</v>
      </c>
      <c r="T76" s="23">
        <v>0</v>
      </c>
      <c r="U76" s="97">
        <v>0</v>
      </c>
      <c r="V76" s="26">
        <v>0</v>
      </c>
      <c r="W76" s="41">
        <v>10783</v>
      </c>
      <c r="X76" s="23">
        <v>6664</v>
      </c>
      <c r="Y76" s="23">
        <v>7234</v>
      </c>
      <c r="Z76" s="17">
        <v>8729</v>
      </c>
      <c r="AA76" s="98">
        <v>0.2066629803704727</v>
      </c>
      <c r="AB76" s="23">
        <v>1495</v>
      </c>
      <c r="AC76" s="98">
        <v>-0.19048502272094969</v>
      </c>
      <c r="AD76" s="23">
        <v>-2054</v>
      </c>
      <c r="AE76" s="97">
        <v>4.5359297967561527E-4</v>
      </c>
      <c r="AF76" s="26">
        <v>1</v>
      </c>
      <c r="AG76" s="39" t="s">
        <v>40</v>
      </c>
    </row>
    <row r="77" spans="1:33" ht="15" customHeight="1" x14ac:dyDescent="0.2">
      <c r="A77" s="102"/>
      <c r="B77" s="103" t="s">
        <v>41</v>
      </c>
      <c r="C77" s="104">
        <v>5714</v>
      </c>
      <c r="D77" s="105">
        <v>1670</v>
      </c>
      <c r="E77" s="105">
        <v>6606</v>
      </c>
      <c r="F77" s="105">
        <v>16890</v>
      </c>
      <c r="G77" s="106">
        <v>1.5567665758401454</v>
      </c>
      <c r="H77" s="105">
        <v>10284</v>
      </c>
      <c r="I77" s="98">
        <v>1.9558977948897445</v>
      </c>
      <c r="J77" s="23">
        <v>11176</v>
      </c>
      <c r="K77" s="107">
        <v>2.3046134021251566E-3</v>
      </c>
      <c r="L77" s="107">
        <v>0.93828120659963332</v>
      </c>
      <c r="M77" s="42">
        <v>0</v>
      </c>
      <c r="N77" s="23">
        <v>0</v>
      </c>
      <c r="O77" s="23">
        <v>0</v>
      </c>
      <c r="P77" s="17">
        <v>0</v>
      </c>
      <c r="Q77" s="98" t="s">
        <v>25</v>
      </c>
      <c r="R77" s="23">
        <v>0</v>
      </c>
      <c r="S77" s="98" t="s">
        <v>25</v>
      </c>
      <c r="T77" s="23">
        <v>0</v>
      </c>
      <c r="U77" s="97">
        <v>0</v>
      </c>
      <c r="V77" s="26">
        <v>0</v>
      </c>
      <c r="W77" s="41">
        <v>5714</v>
      </c>
      <c r="X77" s="23">
        <v>1670</v>
      </c>
      <c r="Y77" s="23">
        <v>6606</v>
      </c>
      <c r="Z77" s="17">
        <v>18001</v>
      </c>
      <c r="AA77" s="98">
        <v>1.724947017862549</v>
      </c>
      <c r="AB77" s="23">
        <v>11395</v>
      </c>
      <c r="AC77" s="98">
        <v>2.1503325166258311</v>
      </c>
      <c r="AD77" s="23">
        <v>12287</v>
      </c>
      <c r="AE77" s="97">
        <v>9.3540236305885566E-4</v>
      </c>
      <c r="AF77" s="26">
        <v>1</v>
      </c>
      <c r="AG77" s="39" t="s">
        <v>41</v>
      </c>
    </row>
    <row r="78" spans="1:33" ht="15" customHeight="1" x14ac:dyDescent="0.2">
      <c r="A78" s="102"/>
      <c r="B78" s="103" t="s">
        <v>42</v>
      </c>
      <c r="C78" s="104">
        <v>5041</v>
      </c>
      <c r="D78" s="105">
        <v>1796</v>
      </c>
      <c r="E78" s="105">
        <v>8078</v>
      </c>
      <c r="F78" s="105">
        <v>9612</v>
      </c>
      <c r="G78" s="106">
        <v>0.18989848972517942</v>
      </c>
      <c r="H78" s="105">
        <v>1534</v>
      </c>
      <c r="I78" s="98">
        <v>0.90676453084705422</v>
      </c>
      <c r="J78" s="23">
        <v>4571</v>
      </c>
      <c r="K78" s="107">
        <v>1.3115419787582596E-3</v>
      </c>
      <c r="L78" s="107">
        <v>0.9634158564698807</v>
      </c>
      <c r="M78" s="42">
        <v>0</v>
      </c>
      <c r="N78" s="23">
        <v>0</v>
      </c>
      <c r="O78" s="23">
        <v>0</v>
      </c>
      <c r="P78" s="17">
        <v>0</v>
      </c>
      <c r="Q78" s="98" t="s">
        <v>25</v>
      </c>
      <c r="R78" s="23">
        <v>0</v>
      </c>
      <c r="S78" s="98" t="s">
        <v>25</v>
      </c>
      <c r="T78" s="23">
        <v>0</v>
      </c>
      <c r="U78" s="97">
        <v>0</v>
      </c>
      <c r="V78" s="26">
        <v>0</v>
      </c>
      <c r="W78" s="41">
        <v>7160</v>
      </c>
      <c r="X78" s="23">
        <v>3915</v>
      </c>
      <c r="Y78" s="23">
        <v>10197</v>
      </c>
      <c r="Z78" s="17">
        <v>9977</v>
      </c>
      <c r="AA78" s="98">
        <v>-2.1574973031283751E-2</v>
      </c>
      <c r="AB78" s="23">
        <v>-220</v>
      </c>
      <c r="AC78" s="98">
        <v>0.39343575418994403</v>
      </c>
      <c r="AD78" s="23">
        <v>2817</v>
      </c>
      <c r="AE78" s="97">
        <v>5.1844394068319556E-4</v>
      </c>
      <c r="AF78" s="26">
        <v>1</v>
      </c>
      <c r="AG78" s="39" t="s">
        <v>42</v>
      </c>
    </row>
    <row r="79" spans="1:33" ht="15" customHeight="1" x14ac:dyDescent="0.2">
      <c r="A79" s="102"/>
      <c r="B79" s="103" t="s">
        <v>43</v>
      </c>
      <c r="C79" s="104">
        <v>12269</v>
      </c>
      <c r="D79" s="105">
        <v>0</v>
      </c>
      <c r="E79" s="105">
        <v>3870</v>
      </c>
      <c r="F79" s="105">
        <v>555</v>
      </c>
      <c r="G79" s="106">
        <v>-0.85658914728682167</v>
      </c>
      <c r="H79" s="105">
        <v>-3315</v>
      </c>
      <c r="I79" s="98">
        <v>-0.95476403944901789</v>
      </c>
      <c r="J79" s="23">
        <v>-11714</v>
      </c>
      <c r="K79" s="107">
        <v>7.5728859572496261E-5</v>
      </c>
      <c r="L79" s="107">
        <v>0.98404255319148937</v>
      </c>
      <c r="M79" s="42">
        <v>0</v>
      </c>
      <c r="N79" s="23">
        <v>0</v>
      </c>
      <c r="O79" s="23">
        <v>0</v>
      </c>
      <c r="P79" s="17">
        <v>0</v>
      </c>
      <c r="Q79" s="98" t="s">
        <v>25</v>
      </c>
      <c r="R79" s="23">
        <v>0</v>
      </c>
      <c r="S79" s="98" t="s">
        <v>25</v>
      </c>
      <c r="T79" s="23">
        <v>0</v>
      </c>
      <c r="U79" s="97">
        <v>0</v>
      </c>
      <c r="V79" s="26">
        <v>0</v>
      </c>
      <c r="W79" s="41">
        <v>12269</v>
      </c>
      <c r="X79" s="23">
        <v>0</v>
      </c>
      <c r="Y79" s="23">
        <v>3870</v>
      </c>
      <c r="Z79" s="17">
        <v>564</v>
      </c>
      <c r="AA79" s="98">
        <v>-0.8542635658914729</v>
      </c>
      <c r="AB79" s="23">
        <v>-3306</v>
      </c>
      <c r="AC79" s="98">
        <v>-0.95403048333197493</v>
      </c>
      <c r="AD79" s="23">
        <v>-11705</v>
      </c>
      <c r="AE79" s="97">
        <v>2.9307645839964146E-5</v>
      </c>
      <c r="AF79" s="26">
        <v>1</v>
      </c>
      <c r="AG79" s="39" t="s">
        <v>43</v>
      </c>
    </row>
    <row r="80" spans="1:33" ht="15" customHeight="1" x14ac:dyDescent="0.2">
      <c r="A80" s="102"/>
      <c r="B80" s="103" t="s">
        <v>44</v>
      </c>
      <c r="C80" s="104">
        <v>1955</v>
      </c>
      <c r="D80" s="105">
        <v>1254</v>
      </c>
      <c r="E80" s="105">
        <v>0</v>
      </c>
      <c r="F80" s="105">
        <v>0</v>
      </c>
      <c r="G80" s="106" t="s">
        <v>25</v>
      </c>
      <c r="H80" s="105">
        <v>0</v>
      </c>
      <c r="I80" s="98">
        <v>-1</v>
      </c>
      <c r="J80" s="23">
        <v>-1955</v>
      </c>
      <c r="K80" s="107">
        <v>0</v>
      </c>
      <c r="L80" s="107" t="s">
        <v>25</v>
      </c>
      <c r="M80" s="42">
        <v>0</v>
      </c>
      <c r="N80" s="23">
        <v>0</v>
      </c>
      <c r="O80" s="23">
        <v>0</v>
      </c>
      <c r="P80" s="17">
        <v>0</v>
      </c>
      <c r="Q80" s="98" t="s">
        <v>25</v>
      </c>
      <c r="R80" s="23">
        <v>0</v>
      </c>
      <c r="S80" s="98" t="s">
        <v>25</v>
      </c>
      <c r="T80" s="23">
        <v>0</v>
      </c>
      <c r="U80" s="97">
        <v>0</v>
      </c>
      <c r="V80" s="26" t="s">
        <v>25</v>
      </c>
      <c r="W80" s="41">
        <v>1962</v>
      </c>
      <c r="X80" s="23">
        <v>1261</v>
      </c>
      <c r="Y80" s="23">
        <v>7</v>
      </c>
      <c r="Z80" s="17">
        <v>0</v>
      </c>
      <c r="AA80" s="98">
        <v>-1</v>
      </c>
      <c r="AB80" s="23">
        <v>-7</v>
      </c>
      <c r="AC80" s="98">
        <v>-1</v>
      </c>
      <c r="AD80" s="23">
        <v>-1962</v>
      </c>
      <c r="AE80" s="97">
        <v>0</v>
      </c>
      <c r="AF80" s="26" t="s">
        <v>25</v>
      </c>
      <c r="AG80" s="39" t="s">
        <v>44</v>
      </c>
    </row>
    <row r="81" spans="1:33" ht="15" customHeight="1" x14ac:dyDescent="0.2">
      <c r="A81" s="102"/>
      <c r="B81" s="108" t="s">
        <v>45</v>
      </c>
      <c r="C81" s="109">
        <v>49</v>
      </c>
      <c r="D81" s="109">
        <v>5</v>
      </c>
      <c r="E81" s="109">
        <v>11</v>
      </c>
      <c r="F81" s="105">
        <v>7469</v>
      </c>
      <c r="G81" s="110">
        <v>678</v>
      </c>
      <c r="H81" s="105">
        <v>7458</v>
      </c>
      <c r="I81" s="99">
        <v>151.42857142857142</v>
      </c>
      <c r="J81" s="47">
        <v>7420</v>
      </c>
      <c r="K81" s="111">
        <v>1.0191330669314857E-3</v>
      </c>
      <c r="L81" s="111">
        <v>0.99786239144956579</v>
      </c>
      <c r="M81" s="47">
        <v>0</v>
      </c>
      <c r="N81" s="47">
        <v>0</v>
      </c>
      <c r="O81" s="47">
        <v>0</v>
      </c>
      <c r="P81" s="17">
        <v>0</v>
      </c>
      <c r="Q81" s="99" t="s">
        <v>25</v>
      </c>
      <c r="R81" s="47">
        <v>0</v>
      </c>
      <c r="S81" s="99" t="s">
        <v>25</v>
      </c>
      <c r="T81" s="47">
        <v>0</v>
      </c>
      <c r="U81" s="100">
        <v>0</v>
      </c>
      <c r="V81" s="50">
        <v>0</v>
      </c>
      <c r="W81" s="46">
        <v>49</v>
      </c>
      <c r="X81" s="47">
        <v>24</v>
      </c>
      <c r="Y81" s="47">
        <v>11</v>
      </c>
      <c r="Z81" s="17">
        <v>7485</v>
      </c>
      <c r="AA81" s="99">
        <v>679.4545454545455</v>
      </c>
      <c r="AB81" s="47">
        <v>7474</v>
      </c>
      <c r="AC81" s="99">
        <v>151.75510204081633</v>
      </c>
      <c r="AD81" s="47">
        <v>7436</v>
      </c>
      <c r="AE81" s="100">
        <v>3.8894987431229013E-4</v>
      </c>
      <c r="AF81" s="50">
        <v>1</v>
      </c>
      <c r="AG81" s="45" t="s">
        <v>45</v>
      </c>
    </row>
    <row r="82" spans="1:33" ht="15" customHeight="1" x14ac:dyDescent="0.2">
      <c r="A82" s="102"/>
      <c r="B82" s="103" t="s">
        <v>46</v>
      </c>
      <c r="C82" s="104">
        <v>3600</v>
      </c>
      <c r="D82" s="105">
        <v>167</v>
      </c>
      <c r="E82" s="105">
        <v>1636</v>
      </c>
      <c r="F82" s="105">
        <v>365</v>
      </c>
      <c r="G82" s="106">
        <v>-0.77689486552567244</v>
      </c>
      <c r="H82" s="105">
        <v>-1271</v>
      </c>
      <c r="I82" s="98">
        <v>-0.89861111111111114</v>
      </c>
      <c r="J82" s="23">
        <v>-3235</v>
      </c>
      <c r="K82" s="107">
        <v>4.9803664403533578E-5</v>
      </c>
      <c r="L82" s="107">
        <v>9.3300273510390844E-3</v>
      </c>
      <c r="M82" s="42">
        <v>5</v>
      </c>
      <c r="N82" s="23">
        <v>0</v>
      </c>
      <c r="O82" s="23">
        <v>1</v>
      </c>
      <c r="P82" s="17">
        <v>187</v>
      </c>
      <c r="Q82" s="98">
        <v>186</v>
      </c>
      <c r="R82" s="23">
        <v>186</v>
      </c>
      <c r="S82" s="98">
        <v>36.4</v>
      </c>
      <c r="T82" s="23">
        <v>182</v>
      </c>
      <c r="U82" s="97">
        <v>3.216302353060561E-4</v>
      </c>
      <c r="V82" s="26">
        <v>4.7800414099844072E-3</v>
      </c>
      <c r="W82" s="41">
        <v>42796</v>
      </c>
      <c r="X82" s="23">
        <v>-61415</v>
      </c>
      <c r="Y82" s="23">
        <v>-26824</v>
      </c>
      <c r="Z82" s="17">
        <v>39121</v>
      </c>
      <c r="AA82" s="98">
        <v>-2.4584327467939158</v>
      </c>
      <c r="AB82" s="23">
        <v>65945</v>
      </c>
      <c r="AC82" s="98">
        <v>-8.5872511449668232E-2</v>
      </c>
      <c r="AD82" s="23">
        <v>-3675</v>
      </c>
      <c r="AE82" s="97">
        <v>2.0328801647255981E-3</v>
      </c>
      <c r="AF82" s="26">
        <v>1</v>
      </c>
      <c r="AG82" s="39" t="s">
        <v>46</v>
      </c>
    </row>
    <row r="83" spans="1:33" ht="15" customHeight="1" x14ac:dyDescent="0.2">
      <c r="A83" s="102"/>
      <c r="B83" s="27" t="s">
        <v>47</v>
      </c>
      <c r="C83" s="55">
        <v>4552720</v>
      </c>
      <c r="D83" s="56">
        <v>1392303</v>
      </c>
      <c r="E83" s="56">
        <v>1695599</v>
      </c>
      <c r="F83" s="105">
        <v>4419585</v>
      </c>
      <c r="G83" s="30">
        <v>1.6065036603583747</v>
      </c>
      <c r="H83" s="56">
        <v>2723986</v>
      </c>
      <c r="I83" s="30">
        <v>-2.9242958055843538E-2</v>
      </c>
      <c r="J83" s="56">
        <v>-133135</v>
      </c>
      <c r="K83" s="31">
        <v>0.60304528258326284</v>
      </c>
      <c r="L83" s="32">
        <v>0.39122900819445022</v>
      </c>
      <c r="M83" s="55">
        <v>158335</v>
      </c>
      <c r="N83" s="56">
        <v>53921</v>
      </c>
      <c r="O83" s="56">
        <v>31594</v>
      </c>
      <c r="P83" s="56">
        <v>64619</v>
      </c>
      <c r="Q83" s="30">
        <v>1.0452934101411659</v>
      </c>
      <c r="R83" s="56">
        <v>33025</v>
      </c>
      <c r="S83" s="30">
        <v>-0.59188429595477943</v>
      </c>
      <c r="T83" s="56">
        <v>-93716</v>
      </c>
      <c r="U83" s="31">
        <v>0.11114130574995743</v>
      </c>
      <c r="V83" s="32">
        <v>5.7201812569544833E-3</v>
      </c>
      <c r="W83" s="55">
        <v>12011564</v>
      </c>
      <c r="X83" s="56">
        <v>3639502</v>
      </c>
      <c r="Y83" s="56">
        <v>4396441</v>
      </c>
      <c r="Z83" s="56">
        <v>11296670</v>
      </c>
      <c r="AA83" s="30">
        <v>1.5695033778458529</v>
      </c>
      <c r="AB83" s="56">
        <v>6900229</v>
      </c>
      <c r="AC83" s="30">
        <v>-5.9517145310968633E-2</v>
      </c>
      <c r="AD83" s="56">
        <v>-714894</v>
      </c>
      <c r="AE83" s="31">
        <v>0.58701915519671588</v>
      </c>
      <c r="AF83" s="32">
        <v>1</v>
      </c>
      <c r="AG83" s="27" t="s">
        <v>47</v>
      </c>
    </row>
    <row r="84" spans="1:33" ht="15" customHeight="1" x14ac:dyDescent="0.2">
      <c r="A84" s="102"/>
      <c r="B84" s="57" t="s">
        <v>48</v>
      </c>
      <c r="C84" s="58">
        <v>7682477</v>
      </c>
      <c r="D84" s="59">
        <v>2796315</v>
      </c>
      <c r="E84" s="59">
        <v>3613083</v>
      </c>
      <c r="F84" s="59">
        <v>7328778</v>
      </c>
      <c r="G84" s="60">
        <v>1.0284001225546162</v>
      </c>
      <c r="H84" s="59">
        <v>3715695</v>
      </c>
      <c r="I84" s="60">
        <v>-4.603970828679349E-2</v>
      </c>
      <c r="J84" s="59">
        <v>-353699</v>
      </c>
      <c r="K84" s="60">
        <v>1</v>
      </c>
      <c r="L84" s="61">
        <v>0.3808319681980864</v>
      </c>
      <c r="M84" s="58">
        <v>662737</v>
      </c>
      <c r="N84" s="59">
        <v>324687</v>
      </c>
      <c r="O84" s="59">
        <v>342152</v>
      </c>
      <c r="P84" s="59">
        <v>581413</v>
      </c>
      <c r="Q84" s="60">
        <v>0.69928277490705892</v>
      </c>
      <c r="R84" s="59">
        <v>239261</v>
      </c>
      <c r="S84" s="60">
        <v>-0.12270931002795982</v>
      </c>
      <c r="T84" s="59">
        <v>-81324</v>
      </c>
      <c r="U84" s="60">
        <v>1</v>
      </c>
      <c r="V84" s="61">
        <v>3.0212493423317506E-2</v>
      </c>
      <c r="W84" s="58">
        <v>20176680</v>
      </c>
      <c r="X84" s="59">
        <v>7486855</v>
      </c>
      <c r="Y84" s="59">
        <v>9721021</v>
      </c>
      <c r="Z84" s="59">
        <v>19244125</v>
      </c>
      <c r="AA84" s="60">
        <v>0.97964030732985763</v>
      </c>
      <c r="AB84" s="59">
        <v>9523104</v>
      </c>
      <c r="AC84" s="60">
        <v>-4.6219447401653735E-2</v>
      </c>
      <c r="AD84" s="59">
        <v>-932555</v>
      </c>
      <c r="AE84" s="60">
        <v>1</v>
      </c>
      <c r="AF84" s="61">
        <v>1</v>
      </c>
      <c r="AG84" s="57" t="s">
        <v>48</v>
      </c>
    </row>
    <row r="85" spans="1:33" ht="4.5" customHeight="1" x14ac:dyDescent="0.2">
      <c r="B85" s="65"/>
      <c r="C85" s="65"/>
      <c r="D85" s="65"/>
      <c r="E85" s="66"/>
      <c r="F85" s="66"/>
      <c r="G85" s="67"/>
      <c r="H85" s="67"/>
      <c r="I85" s="67"/>
      <c r="J85" s="67"/>
      <c r="K85" s="67"/>
      <c r="L85" s="67"/>
      <c r="M85" s="67"/>
      <c r="N85" s="67"/>
      <c r="O85" s="66"/>
      <c r="P85" s="66"/>
      <c r="Q85" s="67"/>
      <c r="R85" s="67"/>
      <c r="S85" s="67"/>
      <c r="T85" s="67"/>
      <c r="U85" s="67"/>
      <c r="V85" s="67"/>
      <c r="W85" s="67"/>
      <c r="X85" s="67"/>
      <c r="Y85" s="66"/>
      <c r="Z85" s="66"/>
      <c r="AA85" s="67"/>
      <c r="AB85" s="67"/>
      <c r="AC85" s="67"/>
      <c r="AD85" s="67"/>
      <c r="AE85" s="67"/>
      <c r="AF85" s="67"/>
      <c r="AG85" s="65"/>
    </row>
    <row r="86" spans="1:33" ht="23.25" customHeight="1" x14ac:dyDescent="0.2">
      <c r="B86" s="130" t="s">
        <v>53</v>
      </c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68"/>
      <c r="N86" s="68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</row>
    <row r="87" spans="1:33" x14ac:dyDescent="0.2">
      <c r="B87" s="70"/>
      <c r="C87" s="70"/>
      <c r="D87" s="70"/>
      <c r="E87" s="70"/>
      <c r="F87" s="136">
        <f>F83/E83</f>
        <v>2.6065036603583747</v>
      </c>
      <c r="G87" s="73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</row>
    <row r="88" spans="1:33" ht="15" x14ac:dyDescent="0.2">
      <c r="B88" s="70"/>
      <c r="C88" s="70"/>
      <c r="D88" s="114"/>
      <c r="E88" s="70"/>
      <c r="F88" s="115"/>
      <c r="G88" s="116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</row>
    <row r="89" spans="1:33" x14ac:dyDescent="0.2">
      <c r="B89" s="70"/>
      <c r="C89" s="70"/>
      <c r="D89" s="114"/>
      <c r="E89" s="70"/>
      <c r="F89" s="70"/>
      <c r="G89" s="70"/>
      <c r="H89" s="70"/>
      <c r="I89" s="70"/>
      <c r="J89" s="70"/>
      <c r="K89" s="73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</row>
    <row r="90" spans="1:33" x14ac:dyDescent="0.2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</row>
    <row r="91" spans="1:33" x14ac:dyDescent="0.2"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</row>
    <row r="93" spans="1:33" x14ac:dyDescent="0.2">
      <c r="F93" s="102"/>
    </row>
  </sheetData>
  <mergeCells count="13">
    <mergeCell ref="B86:L86"/>
    <mergeCell ref="B45:L45"/>
    <mergeCell ref="B46:B47"/>
    <mergeCell ref="C46:L46"/>
    <mergeCell ref="M46:V46"/>
    <mergeCell ref="W46:AF46"/>
    <mergeCell ref="AG46:AG47"/>
    <mergeCell ref="B3:AG3"/>
    <mergeCell ref="B5:B6"/>
    <mergeCell ref="C5:L5"/>
    <mergeCell ref="M5:V5"/>
    <mergeCell ref="W5:AF5"/>
    <mergeCell ref="AG5:AG6"/>
  </mergeCells>
  <conditionalFormatting sqref="F52:F83">
    <cfRule type="cellIs" dxfId="1" priority="2" operator="greaterThan">
      <formula>C52</formula>
    </cfRule>
  </conditionalFormatting>
  <conditionalFormatting sqref="F48:F49">
    <cfRule type="cellIs" dxfId="0" priority="1" operator="greaterThan">
      <formula>C48</formula>
    </cfRule>
  </conditionalFormatting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7" ma:contentTypeDescription="Crear nuevo documento." ma:contentTypeScope="" ma:versionID="28c30c2f192ead6e99ae8cbe25c4cfc2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24e0e84cb67ec0eade9d98934e2e9530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950B5B-45C8-47C4-ACBB-D0831FC4AA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1B8245-A22C-43DC-A377-B7A1810C0CDA}">
  <ds:schemaRefs>
    <ds:schemaRef ds:uri="http://schemas.microsoft.com/office/2006/metadata/properties"/>
    <ds:schemaRef ds:uri="http://schemas.microsoft.com/office/infopath/2007/PartnerControls"/>
    <ds:schemaRef ds:uri="9b82f571-e864-4b98-84bd-930f661ed42a"/>
    <ds:schemaRef ds:uri="8c9163ab-4d1c-46a7-8d61-b5cee27b7450"/>
  </ds:schemaRefs>
</ds:datastoreItem>
</file>

<file path=customXml/itemProps3.xml><?xml version="1.0" encoding="utf-8"?>
<ds:datastoreItem xmlns:ds="http://schemas.openxmlformats.org/officeDocument/2006/customXml" ds:itemID="{0677C789-0EA7-4DFE-AC8F-CD3A6CB49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noviembre 2022</vt:lpstr>
      <vt:lpstr>acum nov 2022</vt:lpstr>
      <vt:lpstr>noviembre 2022 con 2019</vt:lpstr>
      <vt:lpstr>ac nov 2022 con 2019 </vt:lpstr>
      <vt:lpstr>'acum nov 2022'!Área_de_impresión</vt:lpstr>
      <vt:lpstr>'noviembre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Garcia</dc:creator>
  <cp:lastModifiedBy>Alejandro García Cabrera</cp:lastModifiedBy>
  <dcterms:created xsi:type="dcterms:W3CDTF">2022-12-14T10:08:18Z</dcterms:created>
  <dcterms:modified xsi:type="dcterms:W3CDTF">2022-12-21T10:00:44Z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  <property fmtid="{D5CDD505-2E9C-101B-9397-08002B2CF9AE}" pid="3" name="MediaServiceImageTags">
    <vt:lpwstr/>
  </property>
</Properties>
</file>