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Transporte aéreo/ESTADISTICAS ELABORADAS/2022/estadisticas mensuales canarias e Islas/"/>
    </mc:Choice>
  </mc:AlternateContent>
  <xr:revisionPtr revIDLastSave="3" documentId="8_{E9CECB6A-82CA-4146-B5C1-9658742362F8}" xr6:coauthVersionLast="47" xr6:coauthVersionMax="47" xr10:uidLastSave="{206D7E18-CE77-43EF-8B0E-43FB29E398AC}"/>
  <bookViews>
    <workbookView xWindow="-120" yWindow="-120" windowWidth="29040" windowHeight="15720" activeTab="3" xr2:uid="{7D75B2F7-F444-43EF-B637-B9B2A05BF23A}"/>
  </bookViews>
  <sheets>
    <sheet name="diciembre 2022" sheetId="1" r:id="rId1"/>
    <sheet name="año 2022" sheetId="3" r:id="rId2"/>
    <sheet name="diciembre 2019-2022" sheetId="2" r:id="rId3"/>
    <sheet name="años 2019-2022" sheetId="4" r:id="rId4"/>
  </sheets>
  <externalReferences>
    <externalReference r:id="rId5"/>
  </externalReferences>
  <definedNames>
    <definedName name="_xlnm.Print_Area" localSheetId="1">'año 2022'!$B$3:$U$43,'año 2022'!$B$45:$U$86,'año 2022'!$B$92:$N$134</definedName>
    <definedName name="_xlnm.Print_Area" localSheetId="3">'años 2019-2022'!$B$3:$AG$43,'años 2019-2022'!$B$45:$AG$86,'años 2019-2022'!#REF!</definedName>
    <definedName name="_xlnm.Print_Area" localSheetId="2">'diciembre 2019-2022'!$B$3:$AG$43,'diciembre 2019-2022'!$B$45:$AG$86,'diciembre 2019-2022'!#REF!</definedName>
    <definedName name="_xlnm.Print_Area" localSheetId="0">'diciembre 2022'!$B$3:$U$43,'diciembre 2022'!$B$45:$U$86,'diciembre 2022'!$B$92:$N$134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T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8" i="4" l="1"/>
</calcChain>
</file>

<file path=xl/sharedStrings.xml><?xml version="1.0" encoding="utf-8"?>
<sst xmlns="http://schemas.openxmlformats.org/spreadsheetml/2006/main" count="1470" uniqueCount="69">
  <si>
    <t>LLEGADA DE PASAJEROS DESDE AEROPUERTOS NACIONALES Y EXTRANJEROS (Regular + No regular)
Canarias e Islas  (diciembre 2022)</t>
  </si>
  <si>
    <t>AEROPUERTO PROCEDENCIA DEL VUELO</t>
  </si>
  <si>
    <t>GRAN CANARIA</t>
  </si>
  <si>
    <t>FUERTEVENTURA</t>
  </si>
  <si>
    <t>LANZAROTE</t>
  </si>
  <si>
    <t>diciembre 2021</t>
  </si>
  <si>
    <t>diciembre 2022</t>
  </si>
  <si>
    <t>var. interanual</t>
  </si>
  <si>
    <t>dif interanual</t>
  </si>
  <si>
    <t>cuota / Isla</t>
  </si>
  <si>
    <t>cuota / Canarias (2)</t>
  </si>
  <si>
    <t>aerop. Interinsulares</t>
  </si>
  <si>
    <t>aerop. peninsulares</t>
  </si>
  <si>
    <t>Total aerop. españoles</t>
  </si>
  <si>
    <t>Aerop. Peninsulares + aerop. Extranjeros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</si>
  <si>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</si>
  <si>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</si>
  <si>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</si>
  <si>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</si>
  <si>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</si>
  <si>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</si>
  <si>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</si>
  <si>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</si>
  <si>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</si>
  <si>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</si>
  <si>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</si>
  <si>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</si>
  <si>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</si>
  <si>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</si>
  <si>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Federación Rusa</t>
  </si>
  <si>
    <t>-</t>
  </si>
  <si>
    <t>Republica Checa</t>
  </si>
  <si>
    <t>Polonia</t>
  </si>
  <si>
    <t>Portugal</t>
  </si>
  <si>
    <t>Marruecos</t>
  </si>
  <si>
    <t>Luxemburgo</t>
  </si>
  <si>
    <t>Islandia</t>
  </si>
  <si>
    <t>Hungría</t>
  </si>
  <si>
    <t>Venezuela</t>
  </si>
  <si>
    <t>Rumanía</t>
  </si>
  <si>
    <t>Estonia</t>
  </si>
  <si>
    <t>Letonia</t>
  </si>
  <si>
    <t>Lituania</t>
  </si>
  <si>
    <t>Ucrania</t>
  </si>
  <si>
    <t>Israel</t>
  </si>
  <si>
    <t>USA</t>
  </si>
  <si>
    <t>Otros países</t>
  </si>
  <si>
    <t>Total aerop. Extranjeros</t>
  </si>
  <si>
    <t>TOTAL PASAJEROS</t>
  </si>
  <si>
    <t>LLEGADA DE PASAJEROS DESDE AEROPUERTOS NACIONALES Y EXTRANJEROS
(Regular + No regular) Canarias e Islas  (diciembre 2022)</t>
  </si>
  <si>
    <t>TENERIFE</t>
  </si>
  <si>
    <t>LA PALMA</t>
  </si>
  <si>
    <t>TOTAL CANARIAS (1)</t>
  </si>
  <si>
    <t xml:space="preserve">(1) El total Canarias no incluye los datos de los aeropuertos de La Gomera y El Hierro
(2) La cuota se calcula sobre el total Canarias sin incluir los aeropuertos de La Gomera y El Hierro
FUENTE: AENA. ELABORACIÓN: Turismo de Tenerife </t>
  </si>
  <si>
    <t>LLEGADA DE PASAJEROS DESDE AEROPUERTOS NACIONALES Y EXTRANJEROS TFN, TFS Y TOTAL TENERIFE 
 (Regular + No regular) (diciembre 2022)</t>
  </si>
  <si>
    <t>TFN</t>
  </si>
  <si>
    <t>TFS</t>
  </si>
  <si>
    <t xml:space="preserve">FUENTE: AENA. ELABORACIÓN: Turismo de Tenerife </t>
  </si>
  <si>
    <t>diciembre 2019</t>
  </si>
  <si>
    <t>diciembre 2020</t>
  </si>
  <si>
    <t>var 22/19</t>
  </si>
  <si>
    <t>dif 22/19</t>
  </si>
  <si>
    <t>LLEGADA DE PASAJEROS DESDE AEROPUERTOS NACIONALES Y EXTRANJEROS (Regular + No regular)
Canarias e Islas  (año 2022)</t>
  </si>
  <si>
    <t>año 2021</t>
  </si>
  <si>
    <t>año 2022</t>
  </si>
  <si>
    <t>LLEGADA DE PASAJEROS DESDE AEROPUERTOS NACIONALES Y EXTRANJEROS
(Regular + No regular) Canarias e Islas  (año 2022)</t>
  </si>
  <si>
    <t>LLEGADA DE PASAJEROS DESDE AEROPUERTOS NACIONALES Y EXTRANJEROS TFN, TFS Y TOTAL TENERIFE 
 (Regular + No regular) (año 2022)</t>
  </si>
  <si>
    <t>año 2019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</si>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</sst>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"/>
    <numFmt numFmtId="165" formatCode="0.0%"/>
    <numFmt numFmtId="166" formatCode="#,##0.0"/>
    <numFmt numFmtId="167" formatCode="#,##0.0_)"/>
  </numFmts>
  <fonts count="13" x14ac:knownFonts="1">
    <font>
      <sz val="10"/>
      <name val="Arial"/>
    </font>
    <font>
      <sz val="10"/>
      <name val="Arial"/>
      <family val="2"/>
    </font>
    <font>
      <b/>
      <sz val="14"/>
      <color theme="0" tint="-0.49998474074526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0"/>
      <color theme="1" tint="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1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9"/>
      </top>
      <bottom style="thin">
        <color theme="0"/>
      </bottom>
      <diagonal/>
    </border>
    <border>
      <left/>
      <right/>
      <top style="medium">
        <color theme="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9"/>
      </top>
      <bottom style="thin">
        <color theme="0"/>
      </bottom>
      <diagonal/>
    </border>
    <border>
      <left style="medium">
        <color theme="0" tint="-0.34998626667073579"/>
      </left>
      <right/>
      <top style="thin">
        <color theme="0"/>
      </top>
      <bottom style="thin">
        <color theme="0" tint="-0.34998626667073579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3" fontId="0" fillId="0" borderId="0">
      <alignment vertical="center"/>
    </xf>
    <xf numFmtId="9" fontId="1" fillId="0" borderId="0" applyFont="0" applyFill="0" applyBorder="0" applyAlignment="0" applyProtection="0"/>
    <xf numFmtId="3" fontId="1" fillId="0" borderId="0">
      <alignment vertical="center"/>
    </xf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8">
    <xf numFmtId="3" fontId="0" fillId="0" borderId="0" xfId="0">
      <alignment vertical="center"/>
    </xf>
    <xf numFmtId="3" fontId="2" fillId="0" borderId="1" xfId="2" applyFont="1" applyBorder="1" applyAlignment="1">
      <alignment horizontal="left" vertical="center" wrapText="1"/>
    </xf>
    <xf numFmtId="3" fontId="2" fillId="0" borderId="0" xfId="2" applyFont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0" xfId="0" applyNumberFormat="1" applyFont="1" applyFill="1" applyAlignment="1" applyProtection="1">
      <alignment horizontal="center" vertical="center" wrapText="1"/>
      <protection hidden="1"/>
    </xf>
    <xf numFmtId="49" fontId="3" fillId="2" borderId="0" xfId="0" applyNumberFormat="1" applyFont="1" applyFill="1" applyAlignment="1" applyProtection="1">
      <alignment horizontal="center" vertical="center" wrapText="1"/>
      <protection hidden="1"/>
    </xf>
    <xf numFmtId="49" fontId="3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8" xfId="0" applyFont="1" applyFill="1" applyBorder="1" applyAlignment="1" applyProtection="1">
      <alignment horizontal="center" vertical="center" wrapText="1"/>
      <protection hidden="1"/>
    </xf>
    <xf numFmtId="49" fontId="4" fillId="3" borderId="0" xfId="0" applyNumberFormat="1" applyFont="1" applyFill="1" applyAlignment="1" applyProtection="1">
      <alignment horizontal="center" vertical="center" wrapText="1"/>
      <protection hidden="1"/>
    </xf>
    <xf numFmtId="49" fontId="3" fillId="3" borderId="0" xfId="0" applyNumberFormat="1" applyFont="1" applyFill="1" applyAlignment="1" applyProtection="1">
      <alignment horizontal="center" vertical="center" wrapText="1"/>
      <protection hidden="1"/>
    </xf>
    <xf numFmtId="49" fontId="3" fillId="3" borderId="9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0" xfId="0" applyFont="1" applyFill="1" applyAlignment="1" applyProtection="1">
      <alignment horizontal="center" vertical="center" wrapText="1"/>
      <protection hidden="1"/>
    </xf>
    <xf numFmtId="3" fontId="3" fillId="2" borderId="0" xfId="0" applyFont="1" applyFill="1" applyAlignment="1" applyProtection="1">
      <alignment horizontal="center" vertical="center" wrapText="1"/>
      <protection hidden="1"/>
    </xf>
    <xf numFmtId="3" fontId="3" fillId="2" borderId="9" xfId="0" applyFont="1" applyFill="1" applyBorder="1" applyAlignment="1" applyProtection="1">
      <alignment horizontal="center" vertical="center" wrapText="1"/>
      <protection hidden="1"/>
    </xf>
    <xf numFmtId="3" fontId="5" fillId="0" borderId="11" xfId="0" applyFont="1" applyBorder="1" applyAlignment="1">
      <alignment horizontal="center" vertical="center"/>
    </xf>
    <xf numFmtId="164" fontId="5" fillId="0" borderId="12" xfId="0" applyNumberFormat="1" applyFont="1" applyBorder="1" applyAlignment="1" applyProtection="1">
      <alignment horizontal="right" vertical="center"/>
      <protection hidden="1"/>
    </xf>
    <xf numFmtId="164" fontId="5" fillId="0" borderId="11" xfId="0" applyNumberFormat="1" applyFont="1" applyBorder="1" applyAlignment="1" applyProtection="1">
      <alignment horizontal="right" vertical="center"/>
      <protection hidden="1"/>
    </xf>
    <xf numFmtId="165" fontId="4" fillId="0" borderId="11" xfId="3" applyNumberFormat="1" applyFont="1" applyBorder="1" applyAlignment="1">
      <alignment horizontal="right" vertical="center" wrapText="1"/>
    </xf>
    <xf numFmtId="165" fontId="5" fillId="0" borderId="11" xfId="3" applyNumberFormat="1" applyFont="1" applyBorder="1" applyAlignment="1">
      <alignment horizontal="right" vertical="center" wrapText="1"/>
    </xf>
    <xf numFmtId="165" fontId="5" fillId="0" borderId="13" xfId="3" applyNumberFormat="1" applyFont="1" applyBorder="1" applyAlignment="1">
      <alignment horizontal="right" vertical="center" wrapText="1"/>
    </xf>
    <xf numFmtId="3" fontId="5" fillId="0" borderId="0" xfId="0" applyFont="1" applyAlignment="1">
      <alignment horizontal="center" vertical="center"/>
    </xf>
    <xf numFmtId="164" fontId="5" fillId="0" borderId="14" xfId="0" applyNumberFormat="1" applyFont="1" applyBorder="1" applyAlignment="1" applyProtection="1">
      <alignment horizontal="right" vertical="center"/>
      <protection hidden="1"/>
    </xf>
    <xf numFmtId="164" fontId="5" fillId="0" borderId="0" xfId="0" applyNumberFormat="1" applyFont="1" applyAlignment="1" applyProtection="1">
      <alignment horizontal="right" vertical="center"/>
      <protection hidden="1"/>
    </xf>
    <xf numFmtId="165" fontId="4" fillId="0" borderId="0" xfId="3" applyNumberFormat="1" applyFont="1" applyAlignment="1">
      <alignment horizontal="right" vertical="center" wrapText="1"/>
    </xf>
    <xf numFmtId="165" fontId="5" fillId="0" borderId="0" xfId="3" applyNumberFormat="1" applyFont="1" applyAlignment="1">
      <alignment horizontal="right" vertical="center" wrapText="1"/>
    </xf>
    <xf numFmtId="165" fontId="5" fillId="0" borderId="9" xfId="3" applyNumberFormat="1" applyFont="1" applyBorder="1" applyAlignment="1">
      <alignment horizontal="right" vertical="center" wrapText="1"/>
    </xf>
    <xf numFmtId="3" fontId="6" fillId="0" borderId="15" xfId="0" applyFont="1" applyBorder="1" applyAlignment="1">
      <alignment vertical="center" wrapText="1"/>
    </xf>
    <xf numFmtId="164" fontId="6" fillId="0" borderId="16" xfId="0" applyNumberFormat="1" applyFont="1" applyBorder="1" applyAlignment="1" applyProtection="1">
      <alignment horizontal="right" vertical="center"/>
      <protection hidden="1"/>
    </xf>
    <xf numFmtId="164" fontId="6" fillId="0" borderId="15" xfId="0" applyNumberFormat="1" applyFont="1" applyBorder="1" applyAlignment="1" applyProtection="1">
      <alignment horizontal="right" vertical="center"/>
      <protection hidden="1"/>
    </xf>
    <xf numFmtId="165" fontId="7" fillId="0" borderId="15" xfId="3" applyNumberFormat="1" applyFont="1" applyBorder="1" applyAlignment="1">
      <alignment horizontal="right" vertical="center" wrapText="1"/>
    </xf>
    <xf numFmtId="165" fontId="6" fillId="0" borderId="15" xfId="3" applyNumberFormat="1" applyFont="1" applyBorder="1" applyAlignment="1">
      <alignment horizontal="right" vertical="center" wrapText="1"/>
    </xf>
    <xf numFmtId="165" fontId="6" fillId="0" borderId="17" xfId="3" applyNumberFormat="1" applyFont="1" applyBorder="1" applyAlignment="1">
      <alignment horizontal="right" vertical="center" wrapText="1"/>
    </xf>
    <xf numFmtId="3" fontId="8" fillId="4" borderId="15" xfId="0" applyFont="1" applyFill="1" applyBorder="1" applyAlignment="1">
      <alignment vertical="center" wrapText="1"/>
    </xf>
    <xf numFmtId="164" fontId="8" fillId="4" borderId="16" xfId="0" applyNumberFormat="1" applyFont="1" applyFill="1" applyBorder="1" applyAlignment="1" applyProtection="1">
      <alignment horizontal="right" vertical="center"/>
      <protection hidden="1"/>
    </xf>
    <xf numFmtId="164" fontId="8" fillId="4" borderId="15" xfId="0" applyNumberFormat="1" applyFont="1" applyFill="1" applyBorder="1" applyAlignment="1" applyProtection="1">
      <alignment horizontal="right" vertical="center"/>
      <protection hidden="1"/>
    </xf>
    <xf numFmtId="165" fontId="9" fillId="4" borderId="15" xfId="3" applyNumberFormat="1" applyFont="1" applyFill="1" applyBorder="1" applyAlignment="1">
      <alignment horizontal="right" vertical="center" wrapText="1"/>
    </xf>
    <xf numFmtId="165" fontId="8" fillId="4" borderId="15" xfId="3" applyNumberFormat="1" applyFont="1" applyFill="1" applyBorder="1" applyAlignment="1">
      <alignment horizontal="right" vertical="center" wrapText="1"/>
    </xf>
    <xf numFmtId="165" fontId="8" fillId="4" borderId="17" xfId="3" applyNumberFormat="1" applyFont="1" applyFill="1" applyBorder="1" applyAlignment="1">
      <alignment horizontal="right" vertical="center" wrapText="1"/>
    </xf>
    <xf numFmtId="3" fontId="5" fillId="0" borderId="0" xfId="0" applyFont="1" applyAlignment="1">
      <alignment vertical="center" wrapText="1"/>
    </xf>
    <xf numFmtId="165" fontId="3" fillId="0" borderId="0" xfId="3" applyNumberFormat="1" applyFont="1" applyAlignment="1">
      <alignment horizontal="right" vertical="center" wrapText="1"/>
    </xf>
    <xf numFmtId="164" fontId="5" fillId="2" borderId="14" xfId="0" applyNumberFormat="1" applyFont="1" applyFill="1" applyBorder="1" applyAlignment="1" applyProtection="1">
      <alignment horizontal="right" vertical="center"/>
      <protection hidden="1"/>
    </xf>
    <xf numFmtId="164" fontId="5" fillId="2" borderId="0" xfId="0" applyNumberFormat="1" applyFont="1" applyFill="1" applyAlignment="1" applyProtection="1">
      <alignment horizontal="right" vertical="center"/>
      <protection hidden="1"/>
    </xf>
    <xf numFmtId="165" fontId="4" fillId="2" borderId="0" xfId="3" applyNumberFormat="1" applyFont="1" applyFill="1" applyAlignment="1">
      <alignment horizontal="right" vertical="center" wrapText="1"/>
    </xf>
    <xf numFmtId="165" fontId="5" fillId="2" borderId="0" xfId="3" applyNumberFormat="1" applyFont="1" applyFill="1" applyAlignment="1">
      <alignment horizontal="right" vertical="center" wrapText="1"/>
    </xf>
    <xf numFmtId="3" fontId="5" fillId="4" borderId="0" xfId="0" applyFont="1" applyFill="1" applyAlignment="1">
      <alignment vertical="center" wrapText="1"/>
    </xf>
    <xf numFmtId="164" fontId="5" fillId="4" borderId="14" xfId="0" applyNumberFormat="1" applyFont="1" applyFill="1" applyBorder="1" applyAlignment="1" applyProtection="1">
      <alignment horizontal="right" vertical="center"/>
      <protection hidden="1"/>
    </xf>
    <xf numFmtId="164" fontId="5" fillId="4" borderId="0" xfId="0" applyNumberFormat="1" applyFont="1" applyFill="1" applyAlignment="1" applyProtection="1">
      <alignment horizontal="right" vertical="center"/>
      <protection hidden="1"/>
    </xf>
    <xf numFmtId="165" fontId="3" fillId="4" borderId="0" xfId="3" applyNumberFormat="1" applyFont="1" applyFill="1" applyAlignment="1">
      <alignment horizontal="right" vertical="center" wrapText="1"/>
    </xf>
    <xf numFmtId="165" fontId="5" fillId="4" borderId="0" xfId="3" applyNumberFormat="1" applyFont="1" applyFill="1" applyAlignment="1">
      <alignment horizontal="right" vertical="center" wrapText="1"/>
    </xf>
    <xf numFmtId="165" fontId="5" fillId="4" borderId="9" xfId="3" applyNumberFormat="1" applyFont="1" applyFill="1" applyBorder="1" applyAlignment="1">
      <alignment horizontal="right" vertical="center" wrapText="1"/>
    </xf>
    <xf numFmtId="165" fontId="4" fillId="4" borderId="0" xfId="3" applyNumberFormat="1" applyFont="1" applyFill="1" applyAlignment="1">
      <alignment horizontal="right" vertical="center" wrapText="1"/>
    </xf>
    <xf numFmtId="3" fontId="0" fillId="0" borderId="0" xfId="0" applyAlignment="1">
      <alignment horizontal="left" vertical="center"/>
    </xf>
    <xf numFmtId="3" fontId="5" fillId="0" borderId="0" xfId="0" applyFont="1" applyAlignment="1">
      <alignment horizontal="right" vertical="center" wrapText="1"/>
    </xf>
    <xf numFmtId="3" fontId="5" fillId="4" borderId="0" xfId="0" applyFont="1" applyFill="1" applyAlignment="1">
      <alignment horizontal="right" vertical="center" wrapText="1"/>
    </xf>
    <xf numFmtId="164" fontId="6" fillId="0" borderId="16" xfId="0" applyNumberFormat="1" applyFont="1" applyBorder="1" applyAlignment="1" applyProtection="1">
      <alignment horizontal="right" vertical="center" wrapText="1"/>
      <protection hidden="1"/>
    </xf>
    <xf numFmtId="164" fontId="6" fillId="0" borderId="15" xfId="0" applyNumberFormat="1" applyFont="1" applyBorder="1" applyAlignment="1" applyProtection="1">
      <alignment horizontal="right" vertical="center" wrapText="1"/>
      <protection hidden="1"/>
    </xf>
    <xf numFmtId="3" fontId="10" fillId="0" borderId="15" xfId="0" applyFont="1" applyBorder="1" applyAlignment="1">
      <alignment vertical="center" wrapText="1"/>
    </xf>
    <xf numFmtId="164" fontId="10" fillId="0" borderId="16" xfId="0" applyNumberFormat="1" applyFont="1" applyBorder="1" applyAlignment="1" applyProtection="1">
      <alignment horizontal="right" vertical="center"/>
      <protection hidden="1"/>
    </xf>
    <xf numFmtId="164" fontId="10" fillId="0" borderId="15" xfId="0" applyNumberFormat="1" applyFont="1" applyBorder="1" applyAlignment="1" applyProtection="1">
      <alignment horizontal="right" vertical="center"/>
      <protection hidden="1"/>
    </xf>
    <xf numFmtId="165" fontId="10" fillId="0" borderId="15" xfId="3" applyNumberFormat="1" applyFont="1" applyBorder="1" applyAlignment="1">
      <alignment horizontal="right" vertical="center" wrapText="1"/>
    </xf>
    <xf numFmtId="165" fontId="10" fillId="0" borderId="17" xfId="3" applyNumberFormat="1" applyFont="1" applyBorder="1" applyAlignment="1">
      <alignment horizontal="right" vertical="center" wrapText="1"/>
    </xf>
    <xf numFmtId="3" fontId="2" fillId="3" borderId="0" xfId="2" applyFont="1" applyFill="1" applyAlignment="1">
      <alignment horizontal="center" vertical="center" wrapText="1"/>
    </xf>
    <xf numFmtId="165" fontId="5" fillId="2" borderId="9" xfId="3" applyNumberFormat="1" applyFont="1" applyFill="1" applyBorder="1" applyAlignment="1">
      <alignment horizontal="right" vertical="center" wrapText="1"/>
    </xf>
    <xf numFmtId="165" fontId="11" fillId="0" borderId="15" xfId="3" applyNumberFormat="1" applyFont="1" applyBorder="1" applyAlignment="1">
      <alignment horizontal="right" vertical="center" wrapText="1"/>
    </xf>
    <xf numFmtId="3" fontId="10" fillId="0" borderId="0" xfId="0" applyFont="1" applyAlignment="1">
      <alignment vertical="center" wrapText="1"/>
    </xf>
    <xf numFmtId="164" fontId="10" fillId="0" borderId="0" xfId="0" applyNumberFormat="1" applyFont="1" applyProtection="1">
      <alignment vertical="center"/>
      <protection hidden="1"/>
    </xf>
    <xf numFmtId="165" fontId="10" fillId="0" borderId="0" xfId="3" applyNumberFormat="1" applyFont="1" applyAlignment="1">
      <alignment vertical="center" wrapText="1"/>
    </xf>
    <xf numFmtId="0" fontId="5" fillId="2" borderId="11" xfId="4" applyFont="1" applyFill="1" applyBorder="1" applyAlignment="1">
      <alignment horizontal="left" vertical="center" wrapText="1"/>
    </xf>
    <xf numFmtId="0" fontId="5" fillId="2" borderId="11" xfId="4" applyFont="1" applyFill="1" applyBorder="1" applyAlignment="1">
      <alignment vertical="center" wrapText="1"/>
    </xf>
    <xf numFmtId="3" fontId="12" fillId="0" borderId="0" xfId="0" applyFont="1">
      <alignment vertical="center"/>
    </xf>
    <xf numFmtId="164" fontId="6" fillId="0" borderId="0" xfId="0" applyNumberFormat="1" applyFont="1" applyAlignment="1" applyProtection="1">
      <alignment horizontal="right" vertical="center" wrapText="1"/>
      <protection hidden="1"/>
    </xf>
    <xf numFmtId="165" fontId="12" fillId="0" borderId="0" xfId="1" applyNumberFormat="1" applyFont="1" applyBorder="1" applyAlignment="1">
      <alignment vertical="center"/>
    </xf>
    <xf numFmtId="166" fontId="12" fillId="0" borderId="0" xfId="0" applyNumberFormat="1" applyFont="1">
      <alignment vertical="center"/>
    </xf>
    <xf numFmtId="165" fontId="12" fillId="0" borderId="0" xfId="1" applyNumberFormat="1" applyFont="1" applyAlignment="1">
      <alignment vertical="center"/>
    </xf>
    <xf numFmtId="3" fontId="2" fillId="0" borderId="0" xfId="2" applyFont="1" applyAlignment="1">
      <alignment horizontal="left" vertical="center" wrapText="1"/>
    </xf>
    <xf numFmtId="49" fontId="3" fillId="2" borderId="14" xfId="2" applyNumberFormat="1" applyFont="1" applyFill="1" applyBorder="1" applyAlignment="1">
      <alignment horizontal="center" vertical="center" wrapText="1"/>
    </xf>
    <xf numFmtId="49" fontId="3" fillId="2" borderId="0" xfId="2" applyNumberFormat="1" applyFont="1" applyFill="1" applyAlignment="1">
      <alignment horizontal="center" vertical="center" wrapText="1"/>
    </xf>
    <xf numFmtId="49" fontId="3" fillId="3" borderId="14" xfId="2" applyNumberFormat="1" applyFont="1" applyFill="1" applyBorder="1" applyAlignment="1">
      <alignment horizontal="center" vertical="center" wrapText="1"/>
    </xf>
    <xf numFmtId="49" fontId="3" fillId="3" borderId="0" xfId="2" applyNumberFormat="1" applyFont="1" applyFill="1" applyAlignment="1">
      <alignment horizontal="center" vertical="center" wrapText="1"/>
    </xf>
    <xf numFmtId="164" fontId="5" fillId="0" borderId="12" xfId="0" applyNumberFormat="1" applyFont="1" applyBorder="1" applyProtection="1">
      <alignment vertical="center"/>
      <protection hidden="1"/>
    </xf>
    <xf numFmtId="164" fontId="5" fillId="0" borderId="11" xfId="0" applyNumberFormat="1" applyFont="1" applyBorder="1" applyProtection="1">
      <alignment vertical="center"/>
      <protection hidden="1"/>
    </xf>
    <xf numFmtId="164" fontId="5" fillId="0" borderId="14" xfId="0" applyNumberFormat="1" applyFont="1" applyBorder="1" applyProtection="1">
      <alignment vertical="center"/>
      <protection hidden="1"/>
    </xf>
    <xf numFmtId="164" fontId="5" fillId="0" borderId="0" xfId="0" applyNumberFormat="1" applyFont="1" applyProtection="1">
      <alignment vertical="center"/>
      <protection hidden="1"/>
    </xf>
    <xf numFmtId="164" fontId="6" fillId="0" borderId="16" xfId="0" applyNumberFormat="1" applyFont="1" applyBorder="1" applyProtection="1">
      <alignment vertical="center"/>
      <protection hidden="1"/>
    </xf>
    <xf numFmtId="164" fontId="6" fillId="0" borderId="15" xfId="0" applyNumberFormat="1" applyFont="1" applyBorder="1" applyProtection="1">
      <alignment vertical="center"/>
      <protection hidden="1"/>
    </xf>
    <xf numFmtId="164" fontId="8" fillId="4" borderId="16" xfId="0" applyNumberFormat="1" applyFont="1" applyFill="1" applyBorder="1" applyProtection="1">
      <alignment vertical="center"/>
      <protection hidden="1"/>
    </xf>
    <xf numFmtId="164" fontId="8" fillId="4" borderId="15" xfId="0" applyNumberFormat="1" applyFont="1" applyFill="1" applyBorder="1" applyProtection="1">
      <alignment vertical="center"/>
      <protection hidden="1"/>
    </xf>
    <xf numFmtId="164" fontId="6" fillId="0" borderId="16" xfId="0" applyNumberFormat="1" applyFont="1" applyBorder="1" applyAlignment="1" applyProtection="1">
      <alignment vertical="center" wrapText="1"/>
      <protection hidden="1"/>
    </xf>
    <xf numFmtId="164" fontId="6" fillId="0" borderId="15" xfId="0" applyNumberFormat="1" applyFont="1" applyBorder="1" applyAlignment="1" applyProtection="1">
      <alignment vertical="center" wrapText="1"/>
      <protection hidden="1"/>
    </xf>
    <xf numFmtId="164" fontId="10" fillId="0" borderId="16" xfId="0" applyNumberFormat="1" applyFont="1" applyBorder="1" applyProtection="1">
      <alignment vertical="center"/>
      <protection hidden="1"/>
    </xf>
    <xf numFmtId="164" fontId="10" fillId="0" borderId="15" xfId="0" applyNumberFormat="1" applyFont="1" applyBorder="1" applyProtection="1">
      <alignment vertical="center"/>
      <protection hidden="1"/>
    </xf>
    <xf numFmtId="165" fontId="0" fillId="0" borderId="0" xfId="1" applyNumberFormat="1" applyFont="1" applyAlignment="1">
      <alignment vertical="center"/>
    </xf>
    <xf numFmtId="166" fontId="0" fillId="0" borderId="0" xfId="0" applyNumberFormat="1">
      <alignment vertical="center"/>
    </xf>
    <xf numFmtId="3" fontId="3" fillId="5" borderId="22" xfId="0" applyFont="1" applyFill="1" applyBorder="1" applyAlignment="1" applyProtection="1">
      <alignment horizontal="center" vertical="center" wrapText="1"/>
      <protection hidden="1"/>
    </xf>
    <xf numFmtId="3" fontId="3" fillId="5" borderId="23" xfId="0" applyFont="1" applyFill="1" applyBorder="1" applyAlignment="1" applyProtection="1">
      <alignment horizontal="center" vertical="center" wrapText="1"/>
      <protection hidden="1"/>
    </xf>
    <xf numFmtId="3" fontId="3" fillId="2" borderId="23" xfId="0" applyFont="1" applyFill="1" applyBorder="1" applyAlignment="1" applyProtection="1">
      <alignment horizontal="center" vertical="center" wrapText="1"/>
      <protection hidden="1"/>
    </xf>
    <xf numFmtId="165" fontId="4" fillId="0" borderId="0" xfId="3" applyNumberFormat="1" applyFont="1" applyBorder="1" applyAlignment="1">
      <alignment horizontal="right" vertical="center" wrapText="1"/>
    </xf>
    <xf numFmtId="165" fontId="5" fillId="0" borderId="0" xfId="3" applyNumberFormat="1" applyFont="1" applyBorder="1" applyAlignment="1">
      <alignment horizontal="right" vertical="center" wrapText="1"/>
    </xf>
    <xf numFmtId="165" fontId="3" fillId="0" borderId="0" xfId="3" applyNumberFormat="1" applyFont="1" applyBorder="1" applyAlignment="1">
      <alignment horizontal="right" vertical="center" wrapText="1"/>
    </xf>
    <xf numFmtId="165" fontId="3" fillId="4" borderId="0" xfId="3" applyNumberFormat="1" applyFont="1" applyFill="1" applyBorder="1" applyAlignment="1">
      <alignment horizontal="right" vertical="center" wrapText="1"/>
    </xf>
    <xf numFmtId="165" fontId="5" fillId="4" borderId="0" xfId="3" applyNumberFormat="1" applyFont="1" applyFill="1" applyBorder="1" applyAlignment="1">
      <alignment horizontal="right" vertical="center" wrapText="1"/>
    </xf>
    <xf numFmtId="165" fontId="2" fillId="0" borderId="1" xfId="5" applyNumberFormat="1" applyFont="1" applyBorder="1" applyAlignment="1">
      <alignment horizontal="left" vertical="center" wrapText="1"/>
    </xf>
    <xf numFmtId="9" fontId="0" fillId="0" borderId="0" xfId="5" applyFont="1" applyAlignment="1">
      <alignment vertical="center"/>
    </xf>
    <xf numFmtId="3" fontId="5" fillId="0" borderId="24" xfId="0" applyFont="1" applyBorder="1" applyAlignment="1">
      <alignment vertical="center" wrapText="1"/>
    </xf>
    <xf numFmtId="164" fontId="5" fillId="2" borderId="25" xfId="0" applyNumberFormat="1" applyFont="1" applyFill="1" applyBorder="1" applyAlignment="1" applyProtection="1">
      <alignment horizontal="right" vertical="center"/>
      <protection hidden="1"/>
    </xf>
    <xf numFmtId="164" fontId="5" fillId="0" borderId="25" xfId="0" applyNumberFormat="1" applyFont="1" applyBorder="1" applyAlignment="1" applyProtection="1">
      <alignment horizontal="right" vertical="center"/>
      <protection hidden="1"/>
    </xf>
    <xf numFmtId="165" fontId="3" fillId="0" borderId="25" xfId="3" applyNumberFormat="1" applyFont="1" applyBorder="1" applyAlignment="1">
      <alignment horizontal="right" vertical="center" wrapText="1"/>
    </xf>
    <xf numFmtId="165" fontId="5" fillId="0" borderId="25" xfId="3" applyNumberFormat="1" applyFont="1" applyBorder="1" applyAlignment="1">
      <alignment horizontal="right" vertical="center" wrapText="1"/>
    </xf>
    <xf numFmtId="3" fontId="5" fillId="4" borderId="24" xfId="0" applyFont="1" applyFill="1" applyBorder="1" applyAlignment="1">
      <alignment vertical="center" wrapText="1"/>
    </xf>
    <xf numFmtId="164" fontId="5" fillId="4" borderId="25" xfId="0" applyNumberFormat="1" applyFont="1" applyFill="1" applyBorder="1" applyAlignment="1" applyProtection="1">
      <alignment horizontal="right" vertical="center"/>
      <protection hidden="1"/>
    </xf>
    <xf numFmtId="165" fontId="3" fillId="4" borderId="25" xfId="3" applyNumberFormat="1" applyFont="1" applyFill="1" applyBorder="1" applyAlignment="1">
      <alignment horizontal="right" vertical="center" wrapText="1"/>
    </xf>
    <xf numFmtId="165" fontId="5" fillId="4" borderId="25" xfId="3" applyNumberFormat="1" applyFont="1" applyFill="1" applyBorder="1" applyAlignment="1">
      <alignment horizontal="right" vertical="center" wrapText="1"/>
    </xf>
    <xf numFmtId="3" fontId="5" fillId="0" borderId="24" xfId="0" applyFont="1" applyBorder="1" applyAlignment="1">
      <alignment horizontal="right" vertical="center" wrapText="1"/>
    </xf>
    <xf numFmtId="3" fontId="5" fillId="4" borderId="24" xfId="0" applyFont="1" applyFill="1" applyBorder="1" applyAlignment="1">
      <alignment horizontal="right" vertical="center" wrapText="1"/>
    </xf>
    <xf numFmtId="165" fontId="12" fillId="0" borderId="0" xfId="5" applyNumberFormat="1" applyFont="1" applyAlignment="1">
      <alignment vertical="center"/>
    </xf>
    <xf numFmtId="167" fontId="6" fillId="0" borderId="0" xfId="0" applyNumberFormat="1" applyFont="1" applyAlignment="1" applyProtection="1">
      <alignment horizontal="right" vertical="center" wrapText="1"/>
      <protection hidden="1"/>
    </xf>
    <xf numFmtId="165" fontId="12" fillId="0" borderId="0" xfId="5" applyNumberFormat="1" applyFont="1" applyBorder="1" applyAlignment="1">
      <alignment vertical="center"/>
    </xf>
    <xf numFmtId="0" fontId="5" fillId="2" borderId="11" xfId="4" applyFont="1" applyFill="1" applyBorder="1" applyAlignment="1">
      <alignment horizontal="left" vertical="center" wrapText="1"/>
    </xf>
    <xf numFmtId="3" fontId="2" fillId="0" borderId="1" xfId="2" applyFont="1" applyBorder="1" applyAlignment="1">
      <alignment horizontal="left" vertical="center" wrapText="1"/>
    </xf>
    <xf numFmtId="1" fontId="3" fillId="2" borderId="2" xfId="2" applyNumberFormat="1" applyFont="1" applyFill="1" applyBorder="1" applyAlignment="1">
      <alignment horizontal="left" vertical="center" wrapText="1"/>
    </xf>
    <xf numFmtId="1" fontId="3" fillId="2" borderId="7" xfId="2" applyNumberFormat="1" applyFont="1" applyFill="1" applyBorder="1" applyAlignment="1">
      <alignment horizontal="left" vertical="center" wrapText="1"/>
    </xf>
    <xf numFmtId="1" fontId="3" fillId="2" borderId="5" xfId="2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horizontal="center" vertical="center" wrapText="1"/>
    </xf>
    <xf numFmtId="49" fontId="3" fillId="3" borderId="18" xfId="2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1" fontId="3" fillId="3" borderId="5" xfId="2" applyNumberFormat="1" applyFont="1" applyFill="1" applyBorder="1" applyAlignment="1">
      <alignment horizontal="center" vertical="center" wrapText="1"/>
    </xf>
    <xf numFmtId="1" fontId="3" fillId="3" borderId="3" xfId="2" applyNumberFormat="1" applyFont="1" applyFill="1" applyBorder="1" applyAlignment="1">
      <alignment horizontal="center" vertical="center" wrapText="1"/>
    </xf>
    <xf numFmtId="1" fontId="3" fillId="3" borderId="4" xfId="2" applyNumberFormat="1" applyFont="1" applyFill="1" applyBorder="1" applyAlignment="1">
      <alignment horizontal="center" vertical="center" wrapText="1"/>
    </xf>
    <xf numFmtId="1" fontId="3" fillId="2" borderId="6" xfId="2" applyNumberFormat="1" applyFont="1" applyFill="1" applyBorder="1" applyAlignment="1">
      <alignment horizontal="left" vertical="center" wrapText="1"/>
    </xf>
    <xf numFmtId="1" fontId="3" fillId="2" borderId="10" xfId="2" applyNumberFormat="1" applyFont="1" applyFill="1" applyBorder="1" applyAlignment="1">
      <alignment horizontal="left" vertical="center" wrapText="1"/>
    </xf>
    <xf numFmtId="1" fontId="3" fillId="2" borderId="2" xfId="2" applyNumberFormat="1" applyFont="1" applyFill="1" applyBorder="1" applyAlignment="1">
      <alignment horizontal="center" vertical="center" wrapText="1"/>
    </xf>
    <xf numFmtId="1" fontId="3" fillId="2" borderId="7" xfId="2" applyNumberFormat="1" applyFont="1" applyFill="1" applyBorder="1" applyAlignment="1">
      <alignment horizontal="center" vertical="center" wrapText="1"/>
    </xf>
    <xf numFmtId="1" fontId="3" fillId="2" borderId="19" xfId="2" applyNumberFormat="1" applyFont="1" applyFill="1" applyBorder="1" applyAlignment="1">
      <alignment horizontal="center" vertical="center" wrapText="1"/>
    </xf>
    <xf numFmtId="1" fontId="3" fillId="2" borderId="20" xfId="2" applyNumberFormat="1" applyFont="1" applyFill="1" applyBorder="1" applyAlignment="1">
      <alignment horizontal="center" vertical="center" wrapText="1"/>
    </xf>
    <xf numFmtId="1" fontId="3" fillId="2" borderId="21" xfId="2" applyNumberFormat="1" applyFont="1" applyFill="1" applyBorder="1" applyAlignment="1">
      <alignment horizontal="center" vertical="center" wrapText="1"/>
    </xf>
    <xf numFmtId="10" fontId="3" fillId="4" borderId="0" xfId="3" applyNumberFormat="1" applyFont="1" applyFill="1" applyBorder="1" applyAlignment="1">
      <alignment horizontal="right" vertical="center" wrapText="1"/>
    </xf>
  </cellXfs>
  <cellStyles count="6">
    <cellStyle name="Normal" xfId="0" builtinId="0"/>
    <cellStyle name="Normal_CANARIAS E ISLAS 2004" xfId="4" xr:uid="{E593EB48-3EC9-483B-8668-CBEFF3C85604}"/>
    <cellStyle name="Normal_Datos para el Boletín resumen 2004" xfId="2" xr:uid="{26D6CEB7-0D7A-45C2-9BF4-66933724F8C5}"/>
    <cellStyle name="Porcentaje" xfId="1" builtinId="5"/>
    <cellStyle name="Porcentaje 3" xfId="5" xr:uid="{075BC1DF-6537-42E2-A7B8-A9A15E248E4E}"/>
    <cellStyle name="Porcentual_Series anuales Estadísticas de Turismo" xfId="3" xr:uid="{CCD0548C-3BDB-497D-AE9A-AFA2CD8E52C4}"/>
  </cellStyles>
  <dxfs count="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246530</xdr:colOff>
      <xdr:row>1</xdr:row>
      <xdr:rowOff>22411</xdr:rowOff>
    </xdr:from>
    <xdr:to>
      <xdr:col>20</xdr:col>
      <xdr:colOff>1496184</xdr:colOff>
      <xdr:row>2</xdr:row>
      <xdr:rowOff>368613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068A6A-FF09-47E9-ABCF-1B61C03A3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4605" y="212911"/>
          <a:ext cx="1964029" cy="536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246530</xdr:colOff>
      <xdr:row>1</xdr:row>
      <xdr:rowOff>22411</xdr:rowOff>
    </xdr:from>
    <xdr:to>
      <xdr:col>20</xdr:col>
      <xdr:colOff>1496184</xdr:colOff>
      <xdr:row>2</xdr:row>
      <xdr:rowOff>368613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7A5FBB-ECD6-4C44-AF35-3958A2525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4605" y="212911"/>
          <a:ext cx="1964029" cy="5367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246530</xdr:colOff>
      <xdr:row>1</xdr:row>
      <xdr:rowOff>22411</xdr:rowOff>
    </xdr:from>
    <xdr:ext cx="1966830" cy="536702"/>
    <xdr:pic>
      <xdr:nvPicPr>
        <xdr:cNvPr id="2" name="Imagen 1">
          <a:extLst>
            <a:ext uri="{FF2B5EF4-FFF2-40B4-BE49-F238E27FC236}">
              <a16:creationId xmlns:a16="http://schemas.microsoft.com/office/drawing/2014/main" id="{F7A0CCD8-816A-46D9-8EA1-35FD8C49C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1130" y="212911"/>
          <a:ext cx="1966830" cy="53670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246530</xdr:colOff>
      <xdr:row>1</xdr:row>
      <xdr:rowOff>22411</xdr:rowOff>
    </xdr:from>
    <xdr:ext cx="1966830" cy="536702"/>
    <xdr:pic>
      <xdr:nvPicPr>
        <xdr:cNvPr id="2" name="Imagen 1">
          <a:extLst>
            <a:ext uri="{FF2B5EF4-FFF2-40B4-BE49-F238E27FC236}">
              <a16:creationId xmlns:a16="http://schemas.microsoft.com/office/drawing/2014/main" id="{04AA5459-0D6F-4E29-B299-034D8BCBD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1130" y="212911"/>
          <a:ext cx="1966830" cy="53670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NVESTIGACION/Documentos%20compartidos/General/Transporte%20a&#233;reo/ESTADISTICAS%20ELABORADAS/2022/Plantilla%20Pasajeros%20Canarias%20e%20islas%20por%20mercad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cados recuperados por isla"/>
      <sheetName val="ocupaciones"/>
      <sheetName val="dinamica graficos mes"/>
      <sheetName val="dinamica graficos acumulado"/>
      <sheetName val="Tabla dinamica islas ext"/>
      <sheetName val="ACTUALIZACIONES"/>
      <sheetName val="Hoja4"/>
      <sheetName val="Tabla pasajeros mes"/>
      <sheetName val="tabla pasajero  con 2019"/>
      <sheetName val="Tabla dinamica islas ext invier"/>
      <sheetName val="Tabla pasajeros inv"/>
      <sheetName val="Gráfica"/>
      <sheetName val="Gráfica (inv)"/>
      <sheetName val="Tabla pasajeros inv 1819"/>
      <sheetName val="diciembre 2022"/>
      <sheetName val="diciembre 2019-2022"/>
      <sheetName val="año 2022"/>
      <sheetName val="años 2019-2022"/>
      <sheetName val="noviembre 2022"/>
      <sheetName val="acum nov 2022"/>
      <sheetName val="noviembre 2022 con 2019"/>
      <sheetName val="ac nov 2022 con 2019 "/>
      <sheetName val="octubre22"/>
      <sheetName val="octubre19-22"/>
      <sheetName val="acum otubre 2022"/>
      <sheetName val="acum octubre 19-22"/>
      <sheetName val="verano corto julio-sept 19-22"/>
      <sheetName val="verano corto 2022"/>
      <sheetName val="septiembre 22"/>
      <sheetName val="acum sept 22"/>
      <sheetName val="sept 19-22"/>
      <sheetName val="acum sept 2019-2022"/>
      <sheetName val="agosto22"/>
      <sheetName val="acumulado agosto22"/>
      <sheetName val="evo acum agosto19-22"/>
      <sheetName val="evo agosto 19-22"/>
      <sheetName val="junio 2022"/>
      <sheetName val="Tabla pasajeros junio con 2019"/>
      <sheetName val="I semestre 2022"/>
      <sheetName val="Tabla pasajeros I semestre 2019"/>
      <sheetName val="mayo2022"/>
      <sheetName val="acum mayo 2022"/>
      <sheetName val="año 2019"/>
      <sheetName val="verano 2019"/>
      <sheetName val="dic y año 20"/>
      <sheetName val="año 2020"/>
      <sheetName val="enero 2022"/>
      <sheetName val="marzo 2022"/>
      <sheetName val="I trimestre 2022"/>
    </sheetNames>
    <sheetDataSet>
      <sheetData sheetId="0"/>
      <sheetData sheetId="1"/>
      <sheetData sheetId="2"/>
      <sheetData sheetId="3"/>
      <sheetData sheetId="4"/>
      <sheetData sheetId="5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de Office">
  <a:themeElements>
    <a:clrScheme name="Tenerife azul">
      <a:dk1>
        <a:srgbClr val="373A36"/>
      </a:dk1>
      <a:lt1>
        <a:sysClr val="window" lastClr="FFFFFF"/>
      </a:lt1>
      <a:dk2>
        <a:srgbClr val="1F497D"/>
      </a:dk2>
      <a:lt2>
        <a:srgbClr val="EEECE1"/>
      </a:lt2>
      <a:accent1>
        <a:srgbClr val="1226AA"/>
      </a:accent1>
      <a:accent2>
        <a:srgbClr val="0071CE"/>
      </a:accent2>
      <a:accent3>
        <a:srgbClr val="1ECAD3"/>
      </a:accent3>
      <a:accent4>
        <a:srgbClr val="3CB4E5"/>
      </a:accent4>
      <a:accent5>
        <a:srgbClr val="F32735"/>
      </a:accent5>
      <a:accent6>
        <a:srgbClr val="0047BA"/>
      </a:accent6>
      <a:hlink>
        <a:srgbClr val="000B8C"/>
      </a:hlink>
      <a:folHlink>
        <a:srgbClr val="009AD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C9C70-5F1C-4E0D-901C-585395FF45F9}">
  <sheetPr>
    <pageSetUpPr fitToPage="1"/>
  </sheetPr>
  <dimension ref="A1:U138"/>
  <sheetViews>
    <sheetView showGridLines="0" topLeftCell="A94" zoomScale="85" zoomScaleNormal="85" workbookViewId="0">
      <selection activeCell="I132" sqref="I132"/>
    </sheetView>
  </sheetViews>
  <sheetFormatPr baseColWidth="10" defaultColWidth="11.42578125" defaultRowHeight="12.75" x14ac:dyDescent="0.2"/>
  <cols>
    <col min="1" max="1" width="15.7109375" customWidth="1"/>
    <col min="2" max="2" width="26.28515625" customWidth="1"/>
    <col min="3" max="3" width="17" customWidth="1"/>
    <col min="4" max="4" width="16.28515625" bestFit="1" customWidth="1"/>
    <col min="5" max="5" width="10.7109375" customWidth="1"/>
    <col min="6" max="6" width="14.42578125" bestFit="1" customWidth="1"/>
    <col min="7" max="7" width="14.42578125" customWidth="1"/>
    <col min="8" max="8" width="14.42578125" bestFit="1" customWidth="1"/>
    <col min="9" max="9" width="14.140625" customWidth="1"/>
    <col min="10" max="12" width="14.42578125" bestFit="1" customWidth="1"/>
    <col min="13" max="13" width="10.7109375" customWidth="1"/>
    <col min="14" max="15" width="14.42578125" bestFit="1" customWidth="1"/>
    <col min="16" max="16" width="16" bestFit="1" customWidth="1"/>
    <col min="17" max="17" width="13.7109375" customWidth="1"/>
    <col min="18" max="18" width="15.28515625" customWidth="1"/>
    <col min="19" max="19" width="12" customWidth="1"/>
    <col min="20" max="20" width="10.7109375" customWidth="1"/>
    <col min="21" max="21" width="23.5703125" customWidth="1"/>
  </cols>
  <sheetData>
    <row r="1" spans="1:21" ht="15" customHeight="1" x14ac:dyDescent="0.2"/>
    <row r="2" spans="1:21" ht="15" customHeight="1" x14ac:dyDescent="0.2"/>
    <row r="3" spans="1:21" ht="36" customHeight="1" thickBot="1" x14ac:dyDescent="0.25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</row>
    <row r="4" spans="1:21" ht="5.25" customHeight="1" thickBo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2.75" customHeight="1" x14ac:dyDescent="0.2">
      <c r="B5" s="132" t="s">
        <v>1</v>
      </c>
      <c r="C5" s="123" t="s">
        <v>2</v>
      </c>
      <c r="D5" s="123"/>
      <c r="E5" s="123"/>
      <c r="F5" s="123"/>
      <c r="G5" s="123"/>
      <c r="H5" s="126"/>
      <c r="I5" s="127" t="s">
        <v>3</v>
      </c>
      <c r="J5" s="128"/>
      <c r="K5" s="128"/>
      <c r="L5" s="128"/>
      <c r="M5" s="128"/>
      <c r="N5" s="129"/>
      <c r="O5" s="122" t="s">
        <v>4</v>
      </c>
      <c r="P5" s="123"/>
      <c r="Q5" s="123"/>
      <c r="R5" s="123"/>
      <c r="S5" s="123"/>
      <c r="T5" s="126"/>
      <c r="U5" s="130" t="s">
        <v>1</v>
      </c>
    </row>
    <row r="6" spans="1:21" ht="35.25" customHeight="1" x14ac:dyDescent="0.2">
      <c r="B6" s="133"/>
      <c r="C6" s="4" t="s">
        <v>5</v>
      </c>
      <c r="D6" s="4" t="s">
        <v>6</v>
      </c>
      <c r="E6" s="5" t="s">
        <v>7</v>
      </c>
      <c r="F6" s="5" t="s">
        <v>8</v>
      </c>
      <c r="G6" s="6" t="s">
        <v>9</v>
      </c>
      <c r="H6" s="7" t="s">
        <v>10</v>
      </c>
      <c r="I6" s="8" t="s">
        <v>5</v>
      </c>
      <c r="J6" s="8" t="s">
        <v>6</v>
      </c>
      <c r="K6" s="9" t="s">
        <v>7</v>
      </c>
      <c r="L6" s="9" t="s">
        <v>8</v>
      </c>
      <c r="M6" s="10" t="s">
        <v>9</v>
      </c>
      <c r="N6" s="11" t="s">
        <v>10</v>
      </c>
      <c r="O6" s="8" t="s">
        <v>5</v>
      </c>
      <c r="P6" s="8" t="s">
        <v>6</v>
      </c>
      <c r="Q6" s="12" t="s">
        <v>7</v>
      </c>
      <c r="R6" s="12" t="s">
        <v>8</v>
      </c>
      <c r="S6" s="13" t="s">
        <v>9</v>
      </c>
      <c r="T6" s="14" t="s">
        <v>10</v>
      </c>
      <c r="U6" s="131"/>
    </row>
    <row r="7" spans="1:21" ht="15" customHeight="1" x14ac:dyDescent="0.2">
      <c r="B7" s="15" t="s">
        <v>11</v>
      </c>
      <c r="C7" s="16">
        <v>93307</v>
      </c>
      <c r="D7" s="17">
        <v>110804</v>
      </c>
      <c r="E7" s="18">
        <v>0.18752076478720792</v>
      </c>
      <c r="F7" s="17">
        <v>17497</v>
      </c>
      <c r="G7" s="19">
        <v>0.1719144182582657</v>
      </c>
      <c r="H7" s="20">
        <v>0.32201852992804247</v>
      </c>
      <c r="I7" s="16">
        <v>32880</v>
      </c>
      <c r="J7" s="17">
        <v>35925</v>
      </c>
      <c r="K7" s="18">
        <v>9.2609489051094895E-2</v>
      </c>
      <c r="L7" s="17">
        <v>3045</v>
      </c>
      <c r="M7" s="19">
        <v>0.13934626528736166</v>
      </c>
      <c r="N7" s="20">
        <v>0.10440521720935099</v>
      </c>
      <c r="O7" s="16">
        <v>44279</v>
      </c>
      <c r="P7" s="17">
        <v>49896</v>
      </c>
      <c r="Q7" s="18">
        <v>0.12685471668285198</v>
      </c>
      <c r="R7" s="17">
        <v>5617</v>
      </c>
      <c r="S7" s="19">
        <v>0.14809142633270708</v>
      </c>
      <c r="T7" s="20">
        <v>0.14500773049068272</v>
      </c>
      <c r="U7" s="15" t="s">
        <v>11</v>
      </c>
    </row>
    <row r="8" spans="1:21" ht="15" customHeight="1" x14ac:dyDescent="0.2">
      <c r="B8" s="21" t="s">
        <v>12</v>
      </c>
      <c r="C8" s="22">
        <v>124160</v>
      </c>
      <c r="D8" s="23">
        <v>152860</v>
      </c>
      <c r="E8" s="24">
        <v>0.23115335051546393</v>
      </c>
      <c r="F8" s="23">
        <v>28700</v>
      </c>
      <c r="G8" s="25">
        <v>0.23716506601709772</v>
      </c>
      <c r="H8" s="26">
        <v>0.34968922359658777</v>
      </c>
      <c r="I8" s="22">
        <v>29368</v>
      </c>
      <c r="J8" s="23">
        <v>34272</v>
      </c>
      <c r="K8" s="24">
        <v>0.16698447289566865</v>
      </c>
      <c r="L8" s="23">
        <v>4904</v>
      </c>
      <c r="M8" s="25">
        <v>0.13293459161944216</v>
      </c>
      <c r="N8" s="26">
        <v>7.8402126593629828E-2</v>
      </c>
      <c r="O8" s="22">
        <v>47282</v>
      </c>
      <c r="P8" s="23">
        <v>59161</v>
      </c>
      <c r="Q8" s="24">
        <v>0.25123725730722057</v>
      </c>
      <c r="R8" s="23">
        <v>11879</v>
      </c>
      <c r="S8" s="25">
        <v>0.17558996459173648</v>
      </c>
      <c r="T8" s="26">
        <v>0.13533929188275368</v>
      </c>
      <c r="U8" s="21" t="s">
        <v>12</v>
      </c>
    </row>
    <row r="9" spans="1:21" ht="26.25" customHeight="1" x14ac:dyDescent="0.2">
      <c r="B9" s="27" t="s">
        <v>13</v>
      </c>
      <c r="C9" s="28">
        <v>217467</v>
      </c>
      <c r="D9" s="29">
        <v>263664</v>
      </c>
      <c r="E9" s="30">
        <v>0.21243223109713205</v>
      </c>
      <c r="F9" s="29">
        <v>46197</v>
      </c>
      <c r="G9" s="31">
        <v>0.40907948427536345</v>
      </c>
      <c r="H9" s="32">
        <v>0.33750158405474495</v>
      </c>
      <c r="I9" s="28">
        <v>62248</v>
      </c>
      <c r="J9" s="29">
        <v>70197</v>
      </c>
      <c r="K9" s="30">
        <v>0.12769888189178769</v>
      </c>
      <c r="L9" s="29">
        <v>7949</v>
      </c>
      <c r="M9" s="31">
        <v>0.27228085690680381</v>
      </c>
      <c r="N9" s="32">
        <v>8.9855265397972159E-2</v>
      </c>
      <c r="O9" s="28">
        <v>91561</v>
      </c>
      <c r="P9" s="29">
        <v>109057</v>
      </c>
      <c r="Q9" s="30">
        <v>0.19108572427125092</v>
      </c>
      <c r="R9" s="29">
        <v>17496</v>
      </c>
      <c r="S9" s="31">
        <v>0.32368139092444359</v>
      </c>
      <c r="T9" s="32">
        <v>0.1395977844994323</v>
      </c>
      <c r="U9" s="27" t="s">
        <v>13</v>
      </c>
    </row>
    <row r="10" spans="1:21" ht="30" customHeight="1" x14ac:dyDescent="0.2">
      <c r="B10" s="33" t="s">
        <v>14</v>
      </c>
      <c r="C10" s="34">
        <v>415213</v>
      </c>
      <c r="D10" s="35">
        <v>533726</v>
      </c>
      <c r="E10" s="36">
        <v>0.28542699770960933</v>
      </c>
      <c r="F10" s="35">
        <v>118513</v>
      </c>
      <c r="G10" s="37">
        <v>0.8280855817417343</v>
      </c>
      <c r="H10" s="38">
        <v>0.30223114658204381</v>
      </c>
      <c r="I10" s="34">
        <v>168615</v>
      </c>
      <c r="J10" s="35">
        <v>221886</v>
      </c>
      <c r="K10" s="36">
        <v>0.31593274619695766</v>
      </c>
      <c r="L10" s="35">
        <v>53271</v>
      </c>
      <c r="M10" s="37">
        <v>0.86065373471263829</v>
      </c>
      <c r="N10" s="38">
        <v>0.12564660554386214</v>
      </c>
      <c r="O10" s="34">
        <v>195356</v>
      </c>
      <c r="P10" s="35">
        <v>287031</v>
      </c>
      <c r="Q10" s="36">
        <v>0.46927148385511575</v>
      </c>
      <c r="R10" s="35">
        <v>91675</v>
      </c>
      <c r="S10" s="37">
        <v>0.85190857366729289</v>
      </c>
      <c r="T10" s="38">
        <v>0.16253603578351178</v>
      </c>
      <c r="U10" s="33" t="s">
        <v>14</v>
      </c>
    </row>
    <row r="11" spans="1:21" ht="15" customHeight="1" x14ac:dyDescent="0.2">
      <c r="B11" s="39" t="s">
        <v>15</v>
      </c>
      <c r="C11" s="22">
        <v>22030</v>
      </c>
      <c r="D11" s="23">
        <v>23663</v>
      </c>
      <c r="E11" s="40">
        <v>7.4126191556967758E-2</v>
      </c>
      <c r="F11" s="17">
        <v>1633</v>
      </c>
      <c r="G11" s="19">
        <v>3.6713574232386387E-2</v>
      </c>
      <c r="H11" s="26">
        <v>0.41244139229254179</v>
      </c>
      <c r="I11" s="41">
        <v>5437</v>
      </c>
      <c r="J11" s="42">
        <v>5761</v>
      </c>
      <c r="K11" s="43">
        <v>5.9591686591870419E-2</v>
      </c>
      <c r="L11" s="42">
        <v>324</v>
      </c>
      <c r="M11" s="44">
        <v>2.2345826981781228E-2</v>
      </c>
      <c r="N11" s="44">
        <v>0.10041308629494711</v>
      </c>
      <c r="O11" s="22">
        <v>8887</v>
      </c>
      <c r="P11" s="23">
        <v>9005</v>
      </c>
      <c r="Q11" s="40">
        <v>1.3277821537076573E-2</v>
      </c>
      <c r="R11" s="17">
        <v>118</v>
      </c>
      <c r="S11" s="19">
        <v>2.6726857746633543E-2</v>
      </c>
      <c r="T11" s="26">
        <v>0.15695536227842366</v>
      </c>
      <c r="U11" s="39" t="s">
        <v>15</v>
      </c>
    </row>
    <row r="12" spans="1:21" ht="15" customHeight="1" x14ac:dyDescent="0.2">
      <c r="B12" s="45" t="s">
        <v>16</v>
      </c>
      <c r="C12" s="46">
        <v>8756</v>
      </c>
      <c r="D12" s="47">
        <v>8903</v>
      </c>
      <c r="E12" s="48">
        <v>1.6788487894015436E-2</v>
      </c>
      <c r="F12" s="47">
        <v>147</v>
      </c>
      <c r="G12" s="49">
        <v>1.3813166183110173E-2</v>
      </c>
      <c r="H12" s="50">
        <v>0.21943705018239179</v>
      </c>
      <c r="I12" s="46">
        <v>1304</v>
      </c>
      <c r="J12" s="47">
        <v>2404</v>
      </c>
      <c r="K12" s="51">
        <v>0.84355828220858897</v>
      </c>
      <c r="L12" s="47">
        <v>1100</v>
      </c>
      <c r="M12" s="49">
        <v>9.3246603131751562E-3</v>
      </c>
      <c r="N12" s="49">
        <v>5.9252686581879127E-2</v>
      </c>
      <c r="O12" s="46">
        <v>3875</v>
      </c>
      <c r="P12" s="47">
        <v>4653</v>
      </c>
      <c r="Q12" s="48">
        <v>0.2007741935483871</v>
      </c>
      <c r="R12" s="47">
        <v>778</v>
      </c>
      <c r="S12" s="49">
        <v>1.3810113169915145E-2</v>
      </c>
      <c r="T12" s="50">
        <v>0.11468500443655723</v>
      </c>
      <c r="U12" s="45" t="s">
        <v>16</v>
      </c>
    </row>
    <row r="13" spans="1:21" ht="15" customHeight="1" x14ac:dyDescent="0.2">
      <c r="B13" s="39" t="s">
        <v>17</v>
      </c>
      <c r="C13" s="22">
        <v>77167</v>
      </c>
      <c r="D13" s="23">
        <v>86476</v>
      </c>
      <c r="E13" s="40">
        <v>0.12063446810164957</v>
      </c>
      <c r="F13" s="23">
        <v>9309</v>
      </c>
      <c r="G13" s="25">
        <v>0.13416908444913347</v>
      </c>
      <c r="H13" s="26">
        <v>0.31573374615263849</v>
      </c>
      <c r="I13" s="41">
        <v>59401</v>
      </c>
      <c r="J13" s="42">
        <v>65895</v>
      </c>
      <c r="K13" s="43">
        <v>0.10932475884244375</v>
      </c>
      <c r="L13" s="42">
        <v>6494</v>
      </c>
      <c r="M13" s="44">
        <v>0.25559421436633811</v>
      </c>
      <c r="N13" s="44">
        <v>0.2405901660891821</v>
      </c>
      <c r="O13" s="22">
        <v>24460</v>
      </c>
      <c r="P13" s="23">
        <v>28966</v>
      </c>
      <c r="Q13" s="40">
        <v>0.18421913327882256</v>
      </c>
      <c r="R13" s="23">
        <v>4506</v>
      </c>
      <c r="S13" s="25">
        <v>8.5971145084840342E-2</v>
      </c>
      <c r="T13" s="26">
        <v>0.10575817210621821</v>
      </c>
      <c r="U13" s="39" t="s">
        <v>17</v>
      </c>
    </row>
    <row r="14" spans="1:21" ht="15" customHeight="1" x14ac:dyDescent="0.2">
      <c r="B14" s="45" t="s">
        <v>18</v>
      </c>
      <c r="C14" s="46">
        <v>7719</v>
      </c>
      <c r="D14" s="47">
        <v>10159</v>
      </c>
      <c r="E14" s="48">
        <v>0.31610312216608372</v>
      </c>
      <c r="F14" s="47">
        <v>2440</v>
      </c>
      <c r="G14" s="49">
        <v>1.5761872992723379E-2</v>
      </c>
      <c r="H14" s="50">
        <v>0.16402150572355781</v>
      </c>
      <c r="I14" s="46">
        <v>10596</v>
      </c>
      <c r="J14" s="47">
        <v>10920</v>
      </c>
      <c r="K14" s="51">
        <v>3.0577576443941101E-2</v>
      </c>
      <c r="L14" s="47">
        <v>324</v>
      </c>
      <c r="M14" s="49">
        <v>4.2356610074822255E-2</v>
      </c>
      <c r="N14" s="49">
        <v>0.17630818412257618</v>
      </c>
      <c r="O14" s="46">
        <v>14719</v>
      </c>
      <c r="P14" s="47">
        <v>15532</v>
      </c>
      <c r="Q14" s="48">
        <v>5.5234730620286721E-2</v>
      </c>
      <c r="R14" s="47">
        <v>813</v>
      </c>
      <c r="S14" s="49">
        <v>4.6099006609740388E-2</v>
      </c>
      <c r="T14" s="50">
        <v>0.25077094466958361</v>
      </c>
      <c r="U14" s="45" t="s">
        <v>18</v>
      </c>
    </row>
    <row r="15" spans="1:21" ht="15" customHeight="1" x14ac:dyDescent="0.2">
      <c r="B15" s="39" t="s">
        <v>19</v>
      </c>
      <c r="C15" s="22">
        <v>36764</v>
      </c>
      <c r="D15" s="23">
        <v>72319</v>
      </c>
      <c r="E15" s="40">
        <v>0.96711456859971712</v>
      </c>
      <c r="F15" s="23">
        <v>35555</v>
      </c>
      <c r="G15" s="25">
        <v>0.11220424185065087</v>
      </c>
      <c r="H15" s="26">
        <v>0.1518729222711532</v>
      </c>
      <c r="I15" s="41">
        <v>26619</v>
      </c>
      <c r="J15" s="42">
        <v>62197</v>
      </c>
      <c r="K15" s="43">
        <v>1.3365641083436643</v>
      </c>
      <c r="L15" s="42">
        <v>35578</v>
      </c>
      <c r="M15" s="44">
        <v>0.24125037333550547</v>
      </c>
      <c r="N15" s="44">
        <v>0.13061629926435536</v>
      </c>
      <c r="O15" s="22">
        <v>60175</v>
      </c>
      <c r="P15" s="23">
        <v>121515</v>
      </c>
      <c r="Q15" s="40">
        <v>1.019360199418363</v>
      </c>
      <c r="R15" s="23">
        <v>61340</v>
      </c>
      <c r="S15" s="25">
        <v>0.36065675947608827</v>
      </c>
      <c r="T15" s="26">
        <v>0.25518657821290641</v>
      </c>
      <c r="U15" s="39" t="s">
        <v>19</v>
      </c>
    </row>
    <row r="16" spans="1:21" ht="15" customHeight="1" x14ac:dyDescent="0.2">
      <c r="A16" s="52"/>
      <c r="B16" s="45" t="s">
        <v>20</v>
      </c>
      <c r="C16" s="46">
        <v>5067</v>
      </c>
      <c r="D16" s="47">
        <v>8988</v>
      </c>
      <c r="E16" s="48">
        <v>0.77383066903493192</v>
      </c>
      <c r="F16" s="47">
        <v>3921</v>
      </c>
      <c r="G16" s="49">
        <v>1.3945045226754379E-2</v>
      </c>
      <c r="H16" s="50">
        <v>0.18614476545511027</v>
      </c>
      <c r="I16" s="46">
        <v>2694</v>
      </c>
      <c r="J16" s="47">
        <v>4630</v>
      </c>
      <c r="K16" s="51">
        <v>0.71863400148478096</v>
      </c>
      <c r="L16" s="47">
        <v>1936</v>
      </c>
      <c r="M16" s="49">
        <v>1.7958892366888923E-2</v>
      </c>
      <c r="N16" s="49">
        <v>9.5888992440716581E-2</v>
      </c>
      <c r="O16" s="46">
        <v>12734</v>
      </c>
      <c r="P16" s="47">
        <v>20699</v>
      </c>
      <c r="Q16" s="48">
        <v>0.62549081199937184</v>
      </c>
      <c r="R16" s="47">
        <v>7965</v>
      </c>
      <c r="S16" s="49">
        <v>6.1434672792622734E-2</v>
      </c>
      <c r="T16" s="50">
        <v>0.42868385627006317</v>
      </c>
      <c r="U16" s="45" t="s">
        <v>20</v>
      </c>
    </row>
    <row r="17" spans="1:21" ht="15" customHeight="1" x14ac:dyDescent="0.2">
      <c r="A17" s="52"/>
      <c r="B17" s="39" t="s">
        <v>21</v>
      </c>
      <c r="C17" s="22">
        <v>10289</v>
      </c>
      <c r="D17" s="23">
        <v>11114</v>
      </c>
      <c r="E17" s="40">
        <v>8.0182719409077619E-2</v>
      </c>
      <c r="F17" s="23">
        <v>825</v>
      </c>
      <c r="G17" s="25">
        <v>1.7243572836020047E-2</v>
      </c>
      <c r="H17" s="26">
        <v>0.1851685243498109</v>
      </c>
      <c r="I17" s="41">
        <v>12622</v>
      </c>
      <c r="J17" s="42">
        <v>10995</v>
      </c>
      <c r="K17" s="43">
        <v>-0.12890191728727618</v>
      </c>
      <c r="L17" s="42">
        <v>-1627</v>
      </c>
      <c r="M17" s="44">
        <v>4.2647520858303173E-2</v>
      </c>
      <c r="N17" s="44">
        <v>0.18318588494027091</v>
      </c>
      <c r="O17" s="22">
        <v>8062</v>
      </c>
      <c r="P17" s="23">
        <v>8398</v>
      </c>
      <c r="Q17" s="40">
        <v>4.1677003225006226E-2</v>
      </c>
      <c r="R17" s="23">
        <v>336</v>
      </c>
      <c r="S17" s="25">
        <v>2.4925280550386286E-2</v>
      </c>
      <c r="T17" s="26">
        <v>0.13991769547325103</v>
      </c>
      <c r="U17" s="39" t="s">
        <v>21</v>
      </c>
    </row>
    <row r="18" spans="1:21" ht="15" customHeight="1" x14ac:dyDescent="0.2">
      <c r="A18" s="52"/>
      <c r="B18" s="45" t="s">
        <v>22</v>
      </c>
      <c r="C18" s="46">
        <v>98359</v>
      </c>
      <c r="D18" s="47">
        <v>122414</v>
      </c>
      <c r="E18" s="48">
        <v>0.24456328348193868</v>
      </c>
      <c r="F18" s="47">
        <v>24055</v>
      </c>
      <c r="G18" s="49">
        <v>0.18992754410190371</v>
      </c>
      <c r="H18" s="50">
        <v>0.65103094702469277</v>
      </c>
      <c r="I18" s="46">
        <v>6480</v>
      </c>
      <c r="J18" s="47">
        <v>8015</v>
      </c>
      <c r="K18" s="51">
        <v>0.23688271604938271</v>
      </c>
      <c r="L18" s="47">
        <v>1535</v>
      </c>
      <c r="M18" s="49">
        <v>3.1088665727994538E-2</v>
      </c>
      <c r="N18" s="49">
        <v>4.2625949976333691E-2</v>
      </c>
      <c r="O18" s="46">
        <v>7127</v>
      </c>
      <c r="P18" s="47">
        <v>9661</v>
      </c>
      <c r="Q18" s="48">
        <v>0.35554931948926627</v>
      </c>
      <c r="R18" s="47">
        <v>2534</v>
      </c>
      <c r="S18" s="49">
        <v>2.8673867039447715E-2</v>
      </c>
      <c r="T18" s="50">
        <v>5.1379825667044264E-2</v>
      </c>
      <c r="U18" s="45" t="s">
        <v>22</v>
      </c>
    </row>
    <row r="19" spans="1:21" ht="15" customHeight="1" x14ac:dyDescent="0.2">
      <c r="A19" s="52"/>
      <c r="B19" s="53" t="s">
        <v>23</v>
      </c>
      <c r="C19" s="22">
        <v>33553</v>
      </c>
      <c r="D19" s="23">
        <v>39120</v>
      </c>
      <c r="E19" s="40">
        <v>0.16591660954311083</v>
      </c>
      <c r="F19" s="23">
        <v>5567</v>
      </c>
      <c r="G19" s="25">
        <v>6.0695390439545097E-2</v>
      </c>
      <c r="H19" s="26">
        <v>0.71243853578583138</v>
      </c>
      <c r="I19" s="41">
        <v>2430</v>
      </c>
      <c r="J19" s="42">
        <v>2751</v>
      </c>
      <c r="K19" s="43">
        <v>0.13209876543209886</v>
      </c>
      <c r="L19" s="42">
        <v>321</v>
      </c>
      <c r="M19" s="44">
        <v>1.0670607538080221E-2</v>
      </c>
      <c r="N19" s="44">
        <v>5.0100163904571116E-2</v>
      </c>
      <c r="O19" s="22">
        <v>1200</v>
      </c>
      <c r="P19" s="23">
        <v>2115</v>
      </c>
      <c r="Q19" s="40">
        <v>0.76249999999999996</v>
      </c>
      <c r="R19" s="23">
        <v>915</v>
      </c>
      <c r="S19" s="25">
        <v>6.2773241681432475E-3</v>
      </c>
      <c r="T19" s="26">
        <v>3.8517574212347479E-2</v>
      </c>
      <c r="U19" s="53" t="s">
        <v>23</v>
      </c>
    </row>
    <row r="20" spans="1:21" ht="15" customHeight="1" x14ac:dyDescent="0.2">
      <c r="A20" s="52"/>
      <c r="B20" s="54" t="s">
        <v>24</v>
      </c>
      <c r="C20" s="46">
        <v>25704</v>
      </c>
      <c r="D20" s="47">
        <v>39711</v>
      </c>
      <c r="E20" s="48">
        <v>0.54493464052287588</v>
      </c>
      <c r="F20" s="47">
        <v>14007</v>
      </c>
      <c r="G20" s="49">
        <v>6.1612337672412455E-2</v>
      </c>
      <c r="H20" s="50">
        <v>0.76872894808161374</v>
      </c>
      <c r="I20" s="46">
        <v>234</v>
      </c>
      <c r="J20" s="47">
        <v>668</v>
      </c>
      <c r="K20" s="51">
        <v>1.8547008547008548</v>
      </c>
      <c r="L20" s="47">
        <v>434</v>
      </c>
      <c r="M20" s="49">
        <v>2.5910453782034128E-3</v>
      </c>
      <c r="N20" s="49">
        <v>1.2931201362809246E-2</v>
      </c>
      <c r="O20" s="46">
        <v>992</v>
      </c>
      <c r="P20" s="47">
        <v>2476</v>
      </c>
      <c r="Q20" s="48">
        <v>1.495967741935484</v>
      </c>
      <c r="R20" s="47">
        <v>1484</v>
      </c>
      <c r="S20" s="49">
        <v>7.348772879585192E-3</v>
      </c>
      <c r="T20" s="50">
        <v>4.7930620620233073E-2</v>
      </c>
      <c r="U20" s="54" t="s">
        <v>24</v>
      </c>
    </row>
    <row r="21" spans="1:21" ht="15" customHeight="1" x14ac:dyDescent="0.2">
      <c r="A21" s="52"/>
      <c r="B21" s="53" t="s">
        <v>25</v>
      </c>
      <c r="C21" s="22">
        <v>24106</v>
      </c>
      <c r="D21" s="23">
        <v>22685</v>
      </c>
      <c r="E21" s="40">
        <v>-5.8947979756077351E-2</v>
      </c>
      <c r="F21" s="23">
        <v>-1421</v>
      </c>
      <c r="G21" s="25">
        <v>3.5196189471397764E-2</v>
      </c>
      <c r="H21" s="26">
        <v>0.5078125</v>
      </c>
      <c r="I21" s="41">
        <v>3078</v>
      </c>
      <c r="J21" s="42">
        <v>3830</v>
      </c>
      <c r="K21" s="43">
        <v>0.244314489928525</v>
      </c>
      <c r="L21" s="42">
        <v>752</v>
      </c>
      <c r="M21" s="44">
        <v>1.4855844009759088E-2</v>
      </c>
      <c r="N21" s="44">
        <v>8.5736031518624647E-2</v>
      </c>
      <c r="O21" s="22">
        <v>3589</v>
      </c>
      <c r="P21" s="23">
        <v>3390</v>
      </c>
      <c r="Q21" s="40">
        <v>-5.5447199777096667E-2</v>
      </c>
      <c r="R21" s="23">
        <v>-199</v>
      </c>
      <c r="S21" s="25">
        <v>1.0061526680853717E-2</v>
      </c>
      <c r="T21" s="26">
        <v>7.5886461318051573E-2</v>
      </c>
      <c r="U21" s="53" t="s">
        <v>25</v>
      </c>
    </row>
    <row r="22" spans="1:21" ht="15" customHeight="1" x14ac:dyDescent="0.2">
      <c r="A22" s="52"/>
      <c r="B22" s="54" t="s">
        <v>26</v>
      </c>
      <c r="C22" s="46">
        <v>14996</v>
      </c>
      <c r="D22" s="47">
        <v>20898</v>
      </c>
      <c r="E22" s="48">
        <v>0.3935716190984262</v>
      </c>
      <c r="F22" s="47">
        <v>5902</v>
      </c>
      <c r="G22" s="49">
        <v>3.2423626518548403E-2</v>
      </c>
      <c r="H22" s="50">
        <v>0.56801935255904978</v>
      </c>
      <c r="I22" s="46">
        <v>738</v>
      </c>
      <c r="J22" s="47">
        <v>766</v>
      </c>
      <c r="K22" s="51">
        <v>3.7940379403794022E-2</v>
      </c>
      <c r="L22" s="47">
        <v>28</v>
      </c>
      <c r="M22" s="49">
        <v>2.9711688019518176E-3</v>
      </c>
      <c r="N22" s="49">
        <v>2.082030931477807E-2</v>
      </c>
      <c r="O22" s="46">
        <v>1346</v>
      </c>
      <c r="P22" s="47">
        <v>1680</v>
      </c>
      <c r="Q22" s="48">
        <v>0.24814264487369986</v>
      </c>
      <c r="R22" s="47">
        <v>334</v>
      </c>
      <c r="S22" s="49">
        <v>4.9862433108655586E-3</v>
      </c>
      <c r="T22" s="50">
        <v>4.5663341578103339E-2</v>
      </c>
      <c r="U22" s="54" t="s">
        <v>26</v>
      </c>
    </row>
    <row r="23" spans="1:21" ht="15" customHeight="1" x14ac:dyDescent="0.2">
      <c r="A23" s="52"/>
      <c r="B23" s="39" t="s">
        <v>27</v>
      </c>
      <c r="C23" s="22">
        <v>6959</v>
      </c>
      <c r="D23" s="23">
        <v>9378</v>
      </c>
      <c r="E23" s="40">
        <v>0.3476074148584567</v>
      </c>
      <c r="F23" s="23">
        <v>2419</v>
      </c>
      <c r="G23" s="25">
        <v>1.4550137309357206E-2</v>
      </c>
      <c r="H23" s="26">
        <v>0.33678086619263092</v>
      </c>
      <c r="I23" s="41">
        <v>3787</v>
      </c>
      <c r="J23" s="42">
        <v>4231</v>
      </c>
      <c r="K23" s="43">
        <v>0.11724320042249792</v>
      </c>
      <c r="L23" s="42">
        <v>444</v>
      </c>
      <c r="M23" s="44">
        <v>1.6411246998770418E-2</v>
      </c>
      <c r="N23" s="44">
        <v>0.15194282841341664</v>
      </c>
      <c r="O23" s="22">
        <v>2929</v>
      </c>
      <c r="P23" s="23">
        <v>3291</v>
      </c>
      <c r="Q23" s="40">
        <v>0.12359166951177869</v>
      </c>
      <c r="R23" s="23">
        <v>362</v>
      </c>
      <c r="S23" s="25">
        <v>9.7676944857491392E-3</v>
      </c>
      <c r="T23" s="26">
        <v>0.11818573583279465</v>
      </c>
      <c r="U23" s="39" t="s">
        <v>27</v>
      </c>
    </row>
    <row r="24" spans="1:21" ht="15" customHeight="1" x14ac:dyDescent="0.2">
      <c r="A24" s="52"/>
      <c r="B24" s="45" t="s">
        <v>28</v>
      </c>
      <c r="C24" s="46">
        <v>4519</v>
      </c>
      <c r="D24" s="47">
        <v>3869</v>
      </c>
      <c r="E24" s="48">
        <v>-0.14383713210887361</v>
      </c>
      <c r="F24" s="47">
        <v>-650</v>
      </c>
      <c r="G24" s="49">
        <v>6.0028237630521467E-3</v>
      </c>
      <c r="H24" s="50">
        <v>0.25262814234410708</v>
      </c>
      <c r="I24" s="46">
        <v>1009</v>
      </c>
      <c r="J24" s="47">
        <v>2342</v>
      </c>
      <c r="K24" s="51">
        <v>1.3211100099108029</v>
      </c>
      <c r="L24" s="47">
        <v>1333</v>
      </c>
      <c r="M24" s="49">
        <v>9.0841740654975939E-3</v>
      </c>
      <c r="N24" s="49">
        <v>0.15292197192295134</v>
      </c>
      <c r="O24" s="46">
        <v>299</v>
      </c>
      <c r="P24" s="47">
        <v>1215</v>
      </c>
      <c r="Q24" s="48">
        <v>3.063545150501672</v>
      </c>
      <c r="R24" s="47">
        <v>916</v>
      </c>
      <c r="S24" s="49">
        <v>3.6061223944652697E-3</v>
      </c>
      <c r="T24" s="50">
        <v>7.933398628795299E-2</v>
      </c>
      <c r="U24" s="45" t="s">
        <v>28</v>
      </c>
    </row>
    <row r="25" spans="1:21" ht="15" customHeight="1" x14ac:dyDescent="0.2">
      <c r="A25" s="52"/>
      <c r="B25" s="39" t="s">
        <v>29</v>
      </c>
      <c r="C25" s="22">
        <v>0</v>
      </c>
      <c r="D25" s="23">
        <v>0</v>
      </c>
      <c r="E25" s="40" t="s">
        <v>30</v>
      </c>
      <c r="F25" s="23">
        <v>0</v>
      </c>
      <c r="G25" s="25">
        <v>0</v>
      </c>
      <c r="H25" s="26" t="s">
        <v>30</v>
      </c>
      <c r="I25" s="41">
        <v>0</v>
      </c>
      <c r="J25" s="42">
        <v>0</v>
      </c>
      <c r="K25" s="43" t="s">
        <v>30</v>
      </c>
      <c r="L25" s="42">
        <v>0</v>
      </c>
      <c r="M25" s="44">
        <v>0</v>
      </c>
      <c r="N25" s="44" t="s">
        <v>30</v>
      </c>
      <c r="O25" s="22">
        <v>0</v>
      </c>
      <c r="P25" s="23">
        <v>0</v>
      </c>
      <c r="Q25" s="40" t="s">
        <v>30</v>
      </c>
      <c r="R25" s="23">
        <v>0</v>
      </c>
      <c r="S25" s="25">
        <v>0</v>
      </c>
      <c r="T25" s="26" t="s">
        <v>30</v>
      </c>
      <c r="U25" s="39" t="s">
        <v>29</v>
      </c>
    </row>
    <row r="26" spans="1:21" ht="15" customHeight="1" x14ac:dyDescent="0.2">
      <c r="B26" s="45" t="s">
        <v>31</v>
      </c>
      <c r="C26" s="46">
        <v>956</v>
      </c>
      <c r="D26" s="47">
        <v>1081</v>
      </c>
      <c r="E26" s="48">
        <v>0.13075313807531375</v>
      </c>
      <c r="F26" s="47">
        <v>125</v>
      </c>
      <c r="G26" s="49">
        <v>1.6771911315221944E-3</v>
      </c>
      <c r="H26" s="50">
        <v>0.23995560488346282</v>
      </c>
      <c r="I26" s="46">
        <v>1403</v>
      </c>
      <c r="J26" s="47">
        <v>699</v>
      </c>
      <c r="K26" s="51">
        <v>-0.50178189593727729</v>
      </c>
      <c r="L26" s="47">
        <v>-704</v>
      </c>
      <c r="M26" s="49">
        <v>2.7112885020421939E-3</v>
      </c>
      <c r="N26" s="49">
        <v>0.15516093229744729</v>
      </c>
      <c r="O26" s="46">
        <v>390</v>
      </c>
      <c r="P26" s="47">
        <v>313</v>
      </c>
      <c r="Q26" s="48">
        <v>-0.1974358974358974</v>
      </c>
      <c r="R26" s="47">
        <v>-77</v>
      </c>
      <c r="S26" s="49">
        <v>9.289846168457856E-4</v>
      </c>
      <c r="T26" s="50">
        <v>6.9478357380688124E-2</v>
      </c>
      <c r="U26" s="45" t="s">
        <v>31</v>
      </c>
    </row>
    <row r="27" spans="1:21" ht="15" customHeight="1" x14ac:dyDescent="0.2">
      <c r="B27" s="39" t="s">
        <v>32</v>
      </c>
      <c r="C27" s="22">
        <v>2913</v>
      </c>
      <c r="D27" s="23">
        <v>4799</v>
      </c>
      <c r="E27" s="40">
        <v>0.6474424991417782</v>
      </c>
      <c r="F27" s="23">
        <v>1886</v>
      </c>
      <c r="G27" s="25">
        <v>7.4457356523358106E-3</v>
      </c>
      <c r="H27" s="26">
        <v>0.20839847142608997</v>
      </c>
      <c r="I27" s="41">
        <v>5748</v>
      </c>
      <c r="J27" s="42">
        <v>6437</v>
      </c>
      <c r="K27" s="43">
        <v>0.11986778009742527</v>
      </c>
      <c r="L27" s="42">
        <v>689</v>
      </c>
      <c r="M27" s="44">
        <v>2.4967902843555937E-2</v>
      </c>
      <c r="N27" s="44">
        <v>0.27952926871634531</v>
      </c>
      <c r="O27" s="22">
        <v>1691</v>
      </c>
      <c r="P27" s="23">
        <v>1816</v>
      </c>
      <c r="Q27" s="40">
        <v>7.3920756948551158E-2</v>
      </c>
      <c r="R27" s="23">
        <v>125</v>
      </c>
      <c r="S27" s="25">
        <v>5.3898915788880087E-3</v>
      </c>
      <c r="T27" s="26">
        <v>7.8860517630710433E-2</v>
      </c>
      <c r="U27" s="39" t="s">
        <v>32</v>
      </c>
    </row>
    <row r="28" spans="1:21" ht="15" customHeight="1" x14ac:dyDescent="0.2">
      <c r="B28" s="39" t="s">
        <v>33</v>
      </c>
      <c r="C28" s="22">
        <v>2823</v>
      </c>
      <c r="D28" s="23">
        <v>4076</v>
      </c>
      <c r="E28" s="40">
        <v>0.44385405596882754</v>
      </c>
      <c r="F28" s="23">
        <v>1253</v>
      </c>
      <c r="G28" s="25">
        <v>6.3239880222798004E-3</v>
      </c>
      <c r="H28" s="26">
        <v>0.33683166680439636</v>
      </c>
      <c r="I28" s="41">
        <v>904</v>
      </c>
      <c r="J28" s="42">
        <v>1119</v>
      </c>
      <c r="K28" s="43">
        <v>0.23783185840707954</v>
      </c>
      <c r="L28" s="42">
        <v>215</v>
      </c>
      <c r="M28" s="44">
        <v>4.3403888895353574E-3</v>
      </c>
      <c r="N28" s="44">
        <v>9.2471696554003807E-2</v>
      </c>
      <c r="O28" s="22">
        <v>1000</v>
      </c>
      <c r="P28" s="23">
        <v>0</v>
      </c>
      <c r="Q28" s="40">
        <v>-1</v>
      </c>
      <c r="R28" s="23">
        <v>-1000</v>
      </c>
      <c r="S28" s="25">
        <v>0</v>
      </c>
      <c r="T28" s="26">
        <v>0</v>
      </c>
      <c r="U28" s="39" t="s">
        <v>33</v>
      </c>
    </row>
    <row r="29" spans="1:21" ht="15" customHeight="1" x14ac:dyDescent="0.2">
      <c r="B29" s="39" t="s">
        <v>34</v>
      </c>
      <c r="C29" s="22">
        <v>0</v>
      </c>
      <c r="D29" s="23">
        <v>4614</v>
      </c>
      <c r="E29" s="40" t="s">
        <v>30</v>
      </c>
      <c r="F29" s="23">
        <v>4614</v>
      </c>
      <c r="G29" s="25">
        <v>7.1587047926395982E-3</v>
      </c>
      <c r="H29" s="26">
        <v>0.77377159148079822</v>
      </c>
      <c r="I29" s="41">
        <v>0</v>
      </c>
      <c r="J29" s="42">
        <v>0</v>
      </c>
      <c r="K29" s="43" t="s">
        <v>30</v>
      </c>
      <c r="L29" s="42">
        <v>0</v>
      </c>
      <c r="M29" s="44">
        <v>0</v>
      </c>
      <c r="N29" s="44">
        <v>0</v>
      </c>
      <c r="O29" s="22">
        <v>0</v>
      </c>
      <c r="P29" s="23">
        <v>0</v>
      </c>
      <c r="Q29" s="40" t="s">
        <v>30</v>
      </c>
      <c r="R29" s="23">
        <v>0</v>
      </c>
      <c r="S29" s="25">
        <v>0</v>
      </c>
      <c r="T29" s="26">
        <v>0</v>
      </c>
      <c r="U29" s="39" t="s">
        <v>34</v>
      </c>
    </row>
    <row r="30" spans="1:21" ht="15" customHeight="1" x14ac:dyDescent="0.2">
      <c r="B30" s="39" t="s">
        <v>35</v>
      </c>
      <c r="C30" s="22">
        <v>1754</v>
      </c>
      <c r="D30" s="23">
        <v>1872</v>
      </c>
      <c r="E30" s="40">
        <v>6.7274800456100348E-2</v>
      </c>
      <c r="F30" s="23">
        <v>118</v>
      </c>
      <c r="G30" s="25">
        <v>2.9044419964935689E-3</v>
      </c>
      <c r="H30" s="26" t="s">
        <v>30</v>
      </c>
      <c r="I30" s="41">
        <v>391</v>
      </c>
      <c r="J30" s="42">
        <v>609</v>
      </c>
      <c r="K30" s="43">
        <v>0.55754475703324813</v>
      </c>
      <c r="L30" s="42">
        <v>218</v>
      </c>
      <c r="M30" s="44">
        <v>2.3621955618650871E-3</v>
      </c>
      <c r="N30" s="44" t="s">
        <v>30</v>
      </c>
      <c r="O30" s="22">
        <v>1147</v>
      </c>
      <c r="P30" s="23">
        <v>1038</v>
      </c>
      <c r="Q30" s="40">
        <v>-9.5030514385353149E-2</v>
      </c>
      <c r="R30" s="23">
        <v>-109</v>
      </c>
      <c r="S30" s="25">
        <v>3.0807860456419341E-3</v>
      </c>
      <c r="T30" s="26" t="s">
        <v>30</v>
      </c>
      <c r="U30" s="39" t="s">
        <v>35</v>
      </c>
    </row>
    <row r="31" spans="1:21" ht="15" customHeight="1" x14ac:dyDescent="0.2">
      <c r="B31" s="39" t="s">
        <v>36</v>
      </c>
      <c r="C31" s="22">
        <v>743</v>
      </c>
      <c r="D31" s="23">
        <v>982</v>
      </c>
      <c r="E31" s="40">
        <v>0.3216689098250336</v>
      </c>
      <c r="F31" s="23">
        <v>239</v>
      </c>
      <c r="G31" s="25">
        <v>1.5235908336307077E-3</v>
      </c>
      <c r="H31" s="26">
        <v>0.24892268694550063</v>
      </c>
      <c r="I31" s="41">
        <v>0</v>
      </c>
      <c r="J31" s="42">
        <v>0</v>
      </c>
      <c r="K31" s="43" t="s">
        <v>30</v>
      </c>
      <c r="L31" s="42">
        <v>0</v>
      </c>
      <c r="M31" s="44">
        <v>0</v>
      </c>
      <c r="N31" s="44">
        <v>0</v>
      </c>
      <c r="O31" s="22">
        <v>0</v>
      </c>
      <c r="P31" s="23">
        <v>0</v>
      </c>
      <c r="Q31" s="40" t="s">
        <v>30</v>
      </c>
      <c r="R31" s="23">
        <v>0</v>
      </c>
      <c r="S31" s="25">
        <v>0</v>
      </c>
      <c r="T31" s="26">
        <v>0</v>
      </c>
      <c r="U31" s="39" t="s">
        <v>36</v>
      </c>
    </row>
    <row r="32" spans="1:21" ht="15" customHeight="1" x14ac:dyDescent="0.2">
      <c r="B32" s="39" t="s">
        <v>37</v>
      </c>
      <c r="C32" s="22">
        <v>656</v>
      </c>
      <c r="D32" s="23">
        <v>1324</v>
      </c>
      <c r="E32" s="40">
        <v>1.0182926829268291</v>
      </c>
      <c r="F32" s="23">
        <v>668</v>
      </c>
      <c r="G32" s="25">
        <v>2.0542100445285713E-3</v>
      </c>
      <c r="H32" s="26">
        <v>9.9637122202973771E-4</v>
      </c>
      <c r="I32" s="41">
        <v>675</v>
      </c>
      <c r="J32" s="42">
        <v>1355</v>
      </c>
      <c r="K32" s="43">
        <v>1.0074074074074075</v>
      </c>
      <c r="L32" s="42">
        <v>680</v>
      </c>
      <c r="M32" s="44">
        <v>5.2557881548886591E-3</v>
      </c>
      <c r="N32" s="44">
        <v>1.0197001554760532E-3</v>
      </c>
      <c r="O32" s="22">
        <v>0</v>
      </c>
      <c r="P32" s="23">
        <v>529</v>
      </c>
      <c r="Q32" s="40" t="s">
        <v>30</v>
      </c>
      <c r="R32" s="23">
        <v>529</v>
      </c>
      <c r="S32" s="25">
        <v>1.5700730425285002E-3</v>
      </c>
      <c r="T32" s="26">
        <v>3.980969610677728E-4</v>
      </c>
      <c r="U32" s="39" t="s">
        <v>37</v>
      </c>
    </row>
    <row r="33" spans="2:21" ht="15" customHeight="1" x14ac:dyDescent="0.2">
      <c r="B33" s="39" t="s">
        <v>38</v>
      </c>
      <c r="C33" s="22">
        <v>0</v>
      </c>
      <c r="D33" s="23">
        <v>0</v>
      </c>
      <c r="E33" s="40" t="s">
        <v>30</v>
      </c>
      <c r="F33" s="23">
        <v>0</v>
      </c>
      <c r="G33" s="25">
        <v>0</v>
      </c>
      <c r="H33" s="26">
        <v>0</v>
      </c>
      <c r="I33" s="41">
        <v>0</v>
      </c>
      <c r="J33" s="42">
        <v>0</v>
      </c>
      <c r="K33" s="43" t="s">
        <v>30</v>
      </c>
      <c r="L33" s="42">
        <v>0</v>
      </c>
      <c r="M33" s="44">
        <v>0</v>
      </c>
      <c r="N33" s="44">
        <v>0</v>
      </c>
      <c r="O33" s="22">
        <v>0</v>
      </c>
      <c r="P33" s="23">
        <v>0</v>
      </c>
      <c r="Q33" s="40" t="s">
        <v>30</v>
      </c>
      <c r="R33" s="23">
        <v>0</v>
      </c>
      <c r="S33" s="25">
        <v>0</v>
      </c>
      <c r="T33" s="26">
        <v>0</v>
      </c>
      <c r="U33" s="39" t="s">
        <v>38</v>
      </c>
    </row>
    <row r="34" spans="2:21" ht="15" customHeight="1" x14ac:dyDescent="0.2">
      <c r="B34" s="39" t="s">
        <v>39</v>
      </c>
      <c r="C34" s="22">
        <v>474</v>
      </c>
      <c r="D34" s="23">
        <v>1015</v>
      </c>
      <c r="E34" s="40">
        <v>1.1413502109704643</v>
      </c>
      <c r="F34" s="23">
        <v>541</v>
      </c>
      <c r="G34" s="25">
        <v>1.5747909329278699E-3</v>
      </c>
      <c r="H34" s="26" t="s">
        <v>30</v>
      </c>
      <c r="I34" s="41">
        <v>0</v>
      </c>
      <c r="J34" s="42">
        <v>0</v>
      </c>
      <c r="K34" s="43" t="s">
        <v>30</v>
      </c>
      <c r="L34" s="42">
        <v>0</v>
      </c>
      <c r="M34" s="44">
        <v>0</v>
      </c>
      <c r="N34" s="44" t="s">
        <v>30</v>
      </c>
      <c r="O34" s="22">
        <v>0</v>
      </c>
      <c r="P34" s="23">
        <v>0</v>
      </c>
      <c r="Q34" s="40" t="s">
        <v>30</v>
      </c>
      <c r="R34" s="23">
        <v>0</v>
      </c>
      <c r="S34" s="25">
        <v>0</v>
      </c>
      <c r="T34" s="26" t="s">
        <v>30</v>
      </c>
      <c r="U34" s="39" t="s">
        <v>39</v>
      </c>
    </row>
    <row r="35" spans="2:21" ht="15" customHeight="1" x14ac:dyDescent="0.2">
      <c r="B35" s="39" t="s">
        <v>40</v>
      </c>
      <c r="C35" s="22">
        <v>507</v>
      </c>
      <c r="D35" s="23">
        <v>0</v>
      </c>
      <c r="E35" s="40">
        <v>-1</v>
      </c>
      <c r="F35" s="23">
        <v>-507</v>
      </c>
      <c r="G35" s="25">
        <v>0</v>
      </c>
      <c r="H35" s="26" t="s">
        <v>30</v>
      </c>
      <c r="I35" s="41">
        <v>0</v>
      </c>
      <c r="J35" s="42">
        <v>0</v>
      </c>
      <c r="K35" s="43" t="s">
        <v>30</v>
      </c>
      <c r="L35" s="42">
        <v>0</v>
      </c>
      <c r="M35" s="44">
        <v>0</v>
      </c>
      <c r="N35" s="44" t="s">
        <v>30</v>
      </c>
      <c r="O35" s="22">
        <v>0</v>
      </c>
      <c r="P35" s="23">
        <v>0</v>
      </c>
      <c r="Q35" s="40" t="s">
        <v>30</v>
      </c>
      <c r="R35" s="23">
        <v>0</v>
      </c>
      <c r="S35" s="25">
        <v>0</v>
      </c>
      <c r="T35" s="26" t="s">
        <v>30</v>
      </c>
      <c r="U35" s="39" t="s">
        <v>40</v>
      </c>
    </row>
    <row r="36" spans="2:21" ht="15" customHeight="1" x14ac:dyDescent="0.2">
      <c r="B36" s="39" t="s">
        <v>41</v>
      </c>
      <c r="C36" s="22">
        <v>0</v>
      </c>
      <c r="D36" s="23">
        <v>1129</v>
      </c>
      <c r="E36" s="40" t="s">
        <v>30</v>
      </c>
      <c r="F36" s="23">
        <v>1129</v>
      </c>
      <c r="G36" s="25">
        <v>1.7516640032271577E-3</v>
      </c>
      <c r="H36" s="26" t="s">
        <v>30</v>
      </c>
      <c r="I36" s="41">
        <v>0</v>
      </c>
      <c r="J36" s="42">
        <v>0</v>
      </c>
      <c r="K36" s="43" t="s">
        <v>30</v>
      </c>
      <c r="L36" s="42">
        <v>0</v>
      </c>
      <c r="M36" s="44">
        <v>0</v>
      </c>
      <c r="N36" s="44" t="s">
        <v>30</v>
      </c>
      <c r="O36" s="22">
        <v>0</v>
      </c>
      <c r="P36" s="23">
        <v>0</v>
      </c>
      <c r="Q36" s="40" t="s">
        <v>30</v>
      </c>
      <c r="R36" s="23">
        <v>0</v>
      </c>
      <c r="S36" s="25">
        <v>0</v>
      </c>
      <c r="T36" s="26" t="s">
        <v>30</v>
      </c>
      <c r="U36" s="39" t="s">
        <v>41</v>
      </c>
    </row>
    <row r="37" spans="2:21" ht="15" customHeight="1" x14ac:dyDescent="0.2">
      <c r="B37" s="39" t="s">
        <v>42</v>
      </c>
      <c r="C37" s="22">
        <v>52</v>
      </c>
      <c r="D37" s="23">
        <v>0</v>
      </c>
      <c r="E37" s="40">
        <v>-1</v>
      </c>
      <c r="F37" s="23">
        <v>-52</v>
      </c>
      <c r="G37" s="25">
        <v>0</v>
      </c>
      <c r="H37" s="26" t="s">
        <v>30</v>
      </c>
      <c r="I37" s="41">
        <v>177</v>
      </c>
      <c r="J37" s="42">
        <v>0</v>
      </c>
      <c r="K37" s="43">
        <v>-1</v>
      </c>
      <c r="L37" s="42">
        <v>-177</v>
      </c>
      <c r="M37" s="44">
        <v>0</v>
      </c>
      <c r="N37" s="44" t="s">
        <v>30</v>
      </c>
      <c r="O37" s="22">
        <v>0</v>
      </c>
      <c r="P37" s="23">
        <v>0</v>
      </c>
      <c r="Q37" s="40" t="s">
        <v>30</v>
      </c>
      <c r="R37" s="23">
        <v>0</v>
      </c>
      <c r="S37" s="25">
        <v>0</v>
      </c>
      <c r="T37" s="26" t="s">
        <v>30</v>
      </c>
      <c r="U37" s="39" t="s">
        <v>42</v>
      </c>
    </row>
    <row r="38" spans="2:21" ht="15" customHeight="1" x14ac:dyDescent="0.2">
      <c r="B38" s="39" t="s">
        <v>43</v>
      </c>
      <c r="C38" s="22">
        <v>0</v>
      </c>
      <c r="D38" s="23">
        <v>0</v>
      </c>
      <c r="E38" s="40" t="s">
        <v>30</v>
      </c>
      <c r="F38" s="23">
        <v>0</v>
      </c>
      <c r="G38" s="25">
        <v>0</v>
      </c>
      <c r="H38" s="26" t="s">
        <v>30</v>
      </c>
      <c r="I38" s="41">
        <v>0</v>
      </c>
      <c r="J38" s="42">
        <v>0</v>
      </c>
      <c r="K38" s="43" t="s">
        <v>30</v>
      </c>
      <c r="L38" s="42">
        <v>0</v>
      </c>
      <c r="M38" s="44">
        <v>0</v>
      </c>
      <c r="N38" s="44" t="s">
        <v>30</v>
      </c>
      <c r="O38" s="22">
        <v>0</v>
      </c>
      <c r="P38" s="23">
        <v>0</v>
      </c>
      <c r="Q38" s="40" t="s">
        <v>30</v>
      </c>
      <c r="R38" s="23">
        <v>0</v>
      </c>
      <c r="S38" s="25">
        <v>0</v>
      </c>
      <c r="T38" s="26" t="s">
        <v>30</v>
      </c>
      <c r="U38" s="39" t="s">
        <v>43</v>
      </c>
    </row>
    <row r="39" spans="2:21" ht="15" customHeight="1" x14ac:dyDescent="0.2">
      <c r="B39" s="39" t="s">
        <v>44</v>
      </c>
      <c r="C39" s="22">
        <v>0</v>
      </c>
      <c r="D39" s="23">
        <v>0</v>
      </c>
      <c r="E39" s="40" t="s">
        <v>30</v>
      </c>
      <c r="F39" s="23">
        <v>0</v>
      </c>
      <c r="G39" s="25">
        <v>0</v>
      </c>
      <c r="H39" s="26" t="s">
        <v>30</v>
      </c>
      <c r="I39" s="41">
        <v>0</v>
      </c>
      <c r="J39" s="42">
        <v>0</v>
      </c>
      <c r="K39" s="43" t="s">
        <v>30</v>
      </c>
      <c r="L39" s="42">
        <v>0</v>
      </c>
      <c r="M39" s="44">
        <v>0</v>
      </c>
      <c r="N39" s="44" t="s">
        <v>30</v>
      </c>
      <c r="O39" s="22">
        <v>0</v>
      </c>
      <c r="P39" s="23">
        <v>0</v>
      </c>
      <c r="Q39" s="40" t="s">
        <v>30</v>
      </c>
      <c r="R39" s="23">
        <v>0</v>
      </c>
      <c r="S39" s="25">
        <v>0</v>
      </c>
      <c r="T39" s="26" t="s">
        <v>30</v>
      </c>
      <c r="U39" s="39" t="s">
        <v>44</v>
      </c>
    </row>
    <row r="40" spans="2:21" ht="15" customHeight="1" x14ac:dyDescent="0.2">
      <c r="B40" s="45" t="s">
        <v>45</v>
      </c>
      <c r="C40" s="46">
        <v>0</v>
      </c>
      <c r="D40" s="47">
        <v>0</v>
      </c>
      <c r="E40" s="48" t="s">
        <v>30</v>
      </c>
      <c r="F40" s="47">
        <v>0</v>
      </c>
      <c r="G40" s="49">
        <v>0</v>
      </c>
      <c r="H40" s="50" t="s">
        <v>30</v>
      </c>
      <c r="I40" s="46">
        <v>0</v>
      </c>
      <c r="J40" s="47">
        <v>0</v>
      </c>
      <c r="K40" s="51" t="s">
        <v>30</v>
      </c>
      <c r="L40" s="47">
        <v>0</v>
      </c>
      <c r="M40" s="49">
        <v>0</v>
      </c>
      <c r="N40" s="49" t="s">
        <v>30</v>
      </c>
      <c r="O40" s="46">
        <v>0</v>
      </c>
      <c r="P40" s="47">
        <v>0</v>
      </c>
      <c r="Q40" s="48" t="s">
        <v>30</v>
      </c>
      <c r="R40" s="47">
        <v>0</v>
      </c>
      <c r="S40" s="49">
        <v>0</v>
      </c>
      <c r="T40" s="50" t="s">
        <v>30</v>
      </c>
      <c r="U40" s="45" t="s">
        <v>45</v>
      </c>
    </row>
    <row r="41" spans="2:21" ht="15" customHeight="1" x14ac:dyDescent="0.2">
      <c r="B41" s="39" t="s">
        <v>46</v>
      </c>
      <c r="C41" s="22">
        <v>2546</v>
      </c>
      <c r="D41" s="23">
        <v>2691</v>
      </c>
      <c r="E41" s="40">
        <v>5.6952081696779233E-2</v>
      </c>
      <c r="F41" s="23">
        <v>145</v>
      </c>
      <c r="G41" s="25">
        <v>4.1751353699595057E-3</v>
      </c>
      <c r="H41" s="26">
        <v>0.68212927756653996</v>
      </c>
      <c r="I41" s="41">
        <v>0</v>
      </c>
      <c r="J41" s="42">
        <v>5</v>
      </c>
      <c r="K41" s="43" t="s">
        <v>30</v>
      </c>
      <c r="L41" s="42">
        <v>5</v>
      </c>
      <c r="M41" s="44">
        <v>1.9394052232061471E-5</v>
      </c>
      <c r="N41" s="44">
        <v>1.2674271229404308E-3</v>
      </c>
      <c r="O41" s="22">
        <v>579</v>
      </c>
      <c r="P41" s="23">
        <v>1239</v>
      </c>
      <c r="Q41" s="40">
        <v>1.1398963730569949</v>
      </c>
      <c r="R41" s="23">
        <v>660</v>
      </c>
      <c r="S41" s="25">
        <v>3.6773544417633493E-3</v>
      </c>
      <c r="T41" s="26">
        <v>0.31406844106463877</v>
      </c>
      <c r="U41" s="39" t="s">
        <v>46</v>
      </c>
    </row>
    <row r="42" spans="2:21" ht="15" x14ac:dyDescent="0.2">
      <c r="B42" s="27" t="s">
        <v>47</v>
      </c>
      <c r="C42" s="55">
        <v>291053</v>
      </c>
      <c r="D42" s="56">
        <v>380866</v>
      </c>
      <c r="E42" s="30">
        <v>0.30857953706026042</v>
      </c>
      <c r="F42" s="56">
        <v>89813</v>
      </c>
      <c r="G42" s="31">
        <v>0.59092051572463655</v>
      </c>
      <c r="H42" s="32">
        <v>0.28661927632143358</v>
      </c>
      <c r="I42" s="55">
        <v>139247</v>
      </c>
      <c r="J42" s="56">
        <v>187614</v>
      </c>
      <c r="K42" s="30">
        <v>0.3473468010082803</v>
      </c>
      <c r="L42" s="56">
        <v>48367</v>
      </c>
      <c r="M42" s="31">
        <v>0.72771914309319619</v>
      </c>
      <c r="N42" s="32">
        <v>0.14118821030958248</v>
      </c>
      <c r="O42" s="55">
        <v>148074</v>
      </c>
      <c r="P42" s="56">
        <v>227870</v>
      </c>
      <c r="Q42" s="30">
        <v>0.53889271580426001</v>
      </c>
      <c r="R42" s="56">
        <v>79796</v>
      </c>
      <c r="S42" s="31">
        <v>0.67631860907555641</v>
      </c>
      <c r="T42" s="32">
        <v>0.17148271175522381</v>
      </c>
      <c r="U42" s="27" t="s">
        <v>47</v>
      </c>
    </row>
    <row r="43" spans="2:21" ht="15" customHeight="1" x14ac:dyDescent="0.2">
      <c r="B43" s="57" t="s">
        <v>48</v>
      </c>
      <c r="C43" s="58">
        <v>508520</v>
      </c>
      <c r="D43" s="59">
        <v>644530</v>
      </c>
      <c r="E43" s="60">
        <v>0.26746244002202468</v>
      </c>
      <c r="F43" s="59">
        <v>136010</v>
      </c>
      <c r="G43" s="60">
        <v>1</v>
      </c>
      <c r="H43" s="61">
        <v>0.30545794047046387</v>
      </c>
      <c r="I43" s="58">
        <v>201495</v>
      </c>
      <c r="J43" s="59">
        <v>257811</v>
      </c>
      <c r="K43" s="60">
        <v>0.27949080622347955</v>
      </c>
      <c r="L43" s="59">
        <v>56316</v>
      </c>
      <c r="M43" s="60">
        <v>1</v>
      </c>
      <c r="N43" s="61">
        <v>0.12218270226464364</v>
      </c>
      <c r="O43" s="58">
        <v>239635</v>
      </c>
      <c r="P43" s="59">
        <v>336927</v>
      </c>
      <c r="Q43" s="60">
        <v>0.40600079287249358</v>
      </c>
      <c r="R43" s="59">
        <v>97292</v>
      </c>
      <c r="S43" s="60">
        <v>1</v>
      </c>
      <c r="T43" s="61">
        <v>0.15967763720678943</v>
      </c>
      <c r="U43" s="57" t="s">
        <v>48</v>
      </c>
    </row>
    <row r="44" spans="2:21" ht="5.25" customHeight="1" x14ac:dyDescent="0.2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</row>
    <row r="45" spans="2:21" ht="36" customHeight="1" thickBot="1" x14ac:dyDescent="0.25">
      <c r="B45" s="119" t="s">
        <v>49</v>
      </c>
      <c r="C45" s="119"/>
      <c r="D45" s="119"/>
      <c r="E45" s="119"/>
      <c r="F45" s="119"/>
      <c r="G45" s="119"/>
      <c r="H45" s="11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15" customHeight="1" x14ac:dyDescent="0.2">
      <c r="B46" s="120" t="s">
        <v>1</v>
      </c>
      <c r="C46" s="122" t="s">
        <v>50</v>
      </c>
      <c r="D46" s="123"/>
      <c r="E46" s="123"/>
      <c r="F46" s="123"/>
      <c r="G46" s="123"/>
      <c r="H46" s="126"/>
      <c r="I46" s="127" t="s">
        <v>51</v>
      </c>
      <c r="J46" s="128"/>
      <c r="K46" s="128"/>
      <c r="L46" s="128"/>
      <c r="M46" s="128"/>
      <c r="N46" s="129"/>
      <c r="O46" s="122" t="s">
        <v>52</v>
      </c>
      <c r="P46" s="123"/>
      <c r="Q46" s="123"/>
      <c r="R46" s="123"/>
      <c r="S46" s="123"/>
      <c r="T46" s="126"/>
      <c r="U46" s="130" t="s">
        <v>1</v>
      </c>
    </row>
    <row r="47" spans="2:21" ht="36.75" customHeight="1" x14ac:dyDescent="0.2">
      <c r="B47" s="121"/>
      <c r="C47" s="8" t="s">
        <v>5</v>
      </c>
      <c r="D47" s="8" t="s">
        <v>6</v>
      </c>
      <c r="E47" s="5" t="s">
        <v>7</v>
      </c>
      <c r="F47" s="5" t="s">
        <v>8</v>
      </c>
      <c r="G47" s="6" t="s">
        <v>9</v>
      </c>
      <c r="H47" s="7" t="s">
        <v>10</v>
      </c>
      <c r="I47" s="8" t="s">
        <v>5</v>
      </c>
      <c r="J47" s="8" t="s">
        <v>6</v>
      </c>
      <c r="K47" s="9" t="s">
        <v>7</v>
      </c>
      <c r="L47" s="9" t="s">
        <v>8</v>
      </c>
      <c r="M47" s="10" t="s">
        <v>9</v>
      </c>
      <c r="N47" s="11" t="s">
        <v>10</v>
      </c>
      <c r="O47" s="8" t="s">
        <v>5</v>
      </c>
      <c r="P47" s="8" t="s">
        <v>6</v>
      </c>
      <c r="Q47" s="12" t="s">
        <v>7</v>
      </c>
      <c r="R47" s="12" t="s">
        <v>8</v>
      </c>
      <c r="S47" s="13" t="s">
        <v>9</v>
      </c>
      <c r="T47" s="14" t="s">
        <v>10</v>
      </c>
      <c r="U47" s="131"/>
    </row>
    <row r="48" spans="2:21" ht="15" customHeight="1" x14ac:dyDescent="0.2">
      <c r="B48" s="15" t="s">
        <v>11</v>
      </c>
      <c r="C48" s="16">
        <v>87515</v>
      </c>
      <c r="D48" s="17">
        <v>107101</v>
      </c>
      <c r="E48" s="18">
        <v>0.22380163400559905</v>
      </c>
      <c r="F48" s="17">
        <v>19586</v>
      </c>
      <c r="G48" s="19">
        <v>0.13207540189515951</v>
      </c>
      <c r="H48" s="20">
        <v>0.31125687316182882</v>
      </c>
      <c r="I48" s="16">
        <v>25618</v>
      </c>
      <c r="J48" s="17">
        <v>40366</v>
      </c>
      <c r="K48" s="18">
        <v>0.57568896869388708</v>
      </c>
      <c r="L48" s="17">
        <v>14748</v>
      </c>
      <c r="M48" s="19">
        <v>0.6742387546142411</v>
      </c>
      <c r="N48" s="20">
        <v>0.11731164921009497</v>
      </c>
      <c r="O48" s="16">
        <v>283599</v>
      </c>
      <c r="P48" s="17">
        <v>344092</v>
      </c>
      <c r="Q48" s="18">
        <v>0.21330470135649282</v>
      </c>
      <c r="R48" s="17">
        <v>60493</v>
      </c>
      <c r="S48" s="19">
        <v>0.16307329938461029</v>
      </c>
      <c r="T48" s="20">
        <v>1</v>
      </c>
      <c r="U48" s="15" t="s">
        <v>11</v>
      </c>
    </row>
    <row r="49" spans="2:21" ht="15" customHeight="1" x14ac:dyDescent="0.2">
      <c r="B49" s="21" t="s">
        <v>12</v>
      </c>
      <c r="C49" s="22">
        <v>146581</v>
      </c>
      <c r="D49" s="23">
        <v>181806</v>
      </c>
      <c r="E49" s="24">
        <v>0.24031081790955167</v>
      </c>
      <c r="F49" s="23">
        <v>35225</v>
      </c>
      <c r="G49" s="25">
        <v>0.22420052583030381</v>
      </c>
      <c r="H49" s="26">
        <v>0.4159073595787075</v>
      </c>
      <c r="I49" s="22">
        <v>5422</v>
      </c>
      <c r="J49" s="23">
        <v>9032</v>
      </c>
      <c r="K49" s="24">
        <v>0.66580597565473987</v>
      </c>
      <c r="L49" s="23">
        <v>3610</v>
      </c>
      <c r="M49" s="25">
        <v>0.15086271693196812</v>
      </c>
      <c r="N49" s="26">
        <v>2.0661998348321213E-2</v>
      </c>
      <c r="O49" s="22">
        <v>352813</v>
      </c>
      <c r="P49" s="23">
        <v>437131</v>
      </c>
      <c r="Q49" s="24">
        <v>0.23898779239993995</v>
      </c>
      <c r="R49" s="23">
        <v>84318</v>
      </c>
      <c r="S49" s="25">
        <v>0.20716667180083836</v>
      </c>
      <c r="T49" s="26">
        <v>1</v>
      </c>
      <c r="U49" s="21" t="s">
        <v>12</v>
      </c>
    </row>
    <row r="50" spans="2:21" ht="15" x14ac:dyDescent="0.2">
      <c r="B50" s="27" t="s">
        <v>13</v>
      </c>
      <c r="C50" s="28">
        <v>234096</v>
      </c>
      <c r="D50" s="29">
        <v>288907</v>
      </c>
      <c r="E50" s="30">
        <v>0.23413898571526204</v>
      </c>
      <c r="F50" s="29">
        <v>54811</v>
      </c>
      <c r="G50" s="31">
        <v>0.35627592772546329</v>
      </c>
      <c r="H50" s="32">
        <v>0.36981374076288076</v>
      </c>
      <c r="I50" s="28">
        <v>31040</v>
      </c>
      <c r="J50" s="29">
        <v>49398</v>
      </c>
      <c r="K50" s="30">
        <v>0.59143041237113403</v>
      </c>
      <c r="L50" s="29">
        <v>18358</v>
      </c>
      <c r="M50" s="31">
        <v>0.82510147154620928</v>
      </c>
      <c r="N50" s="32">
        <v>6.3231625284969853E-2</v>
      </c>
      <c r="O50" s="28">
        <v>636412</v>
      </c>
      <c r="P50" s="29">
        <v>781223</v>
      </c>
      <c r="Q50" s="30">
        <v>0.22754284960057314</v>
      </c>
      <c r="R50" s="29">
        <v>144811</v>
      </c>
      <c r="S50" s="31">
        <v>0.37023997118544866</v>
      </c>
      <c r="T50" s="32">
        <v>1</v>
      </c>
      <c r="U50" s="27" t="s">
        <v>13</v>
      </c>
    </row>
    <row r="51" spans="2:21" ht="30" customHeight="1" x14ac:dyDescent="0.2">
      <c r="B51" s="33" t="s">
        <v>14</v>
      </c>
      <c r="C51" s="34">
        <v>512757</v>
      </c>
      <c r="D51" s="35">
        <v>703807</v>
      </c>
      <c r="E51" s="36">
        <v>0.37259364572302278</v>
      </c>
      <c r="F51" s="35">
        <v>191050</v>
      </c>
      <c r="G51" s="37">
        <v>0.86792459810484046</v>
      </c>
      <c r="H51" s="38">
        <v>0.39854231681137609</v>
      </c>
      <c r="I51" s="34">
        <v>5580</v>
      </c>
      <c r="J51" s="35">
        <v>19503</v>
      </c>
      <c r="K51" s="36">
        <v>2.4951612903225806</v>
      </c>
      <c r="L51" s="35">
        <v>13923</v>
      </c>
      <c r="M51" s="37">
        <v>0.3257612453857589</v>
      </c>
      <c r="N51" s="38">
        <v>1.1043895279206186E-2</v>
      </c>
      <c r="O51" s="34">
        <v>1297521</v>
      </c>
      <c r="P51" s="35">
        <v>1765953</v>
      </c>
      <c r="Q51" s="36">
        <v>0.36102074648502791</v>
      </c>
      <c r="R51" s="35">
        <v>468432</v>
      </c>
      <c r="S51" s="37">
        <v>0.83692670061538976</v>
      </c>
      <c r="T51" s="38">
        <v>1</v>
      </c>
      <c r="U51" s="33" t="s">
        <v>14</v>
      </c>
    </row>
    <row r="52" spans="2:21" ht="15" customHeight="1" x14ac:dyDescent="0.2">
      <c r="B52" s="39" t="s">
        <v>15</v>
      </c>
      <c r="C52" s="22">
        <v>18354</v>
      </c>
      <c r="D52" s="23">
        <v>18193</v>
      </c>
      <c r="E52" s="40">
        <v>-8.7719298245614308E-3</v>
      </c>
      <c r="F52" s="17">
        <v>-161</v>
      </c>
      <c r="G52" s="19">
        <v>2.2435344083422532E-2</v>
      </c>
      <c r="H52" s="26">
        <v>0.31710037822669201</v>
      </c>
      <c r="I52" s="41">
        <v>0</v>
      </c>
      <c r="J52" s="42">
        <v>751</v>
      </c>
      <c r="K52" s="43" t="s">
        <v>30</v>
      </c>
      <c r="L52" s="42">
        <v>751</v>
      </c>
      <c r="M52" s="44">
        <v>1.2544054519033223E-2</v>
      </c>
      <c r="N52" s="63">
        <v>1.3089780907395465E-2</v>
      </c>
      <c r="O52" s="22">
        <v>54708</v>
      </c>
      <c r="P52" s="23">
        <v>57373</v>
      </c>
      <c r="Q52" s="40">
        <v>4.8713168092417991E-2</v>
      </c>
      <c r="R52" s="17">
        <v>2665</v>
      </c>
      <c r="S52" s="19">
        <v>2.7190415370288313E-2</v>
      </c>
      <c r="T52" s="26">
        <v>1</v>
      </c>
      <c r="U52" s="39" t="s">
        <v>15</v>
      </c>
    </row>
    <row r="53" spans="2:21" ht="15" customHeight="1" x14ac:dyDescent="0.2">
      <c r="B53" s="45" t="s">
        <v>16</v>
      </c>
      <c r="C53" s="46">
        <v>24632</v>
      </c>
      <c r="D53" s="47">
        <v>24249</v>
      </c>
      <c r="E53" s="48">
        <v>-1.5548879506333213E-2</v>
      </c>
      <c r="F53" s="47">
        <v>-383</v>
      </c>
      <c r="G53" s="49">
        <v>2.9903515565267578E-2</v>
      </c>
      <c r="H53" s="50">
        <v>0.59767820171546882</v>
      </c>
      <c r="I53" s="46">
        <v>0</v>
      </c>
      <c r="J53" s="47">
        <v>363</v>
      </c>
      <c r="K53" s="51" t="s">
        <v>30</v>
      </c>
      <c r="L53" s="47">
        <v>363</v>
      </c>
      <c r="M53" s="49">
        <v>6.0632380697856984E-3</v>
      </c>
      <c r="N53" s="50">
        <v>8.9470570837030458E-3</v>
      </c>
      <c r="O53" s="46">
        <v>38567</v>
      </c>
      <c r="P53" s="47">
        <v>40572</v>
      </c>
      <c r="Q53" s="48">
        <v>5.1987450410973191E-2</v>
      </c>
      <c r="R53" s="47">
        <v>2005</v>
      </c>
      <c r="S53" s="49">
        <v>1.9228025942574684E-2</v>
      </c>
      <c r="T53" s="50">
        <v>1</v>
      </c>
      <c r="U53" s="45" t="s">
        <v>16</v>
      </c>
    </row>
    <row r="54" spans="2:21" ht="15" customHeight="1" x14ac:dyDescent="0.2">
      <c r="B54" s="39" t="s">
        <v>17</v>
      </c>
      <c r="C54" s="22">
        <v>72302</v>
      </c>
      <c r="D54" s="23">
        <v>86109</v>
      </c>
      <c r="E54" s="40">
        <v>0.19096290559044005</v>
      </c>
      <c r="F54" s="23">
        <v>13807</v>
      </c>
      <c r="G54" s="25">
        <v>0.10618837155386307</v>
      </c>
      <c r="H54" s="26">
        <v>0.31439378726418366</v>
      </c>
      <c r="I54" s="41">
        <v>0</v>
      </c>
      <c r="J54" s="42">
        <v>6443</v>
      </c>
      <c r="K54" s="43" t="s">
        <v>30</v>
      </c>
      <c r="L54" s="42">
        <v>6443</v>
      </c>
      <c r="M54" s="44">
        <v>0.10761829995490153</v>
      </c>
      <c r="N54" s="63">
        <v>2.3524128387777531E-2</v>
      </c>
      <c r="O54" s="22">
        <v>233330</v>
      </c>
      <c r="P54" s="23">
        <v>273889</v>
      </c>
      <c r="Q54" s="40">
        <v>0.17382676895384219</v>
      </c>
      <c r="R54" s="23">
        <v>40559</v>
      </c>
      <c r="S54" s="25">
        <v>0.12980244497155274</v>
      </c>
      <c r="T54" s="26">
        <v>1</v>
      </c>
      <c r="U54" s="39" t="s">
        <v>17</v>
      </c>
    </row>
    <row r="55" spans="2:21" ht="15" customHeight="1" x14ac:dyDescent="0.2">
      <c r="B55" s="45" t="s">
        <v>18</v>
      </c>
      <c r="C55" s="46">
        <v>19067</v>
      </c>
      <c r="D55" s="47">
        <v>25326</v>
      </c>
      <c r="E55" s="48">
        <v>0.32826349189699489</v>
      </c>
      <c r="F55" s="47">
        <v>6259</v>
      </c>
      <c r="G55" s="49">
        <v>3.1231656365456995E-2</v>
      </c>
      <c r="H55" s="50">
        <v>0.40889936548428241</v>
      </c>
      <c r="I55" s="46">
        <v>0</v>
      </c>
      <c r="J55" s="47">
        <v>0</v>
      </c>
      <c r="K55" s="51" t="s">
        <v>30</v>
      </c>
      <c r="L55" s="47">
        <v>0</v>
      </c>
      <c r="M55" s="49">
        <v>0</v>
      </c>
      <c r="N55" s="50">
        <v>0</v>
      </c>
      <c r="O55" s="46">
        <v>52101</v>
      </c>
      <c r="P55" s="47">
        <v>61937</v>
      </c>
      <c r="Q55" s="48">
        <v>0.18878716339417667</v>
      </c>
      <c r="R55" s="47">
        <v>9836</v>
      </c>
      <c r="S55" s="49">
        <v>2.9353402415588294E-2</v>
      </c>
      <c r="T55" s="50">
        <v>1</v>
      </c>
      <c r="U55" s="45" t="s">
        <v>18</v>
      </c>
    </row>
    <row r="56" spans="2:21" ht="15" customHeight="1" x14ac:dyDescent="0.2">
      <c r="B56" s="39" t="s">
        <v>19</v>
      </c>
      <c r="C56" s="22">
        <v>109512</v>
      </c>
      <c r="D56" s="23">
        <v>219462</v>
      </c>
      <c r="E56" s="40">
        <v>1.0039995616918693</v>
      </c>
      <c r="F56" s="23">
        <v>109950</v>
      </c>
      <c r="G56" s="25">
        <v>0.27063735960182905</v>
      </c>
      <c r="H56" s="26">
        <v>0.46087937149949282</v>
      </c>
      <c r="I56" s="41">
        <v>0</v>
      </c>
      <c r="J56" s="42">
        <v>688</v>
      </c>
      <c r="K56" s="43" t="s">
        <v>30</v>
      </c>
      <c r="L56" s="42">
        <v>688</v>
      </c>
      <c r="M56" s="44">
        <v>1.1491757002789423E-2</v>
      </c>
      <c r="N56" s="63">
        <v>1.4448287520921665E-3</v>
      </c>
      <c r="O56" s="22">
        <v>233070</v>
      </c>
      <c r="P56" s="23">
        <v>476181</v>
      </c>
      <c r="Q56" s="40">
        <v>1.0430814776676534</v>
      </c>
      <c r="R56" s="23">
        <v>243111</v>
      </c>
      <c r="S56" s="25">
        <v>0.22567338611261845</v>
      </c>
      <c r="T56" s="26">
        <v>1</v>
      </c>
      <c r="U56" s="39" t="s">
        <v>19</v>
      </c>
    </row>
    <row r="57" spans="2:21" ht="15" customHeight="1" x14ac:dyDescent="0.2">
      <c r="B57" s="45" t="s">
        <v>20</v>
      </c>
      <c r="C57" s="46">
        <v>10034</v>
      </c>
      <c r="D57" s="47">
        <v>13968</v>
      </c>
      <c r="E57" s="48">
        <v>0.39206697229419962</v>
      </c>
      <c r="F57" s="47">
        <v>3934</v>
      </c>
      <c r="G57" s="49">
        <v>1.722513528045105E-2</v>
      </c>
      <c r="H57" s="50">
        <v>0.28928238583410998</v>
      </c>
      <c r="I57" s="46">
        <v>0</v>
      </c>
      <c r="J57" s="47">
        <v>0</v>
      </c>
      <c r="K57" s="51" t="s">
        <v>30</v>
      </c>
      <c r="L57" s="47">
        <v>0</v>
      </c>
      <c r="M57" s="49">
        <v>0</v>
      </c>
      <c r="N57" s="50">
        <v>0</v>
      </c>
      <c r="O57" s="46">
        <v>30529</v>
      </c>
      <c r="P57" s="47">
        <v>48285</v>
      </c>
      <c r="Q57" s="48">
        <v>0.58161092731501185</v>
      </c>
      <c r="R57" s="47">
        <v>17756</v>
      </c>
      <c r="S57" s="49">
        <v>2.2883398221364946E-2</v>
      </c>
      <c r="T57" s="50">
        <v>1</v>
      </c>
      <c r="U57" s="45" t="s">
        <v>20</v>
      </c>
    </row>
    <row r="58" spans="2:21" ht="15" customHeight="1" x14ac:dyDescent="0.2">
      <c r="B58" s="39" t="s">
        <v>21</v>
      </c>
      <c r="C58" s="22">
        <v>27350</v>
      </c>
      <c r="D58" s="23">
        <v>29514</v>
      </c>
      <c r="E58" s="40">
        <v>7.9122486288848215E-2</v>
      </c>
      <c r="F58" s="23">
        <v>2164</v>
      </c>
      <c r="G58" s="25">
        <v>3.6396237304355115E-2</v>
      </c>
      <c r="H58" s="26">
        <v>0.49172789523666716</v>
      </c>
      <c r="I58" s="41">
        <v>0</v>
      </c>
      <c r="J58" s="42">
        <v>0</v>
      </c>
      <c r="K58" s="43" t="s">
        <v>30</v>
      </c>
      <c r="L58" s="42">
        <v>0</v>
      </c>
      <c r="M58" s="44">
        <v>0</v>
      </c>
      <c r="N58" s="63">
        <v>0</v>
      </c>
      <c r="O58" s="22">
        <v>58323</v>
      </c>
      <c r="P58" s="23">
        <v>60021</v>
      </c>
      <c r="Q58" s="40">
        <v>2.9113728717658605E-2</v>
      </c>
      <c r="R58" s="23">
        <v>1698</v>
      </c>
      <c r="S58" s="25">
        <v>2.8445364909279187E-2</v>
      </c>
      <c r="T58" s="26">
        <v>1</v>
      </c>
      <c r="U58" s="39" t="s">
        <v>21</v>
      </c>
    </row>
    <row r="59" spans="2:21" ht="15" customHeight="1" x14ac:dyDescent="0.2">
      <c r="B59" s="45" t="s">
        <v>22</v>
      </c>
      <c r="C59" s="46">
        <v>34889</v>
      </c>
      <c r="D59" s="47">
        <v>46273</v>
      </c>
      <c r="E59" s="48">
        <v>0.32629195448422132</v>
      </c>
      <c r="F59" s="47">
        <v>11384</v>
      </c>
      <c r="G59" s="49">
        <v>5.7063193358556086E-2</v>
      </c>
      <c r="H59" s="50">
        <v>0.24609239965750329</v>
      </c>
      <c r="I59" s="46">
        <v>0</v>
      </c>
      <c r="J59" s="47">
        <v>1668</v>
      </c>
      <c r="K59" s="51" t="s">
        <v>30</v>
      </c>
      <c r="L59" s="47">
        <v>1668</v>
      </c>
      <c r="M59" s="49">
        <v>2.7860829477692962E-2</v>
      </c>
      <c r="N59" s="50">
        <v>8.8708776744260247E-3</v>
      </c>
      <c r="O59" s="46">
        <v>146855</v>
      </c>
      <c r="P59" s="47">
        <v>188031</v>
      </c>
      <c r="Q59" s="48">
        <v>0.28038541418405916</v>
      </c>
      <c r="R59" s="47">
        <v>41176</v>
      </c>
      <c r="S59" s="49">
        <v>8.9112317509816144E-2</v>
      </c>
      <c r="T59" s="50">
        <v>1</v>
      </c>
      <c r="U59" s="45" t="s">
        <v>22</v>
      </c>
    </row>
    <row r="60" spans="2:21" ht="15" customHeight="1" x14ac:dyDescent="0.2">
      <c r="B60" s="53" t="s">
        <v>23</v>
      </c>
      <c r="C60" s="22">
        <v>9055</v>
      </c>
      <c r="D60" s="23">
        <v>10924</v>
      </c>
      <c r="E60" s="40">
        <v>0.2064053009387079</v>
      </c>
      <c r="F60" s="23">
        <v>1869</v>
      </c>
      <c r="G60" s="25">
        <v>1.347131857128059E-2</v>
      </c>
      <c r="H60" s="26">
        <v>0.19894372609725006</v>
      </c>
      <c r="I60" s="41">
        <v>0</v>
      </c>
      <c r="J60" s="42">
        <v>0</v>
      </c>
      <c r="K60" s="43" t="s">
        <v>30</v>
      </c>
      <c r="L60" s="42">
        <v>0</v>
      </c>
      <c r="M60" s="44">
        <v>0</v>
      </c>
      <c r="N60" s="63">
        <v>0</v>
      </c>
      <c r="O60" s="22">
        <v>46238</v>
      </c>
      <c r="P60" s="23">
        <v>54910</v>
      </c>
      <c r="Q60" s="40">
        <v>0.18755136467840305</v>
      </c>
      <c r="R60" s="23">
        <v>8672</v>
      </c>
      <c r="S60" s="25">
        <v>2.6023141686551707E-2</v>
      </c>
      <c r="T60" s="26">
        <v>1</v>
      </c>
      <c r="U60" s="53" t="s">
        <v>23</v>
      </c>
    </row>
    <row r="61" spans="2:21" ht="15" customHeight="1" x14ac:dyDescent="0.2">
      <c r="B61" s="54" t="s">
        <v>24</v>
      </c>
      <c r="C61" s="46">
        <v>4438</v>
      </c>
      <c r="D61" s="47">
        <v>8803</v>
      </c>
      <c r="E61" s="48">
        <v>0.98355114916629116</v>
      </c>
      <c r="F61" s="47">
        <v>4365</v>
      </c>
      <c r="G61" s="49">
        <v>1.085573209291313E-2</v>
      </c>
      <c r="H61" s="50">
        <v>0.17040922993534399</v>
      </c>
      <c r="I61" s="46">
        <v>0</v>
      </c>
      <c r="J61" s="47">
        <v>0</v>
      </c>
      <c r="K61" s="51" t="s">
        <v>30</v>
      </c>
      <c r="L61" s="47">
        <v>0</v>
      </c>
      <c r="M61" s="49">
        <v>0</v>
      </c>
      <c r="N61" s="50">
        <v>0</v>
      </c>
      <c r="O61" s="46">
        <v>31368</v>
      </c>
      <c r="P61" s="47">
        <v>51658</v>
      </c>
      <c r="Q61" s="48">
        <v>0.64683754144350925</v>
      </c>
      <c r="R61" s="47">
        <v>20290</v>
      </c>
      <c r="S61" s="49">
        <v>2.4481942328244185E-2</v>
      </c>
      <c r="T61" s="50">
        <v>1</v>
      </c>
      <c r="U61" s="54" t="s">
        <v>24</v>
      </c>
    </row>
    <row r="62" spans="2:21" ht="15" customHeight="1" x14ac:dyDescent="0.2">
      <c r="B62" s="53" t="s">
        <v>25</v>
      </c>
      <c r="C62" s="22">
        <v>11311</v>
      </c>
      <c r="D62" s="23">
        <v>13099</v>
      </c>
      <c r="E62" s="40">
        <v>0.15807620900008845</v>
      </c>
      <c r="F62" s="23">
        <v>1788</v>
      </c>
      <c r="G62" s="25">
        <v>1.6153497067484843E-2</v>
      </c>
      <c r="H62" s="26">
        <v>0.29322618194842409</v>
      </c>
      <c r="I62" s="41">
        <v>0</v>
      </c>
      <c r="J62" s="42">
        <v>1668</v>
      </c>
      <c r="K62" s="43" t="s">
        <v>30</v>
      </c>
      <c r="L62" s="42">
        <v>1668</v>
      </c>
      <c r="M62" s="44">
        <v>2.7860829477692962E-2</v>
      </c>
      <c r="N62" s="63">
        <v>3.7338825214899715E-2</v>
      </c>
      <c r="O62" s="22">
        <v>42084</v>
      </c>
      <c r="P62" s="23">
        <v>44672</v>
      </c>
      <c r="Q62" s="40">
        <v>6.14960555080315E-2</v>
      </c>
      <c r="R62" s="23">
        <v>2588</v>
      </c>
      <c r="S62" s="25">
        <v>2.1171112464426114E-2</v>
      </c>
      <c r="T62" s="26">
        <v>1</v>
      </c>
      <c r="U62" s="53" t="s">
        <v>25</v>
      </c>
    </row>
    <row r="63" spans="2:21" ht="15" customHeight="1" x14ac:dyDescent="0.2">
      <c r="B63" s="54" t="s">
        <v>26</v>
      </c>
      <c r="C63" s="46">
        <v>10085</v>
      </c>
      <c r="D63" s="47">
        <v>13447</v>
      </c>
      <c r="E63" s="48">
        <v>0.33336638572136845</v>
      </c>
      <c r="F63" s="47">
        <v>3362</v>
      </c>
      <c r="G63" s="49">
        <v>1.6582645626877526E-2</v>
      </c>
      <c r="H63" s="50">
        <v>0.36549699654806883</v>
      </c>
      <c r="I63" s="46">
        <v>0</v>
      </c>
      <c r="J63" s="47">
        <v>0</v>
      </c>
      <c r="K63" s="51" t="s">
        <v>30</v>
      </c>
      <c r="L63" s="47">
        <v>0</v>
      </c>
      <c r="M63" s="49">
        <v>0</v>
      </c>
      <c r="N63" s="50">
        <v>0</v>
      </c>
      <c r="O63" s="46">
        <v>27165</v>
      </c>
      <c r="P63" s="47">
        <v>36791</v>
      </c>
      <c r="Q63" s="48">
        <v>0.35435302779311617</v>
      </c>
      <c r="R63" s="47">
        <v>9626</v>
      </c>
      <c r="S63" s="49">
        <v>1.7436121030594134E-2</v>
      </c>
      <c r="T63" s="50">
        <v>1</v>
      </c>
      <c r="U63" s="54" t="s">
        <v>26</v>
      </c>
    </row>
    <row r="64" spans="2:21" ht="15" customHeight="1" x14ac:dyDescent="0.2">
      <c r="B64" s="39" t="s">
        <v>27</v>
      </c>
      <c r="C64" s="22">
        <v>7502</v>
      </c>
      <c r="D64" s="23">
        <v>10388</v>
      </c>
      <c r="E64" s="40">
        <v>0.38469741402292712</v>
      </c>
      <c r="F64" s="23">
        <v>2886</v>
      </c>
      <c r="G64" s="25">
        <v>1.2810331134974621E-2</v>
      </c>
      <c r="H64" s="26">
        <v>0.37305178481649071</v>
      </c>
      <c r="I64" s="41">
        <v>158</v>
      </c>
      <c r="J64" s="42">
        <v>558</v>
      </c>
      <c r="K64" s="43">
        <v>2.5316455696202533</v>
      </c>
      <c r="L64" s="42">
        <v>400</v>
      </c>
      <c r="M64" s="44">
        <v>9.3203494295879333E-3</v>
      </c>
      <c r="N64" s="63">
        <v>2.0038784744667099E-2</v>
      </c>
      <c r="O64" s="22">
        <v>21335</v>
      </c>
      <c r="P64" s="23">
        <v>27846</v>
      </c>
      <c r="Q64" s="40">
        <v>0.3051792828685258</v>
      </c>
      <c r="R64" s="23">
        <v>6511</v>
      </c>
      <c r="S64" s="25">
        <v>1.3196874948164612E-2</v>
      </c>
      <c r="T64" s="26">
        <v>1</v>
      </c>
      <c r="U64" s="39" t="s">
        <v>27</v>
      </c>
    </row>
    <row r="65" spans="2:21" ht="15" customHeight="1" x14ac:dyDescent="0.2">
      <c r="B65" s="45" t="s">
        <v>28</v>
      </c>
      <c r="C65" s="46">
        <v>6239</v>
      </c>
      <c r="D65" s="47">
        <v>7889</v>
      </c>
      <c r="E65" s="48">
        <v>0.26446545920820652</v>
      </c>
      <c r="F65" s="47">
        <v>1650</v>
      </c>
      <c r="G65" s="49">
        <v>9.7286005317495945E-3</v>
      </c>
      <c r="H65" s="50">
        <v>0.51511589944498859</v>
      </c>
      <c r="I65" s="46">
        <v>0</v>
      </c>
      <c r="J65" s="47">
        <v>0</v>
      </c>
      <c r="K65" s="51" t="s">
        <v>30</v>
      </c>
      <c r="L65" s="47">
        <v>0</v>
      </c>
      <c r="M65" s="49">
        <v>0</v>
      </c>
      <c r="N65" s="50">
        <v>0</v>
      </c>
      <c r="O65" s="46">
        <v>12066</v>
      </c>
      <c r="P65" s="47">
        <v>15315</v>
      </c>
      <c r="Q65" s="48">
        <v>0.26926902038786671</v>
      </c>
      <c r="R65" s="47">
        <v>3249</v>
      </c>
      <c r="S65" s="49">
        <v>7.2581390444279624E-3</v>
      </c>
      <c r="T65" s="50">
        <v>1</v>
      </c>
      <c r="U65" s="45" t="s">
        <v>28</v>
      </c>
    </row>
    <row r="66" spans="2:21" ht="15" customHeight="1" x14ac:dyDescent="0.2">
      <c r="B66" s="39" t="s">
        <v>29</v>
      </c>
      <c r="C66" s="22">
        <v>392</v>
      </c>
      <c r="D66" s="23">
        <v>0</v>
      </c>
      <c r="E66" s="40">
        <v>-1</v>
      </c>
      <c r="F66" s="23">
        <v>-392</v>
      </c>
      <c r="G66" s="25">
        <v>0</v>
      </c>
      <c r="H66" s="26" t="s">
        <v>30</v>
      </c>
      <c r="I66" s="41">
        <v>0</v>
      </c>
      <c r="J66" s="42">
        <v>0</v>
      </c>
      <c r="K66" s="43" t="s">
        <v>30</v>
      </c>
      <c r="L66" s="42">
        <v>0</v>
      </c>
      <c r="M66" s="44">
        <v>0</v>
      </c>
      <c r="N66" s="63" t="s">
        <v>30</v>
      </c>
      <c r="O66" s="22">
        <v>392</v>
      </c>
      <c r="P66" s="23">
        <v>0</v>
      </c>
      <c r="Q66" s="40">
        <v>-1</v>
      </c>
      <c r="R66" s="23">
        <v>-392</v>
      </c>
      <c r="S66" s="25">
        <v>0</v>
      </c>
      <c r="T66" s="26" t="s">
        <v>30</v>
      </c>
      <c r="U66" s="39" t="s">
        <v>29</v>
      </c>
    </row>
    <row r="67" spans="2:21" ht="15" customHeight="1" x14ac:dyDescent="0.2">
      <c r="B67" s="45" t="s">
        <v>31</v>
      </c>
      <c r="C67" s="46">
        <v>3280</v>
      </c>
      <c r="D67" s="47">
        <v>2412</v>
      </c>
      <c r="E67" s="48">
        <v>-0.26463414634146343</v>
      </c>
      <c r="F67" s="47">
        <v>-868</v>
      </c>
      <c r="G67" s="49">
        <v>2.9744434633768566E-3</v>
      </c>
      <c r="H67" s="50">
        <v>0.53540510543840181</v>
      </c>
      <c r="I67" s="46">
        <v>0</v>
      </c>
      <c r="J67" s="47">
        <v>0</v>
      </c>
      <c r="K67" s="51" t="s">
        <v>30</v>
      </c>
      <c r="L67" s="47">
        <v>0</v>
      </c>
      <c r="M67" s="49">
        <v>0</v>
      </c>
      <c r="N67" s="50">
        <v>0</v>
      </c>
      <c r="O67" s="46">
        <v>6029</v>
      </c>
      <c r="P67" s="47">
        <v>4505</v>
      </c>
      <c r="Q67" s="48">
        <v>-0.25277823851384973</v>
      </c>
      <c r="R67" s="47">
        <v>-1524</v>
      </c>
      <c r="S67" s="49">
        <v>2.135025556326998E-3</v>
      </c>
      <c r="T67" s="50">
        <v>1</v>
      </c>
      <c r="U67" s="45" t="s">
        <v>31</v>
      </c>
    </row>
    <row r="68" spans="2:21" ht="15" customHeight="1" x14ac:dyDescent="0.2">
      <c r="B68" s="39" t="s">
        <v>32</v>
      </c>
      <c r="C68" s="22">
        <v>9715</v>
      </c>
      <c r="D68" s="23">
        <v>9976</v>
      </c>
      <c r="E68" s="40">
        <v>2.6865671641790989E-2</v>
      </c>
      <c r="F68" s="23">
        <v>261</v>
      </c>
      <c r="G68" s="25">
        <v>1.2302258702590182E-2</v>
      </c>
      <c r="H68" s="26">
        <v>0.43321174222685427</v>
      </c>
      <c r="I68" s="41">
        <v>0</v>
      </c>
      <c r="J68" s="42">
        <v>0</v>
      </c>
      <c r="K68" s="43" t="s">
        <v>30</v>
      </c>
      <c r="L68" s="42">
        <v>0</v>
      </c>
      <c r="M68" s="44">
        <v>0</v>
      </c>
      <c r="N68" s="63">
        <v>0</v>
      </c>
      <c r="O68" s="22">
        <v>20067</v>
      </c>
      <c r="P68" s="23">
        <v>23028</v>
      </c>
      <c r="Q68" s="40">
        <v>0.14755568844371347</v>
      </c>
      <c r="R68" s="23">
        <v>2961</v>
      </c>
      <c r="S68" s="25">
        <v>1.0913511323218225E-2</v>
      </c>
      <c r="T68" s="26">
        <v>1</v>
      </c>
      <c r="U68" s="39" t="s">
        <v>32</v>
      </c>
    </row>
    <row r="69" spans="2:21" ht="15" customHeight="1" x14ac:dyDescent="0.2">
      <c r="B69" s="39" t="s">
        <v>33</v>
      </c>
      <c r="C69" s="22">
        <v>5365</v>
      </c>
      <c r="D69" s="23">
        <v>6906</v>
      </c>
      <c r="E69" s="40">
        <v>0.28723205964585286</v>
      </c>
      <c r="F69" s="23">
        <v>1541</v>
      </c>
      <c r="G69" s="25">
        <v>8.5163791700168211E-3</v>
      </c>
      <c r="H69" s="26">
        <v>0.57069663664159986</v>
      </c>
      <c r="I69" s="41">
        <v>0</v>
      </c>
      <c r="J69" s="42">
        <v>0</v>
      </c>
      <c r="K69" s="43" t="s">
        <v>30</v>
      </c>
      <c r="L69" s="42">
        <v>0</v>
      </c>
      <c r="M69" s="44">
        <v>0</v>
      </c>
      <c r="N69" s="63">
        <v>0</v>
      </c>
      <c r="O69" s="22">
        <v>10092</v>
      </c>
      <c r="P69" s="23">
        <v>12101</v>
      </c>
      <c r="Q69" s="40">
        <v>0.19906856916369398</v>
      </c>
      <c r="R69" s="23">
        <v>2009</v>
      </c>
      <c r="S69" s="25">
        <v>5.7349487807132078E-3</v>
      </c>
      <c r="T69" s="26">
        <v>1</v>
      </c>
      <c r="U69" s="39" t="s">
        <v>33</v>
      </c>
    </row>
    <row r="70" spans="2:21" ht="15" customHeight="1" x14ac:dyDescent="0.2">
      <c r="B70" s="39" t="s">
        <v>34</v>
      </c>
      <c r="C70" s="22">
        <v>0</v>
      </c>
      <c r="D70" s="23">
        <v>1349</v>
      </c>
      <c r="E70" s="40" t="s">
        <v>30</v>
      </c>
      <c r="F70" s="23">
        <v>1349</v>
      </c>
      <c r="G70" s="25">
        <v>1.6635672604043861E-3</v>
      </c>
      <c r="H70" s="26">
        <v>0.22622840851920176</v>
      </c>
      <c r="I70" s="41">
        <v>0</v>
      </c>
      <c r="J70" s="42">
        <v>0</v>
      </c>
      <c r="K70" s="43" t="s">
        <v>30</v>
      </c>
      <c r="L70" s="42">
        <v>0</v>
      </c>
      <c r="M70" s="44">
        <v>0</v>
      </c>
      <c r="N70" s="63">
        <v>0</v>
      </c>
      <c r="O70" s="22">
        <v>0</v>
      </c>
      <c r="P70" s="23">
        <v>5963</v>
      </c>
      <c r="Q70" s="40" t="s">
        <v>30</v>
      </c>
      <c r="R70" s="23">
        <v>5963</v>
      </c>
      <c r="S70" s="25">
        <v>2.8260060804390428E-3</v>
      </c>
      <c r="T70" s="26">
        <v>1</v>
      </c>
      <c r="U70" s="39" t="s">
        <v>34</v>
      </c>
    </row>
    <row r="71" spans="2:21" ht="15" customHeight="1" x14ac:dyDescent="0.2">
      <c r="B71" s="39" t="s">
        <v>35</v>
      </c>
      <c r="C71" s="22">
        <v>1941</v>
      </c>
      <c r="D71" s="23">
        <v>2341</v>
      </c>
      <c r="E71" s="40">
        <v>0.20607934054611032</v>
      </c>
      <c r="F71" s="23">
        <v>400</v>
      </c>
      <c r="G71" s="25">
        <v>2.8868872917766257E-3</v>
      </c>
      <c r="H71" s="26">
        <v>0.39948805460750852</v>
      </c>
      <c r="I71" s="41">
        <v>0</v>
      </c>
      <c r="J71" s="42">
        <v>0</v>
      </c>
      <c r="K71" s="43" t="s">
        <v>30</v>
      </c>
      <c r="L71" s="42">
        <v>0</v>
      </c>
      <c r="M71" s="44">
        <v>0</v>
      </c>
      <c r="N71" s="63">
        <v>0</v>
      </c>
      <c r="O71" s="22">
        <v>5233</v>
      </c>
      <c r="P71" s="23">
        <v>5860</v>
      </c>
      <c r="Q71" s="40">
        <v>0.119816548824766</v>
      </c>
      <c r="R71" s="23">
        <v>627</v>
      </c>
      <c r="S71" s="25">
        <v>2.7771919556217996E-3</v>
      </c>
      <c r="T71" s="26">
        <v>1</v>
      </c>
      <c r="U71" s="39" t="s">
        <v>35</v>
      </c>
    </row>
    <row r="72" spans="2:21" ht="15" customHeight="1" x14ac:dyDescent="0.2">
      <c r="B72" s="39" t="s">
        <v>36</v>
      </c>
      <c r="C72" s="22">
        <v>5818</v>
      </c>
      <c r="D72" s="23">
        <v>7476</v>
      </c>
      <c r="E72" s="40">
        <v>0.28497765555173604</v>
      </c>
      <c r="F72" s="23">
        <v>1658</v>
      </c>
      <c r="G72" s="25">
        <v>9.2192949138496603E-3</v>
      </c>
      <c r="H72" s="26">
        <v>0.88389690234097895</v>
      </c>
      <c r="I72" s="41">
        <v>0</v>
      </c>
      <c r="J72" s="42">
        <v>0</v>
      </c>
      <c r="K72" s="43" t="s">
        <v>30</v>
      </c>
      <c r="L72" s="42">
        <v>0</v>
      </c>
      <c r="M72" s="44">
        <v>0</v>
      </c>
      <c r="N72" s="63">
        <v>0</v>
      </c>
      <c r="O72" s="22">
        <v>6561</v>
      </c>
      <c r="P72" s="23">
        <v>8458</v>
      </c>
      <c r="Q72" s="40">
        <v>0.2891327541533304</v>
      </c>
      <c r="R72" s="23">
        <v>1897</v>
      </c>
      <c r="S72" s="25">
        <v>4.0084453175169253E-3</v>
      </c>
      <c r="T72" s="26">
        <v>1</v>
      </c>
      <c r="U72" s="39" t="s">
        <v>36</v>
      </c>
    </row>
    <row r="73" spans="2:21" ht="15" customHeight="1" x14ac:dyDescent="0.2">
      <c r="B73" s="39" t="s">
        <v>37</v>
      </c>
      <c r="C73" s="22">
        <v>1864</v>
      </c>
      <c r="D73" s="23">
        <v>1988</v>
      </c>
      <c r="E73" s="40">
        <v>6.6523605150214493E-2</v>
      </c>
      <c r="F73" s="23">
        <v>124</v>
      </c>
      <c r="G73" s="25">
        <v>2.451572804806464E-3</v>
      </c>
      <c r="H73" s="26">
        <v>0.38260200153964591</v>
      </c>
      <c r="I73" s="41">
        <v>0</v>
      </c>
      <c r="J73" s="42">
        <v>0</v>
      </c>
      <c r="K73" s="43" t="s">
        <v>30</v>
      </c>
      <c r="L73" s="42">
        <v>0</v>
      </c>
      <c r="M73" s="44">
        <v>0</v>
      </c>
      <c r="N73" s="63">
        <v>0</v>
      </c>
      <c r="O73" s="22">
        <v>3195</v>
      </c>
      <c r="P73" s="23">
        <v>5196</v>
      </c>
      <c r="Q73" s="40">
        <v>0.62629107981220655</v>
      </c>
      <c r="R73" s="23">
        <v>2001</v>
      </c>
      <c r="S73" s="25">
        <v>2.462506723790251E-3</v>
      </c>
      <c r="T73" s="26">
        <v>1</v>
      </c>
      <c r="U73" s="39" t="s">
        <v>37</v>
      </c>
    </row>
    <row r="74" spans="2:21" ht="15" customHeight="1" x14ac:dyDescent="0.2">
      <c r="B74" s="39" t="s">
        <v>38</v>
      </c>
      <c r="C74" s="22">
        <v>0</v>
      </c>
      <c r="D74" s="23">
        <v>560</v>
      </c>
      <c r="E74" s="40" t="s">
        <v>30</v>
      </c>
      <c r="F74" s="23">
        <v>560</v>
      </c>
      <c r="G74" s="25">
        <v>6.9058388867787709E-4</v>
      </c>
      <c r="H74" s="26">
        <v>1</v>
      </c>
      <c r="I74" s="41">
        <v>0</v>
      </c>
      <c r="J74" s="42">
        <v>0</v>
      </c>
      <c r="K74" s="43" t="s">
        <v>30</v>
      </c>
      <c r="L74" s="42">
        <v>0</v>
      </c>
      <c r="M74" s="44">
        <v>0</v>
      </c>
      <c r="N74" s="63">
        <v>0</v>
      </c>
      <c r="O74" s="22">
        <v>0</v>
      </c>
      <c r="P74" s="23">
        <v>560</v>
      </c>
      <c r="Q74" s="40" t="s">
        <v>30</v>
      </c>
      <c r="R74" s="23">
        <v>560</v>
      </c>
      <c r="S74" s="25">
        <v>2.6539718347239039E-4</v>
      </c>
      <c r="T74" s="26">
        <v>1</v>
      </c>
      <c r="U74" s="39" t="s">
        <v>38</v>
      </c>
    </row>
    <row r="75" spans="2:21" ht="15" customHeight="1" x14ac:dyDescent="0.2">
      <c r="B75" s="39" t="s">
        <v>39</v>
      </c>
      <c r="C75" s="22">
        <v>1692</v>
      </c>
      <c r="D75" s="23">
        <v>1654</v>
      </c>
      <c r="E75" s="40">
        <v>-2.2458628841607542E-2</v>
      </c>
      <c r="F75" s="23">
        <v>-38</v>
      </c>
      <c r="G75" s="25">
        <v>2.03968884263073E-3</v>
      </c>
      <c r="H75" s="26">
        <v>0.61970775571375047</v>
      </c>
      <c r="I75" s="41">
        <v>0</v>
      </c>
      <c r="J75" s="42">
        <v>0</v>
      </c>
      <c r="K75" s="43" t="s">
        <v>30</v>
      </c>
      <c r="L75" s="42">
        <v>0</v>
      </c>
      <c r="M75" s="44">
        <v>0</v>
      </c>
      <c r="N75" s="63">
        <v>0</v>
      </c>
      <c r="O75" s="22">
        <v>2166</v>
      </c>
      <c r="P75" s="23">
        <v>2669</v>
      </c>
      <c r="Q75" s="40">
        <v>0.232225300092336</v>
      </c>
      <c r="R75" s="23">
        <v>503</v>
      </c>
      <c r="S75" s="25">
        <v>1.2649019333710893E-3</v>
      </c>
      <c r="T75" s="26">
        <v>1</v>
      </c>
      <c r="U75" s="39" t="s">
        <v>39</v>
      </c>
    </row>
    <row r="76" spans="2:21" ht="15" customHeight="1" x14ac:dyDescent="0.2">
      <c r="B76" s="39" t="s">
        <v>40</v>
      </c>
      <c r="C76" s="22">
        <v>1486</v>
      </c>
      <c r="D76" s="23">
        <v>1293</v>
      </c>
      <c r="E76" s="40">
        <v>-0.12987886944818305</v>
      </c>
      <c r="F76" s="23">
        <v>-193</v>
      </c>
      <c r="G76" s="25">
        <v>1.5945088715365984E-3</v>
      </c>
      <c r="H76" s="26">
        <v>1</v>
      </c>
      <c r="I76" s="41">
        <v>0</v>
      </c>
      <c r="J76" s="42">
        <v>0</v>
      </c>
      <c r="K76" s="43" t="s">
        <v>30</v>
      </c>
      <c r="L76" s="42">
        <v>0</v>
      </c>
      <c r="M76" s="44">
        <v>0</v>
      </c>
      <c r="N76" s="63">
        <v>0</v>
      </c>
      <c r="O76" s="22">
        <v>1993</v>
      </c>
      <c r="P76" s="23">
        <v>1293</v>
      </c>
      <c r="Q76" s="40">
        <v>-0.35122930255895635</v>
      </c>
      <c r="R76" s="23">
        <v>-700</v>
      </c>
      <c r="S76" s="25">
        <v>6.1278313969607284E-4</v>
      </c>
      <c r="T76" s="26">
        <v>1</v>
      </c>
      <c r="U76" s="39" t="s">
        <v>40</v>
      </c>
    </row>
    <row r="77" spans="2:21" ht="15" customHeight="1" x14ac:dyDescent="0.2">
      <c r="B77" s="39" t="s">
        <v>41</v>
      </c>
      <c r="C77" s="22">
        <v>2225</v>
      </c>
      <c r="D77" s="23">
        <v>3612</v>
      </c>
      <c r="E77" s="40">
        <v>0.62337078651685385</v>
      </c>
      <c r="F77" s="23">
        <v>1387</v>
      </c>
      <c r="G77" s="25">
        <v>4.4542660819723075E-3</v>
      </c>
      <c r="H77" s="26">
        <v>0.76186458553047876</v>
      </c>
      <c r="I77" s="41">
        <v>0</v>
      </c>
      <c r="J77" s="42">
        <v>0</v>
      </c>
      <c r="K77" s="43" t="s">
        <v>30</v>
      </c>
      <c r="L77" s="42">
        <v>0</v>
      </c>
      <c r="M77" s="44">
        <v>0</v>
      </c>
      <c r="N77" s="63">
        <v>0</v>
      </c>
      <c r="O77" s="22">
        <v>2225</v>
      </c>
      <c r="P77" s="23">
        <v>4741</v>
      </c>
      <c r="Q77" s="40">
        <v>1.1307865168539326</v>
      </c>
      <c r="R77" s="23">
        <v>2516</v>
      </c>
      <c r="S77" s="25">
        <v>2.2468715122189336E-3</v>
      </c>
      <c r="T77" s="26">
        <v>1</v>
      </c>
      <c r="U77" s="39" t="s">
        <v>41</v>
      </c>
    </row>
    <row r="78" spans="2:21" ht="15" customHeight="1" x14ac:dyDescent="0.2">
      <c r="B78" s="39" t="s">
        <v>42</v>
      </c>
      <c r="C78" s="22">
        <v>1546</v>
      </c>
      <c r="D78" s="23">
        <v>1053</v>
      </c>
      <c r="E78" s="40">
        <v>-0.31888745148771025</v>
      </c>
      <c r="F78" s="23">
        <v>-493</v>
      </c>
      <c r="G78" s="25">
        <v>1.2985443478175083E-3</v>
      </c>
      <c r="H78" s="26">
        <v>1</v>
      </c>
      <c r="I78" s="41">
        <v>0</v>
      </c>
      <c r="J78" s="42">
        <v>0</v>
      </c>
      <c r="K78" s="43" t="s">
        <v>30</v>
      </c>
      <c r="L78" s="42">
        <v>0</v>
      </c>
      <c r="M78" s="44">
        <v>0</v>
      </c>
      <c r="N78" s="63">
        <v>0</v>
      </c>
      <c r="O78" s="22">
        <v>1775</v>
      </c>
      <c r="P78" s="23">
        <v>1053</v>
      </c>
      <c r="Q78" s="40">
        <v>-0.40676056338028166</v>
      </c>
      <c r="R78" s="23">
        <v>-722</v>
      </c>
      <c r="S78" s="25">
        <v>4.9904148963647696E-4</v>
      </c>
      <c r="T78" s="26">
        <v>1</v>
      </c>
      <c r="U78" s="39" t="s">
        <v>42</v>
      </c>
    </row>
    <row r="79" spans="2:21" ht="15" customHeight="1" x14ac:dyDescent="0.2">
      <c r="B79" s="39" t="s">
        <v>43</v>
      </c>
      <c r="C79" s="22">
        <v>971</v>
      </c>
      <c r="D79" s="23">
        <v>0</v>
      </c>
      <c r="E79" s="40">
        <v>-1</v>
      </c>
      <c r="F79" s="23">
        <v>-971</v>
      </c>
      <c r="G79" s="25">
        <v>0</v>
      </c>
      <c r="H79" s="26" t="s">
        <v>30</v>
      </c>
      <c r="I79" s="41">
        <v>0</v>
      </c>
      <c r="J79" s="42">
        <v>0</v>
      </c>
      <c r="K79" s="43" t="s">
        <v>30</v>
      </c>
      <c r="L79" s="42">
        <v>0</v>
      </c>
      <c r="M79" s="44">
        <v>0</v>
      </c>
      <c r="N79" s="63" t="s">
        <v>30</v>
      </c>
      <c r="O79" s="22">
        <v>971</v>
      </c>
      <c r="P79" s="23">
        <v>0</v>
      </c>
      <c r="Q79" s="40">
        <v>-1</v>
      </c>
      <c r="R79" s="23">
        <v>-971</v>
      </c>
      <c r="S79" s="25">
        <v>0</v>
      </c>
      <c r="T79" s="26" t="s">
        <v>30</v>
      </c>
      <c r="U79" s="39" t="s">
        <v>43</v>
      </c>
    </row>
    <row r="80" spans="2:21" ht="15" customHeight="1" x14ac:dyDescent="0.2">
      <c r="B80" s="39" t="s">
        <v>44</v>
      </c>
      <c r="C80" s="22">
        <v>0</v>
      </c>
      <c r="D80" s="23">
        <v>0</v>
      </c>
      <c r="E80" s="40" t="s">
        <v>30</v>
      </c>
      <c r="F80" s="23">
        <v>0</v>
      </c>
      <c r="G80" s="25">
        <v>0</v>
      </c>
      <c r="H80" s="26" t="s">
        <v>30</v>
      </c>
      <c r="I80" s="41">
        <v>0</v>
      </c>
      <c r="J80" s="42">
        <v>0</v>
      </c>
      <c r="K80" s="43" t="s">
        <v>30</v>
      </c>
      <c r="L80" s="42">
        <v>0</v>
      </c>
      <c r="M80" s="44">
        <v>0</v>
      </c>
      <c r="N80" s="63" t="s">
        <v>30</v>
      </c>
      <c r="O80" s="22">
        <v>0</v>
      </c>
      <c r="P80" s="23">
        <v>0</v>
      </c>
      <c r="Q80" s="40" t="s">
        <v>30</v>
      </c>
      <c r="R80" s="23">
        <v>0</v>
      </c>
      <c r="S80" s="25">
        <v>0</v>
      </c>
      <c r="T80" s="26" t="s">
        <v>30</v>
      </c>
      <c r="U80" s="39" t="s">
        <v>44</v>
      </c>
    </row>
    <row r="81" spans="2:21" ht="15" customHeight="1" x14ac:dyDescent="0.2">
      <c r="B81" s="45" t="s">
        <v>45</v>
      </c>
      <c r="C81" s="46">
        <v>0</v>
      </c>
      <c r="D81" s="47">
        <v>0</v>
      </c>
      <c r="E81" s="48" t="s">
        <v>30</v>
      </c>
      <c r="F81" s="47">
        <v>0</v>
      </c>
      <c r="G81" s="49">
        <v>0</v>
      </c>
      <c r="H81" s="50" t="s">
        <v>30</v>
      </c>
      <c r="I81" s="46">
        <v>0</v>
      </c>
      <c r="J81" s="47">
        <v>0</v>
      </c>
      <c r="K81" s="51" t="s">
        <v>30</v>
      </c>
      <c r="L81" s="47">
        <v>0</v>
      </c>
      <c r="M81" s="49">
        <v>0</v>
      </c>
      <c r="N81" s="50" t="s">
        <v>30</v>
      </c>
      <c r="O81" s="46">
        <v>0</v>
      </c>
      <c r="P81" s="47">
        <v>0</v>
      </c>
      <c r="Q81" s="48" t="s">
        <v>30</v>
      </c>
      <c r="R81" s="47">
        <v>0</v>
      </c>
      <c r="S81" s="49">
        <v>0</v>
      </c>
      <c r="T81" s="50" t="s">
        <v>30</v>
      </c>
      <c r="U81" s="45" t="s">
        <v>45</v>
      </c>
    </row>
    <row r="82" spans="2:21" ht="15" customHeight="1" x14ac:dyDescent="0.2">
      <c r="B82" s="39" t="s">
        <v>46</v>
      </c>
      <c r="C82" s="22">
        <v>0</v>
      </c>
      <c r="D82" s="23">
        <v>10</v>
      </c>
      <c r="E82" s="40" t="s">
        <v>30</v>
      </c>
      <c r="F82" s="23">
        <v>10</v>
      </c>
      <c r="G82" s="25">
        <v>1.2331855154962092E-5</v>
      </c>
      <c r="H82" s="26">
        <v>2.5348542458808617E-3</v>
      </c>
      <c r="I82" s="41">
        <v>0</v>
      </c>
      <c r="J82" s="42">
        <v>0</v>
      </c>
      <c r="K82" s="43" t="s">
        <v>30</v>
      </c>
      <c r="L82" s="42">
        <v>0</v>
      </c>
      <c r="M82" s="44">
        <v>0</v>
      </c>
      <c r="N82" s="63">
        <v>0</v>
      </c>
      <c r="O82" s="22">
        <v>3125</v>
      </c>
      <c r="P82" s="23">
        <v>3945</v>
      </c>
      <c r="Q82" s="40">
        <v>0.26239999999999997</v>
      </c>
      <c r="R82" s="23">
        <v>820</v>
      </c>
      <c r="S82" s="25">
        <v>1.8696283728546073E-3</v>
      </c>
      <c r="T82" s="26">
        <v>1</v>
      </c>
      <c r="U82" s="39" t="s">
        <v>46</v>
      </c>
    </row>
    <row r="83" spans="2:21" ht="25.5" customHeight="1" x14ac:dyDescent="0.2">
      <c r="B83" s="27" t="s">
        <v>47</v>
      </c>
      <c r="C83" s="55">
        <v>366176</v>
      </c>
      <c r="D83" s="56">
        <v>522001</v>
      </c>
      <c r="E83" s="30">
        <v>0.42554673162632173</v>
      </c>
      <c r="F83" s="56">
        <v>155825</v>
      </c>
      <c r="G83" s="31">
        <v>0.64372407227453665</v>
      </c>
      <c r="H83" s="32">
        <v>0.39282988993258688</v>
      </c>
      <c r="I83" s="55">
        <v>158</v>
      </c>
      <c r="J83" s="56">
        <v>10471</v>
      </c>
      <c r="K83" s="30">
        <v>65.27215189873418</v>
      </c>
      <c r="L83" s="56">
        <v>10313</v>
      </c>
      <c r="M83" s="31">
        <v>0.17489852845379078</v>
      </c>
      <c r="N83" s="32">
        <v>7.8799116811732496E-3</v>
      </c>
      <c r="O83" s="55">
        <v>944708</v>
      </c>
      <c r="P83" s="56">
        <v>1328822</v>
      </c>
      <c r="Q83" s="30">
        <v>0.40659547712097277</v>
      </c>
      <c r="R83" s="56">
        <v>384114</v>
      </c>
      <c r="S83" s="31">
        <v>0.6297600288145514</v>
      </c>
      <c r="T83" s="32">
        <v>1</v>
      </c>
      <c r="U83" s="27" t="s">
        <v>47</v>
      </c>
    </row>
    <row r="84" spans="2:21" ht="15" customHeight="1" x14ac:dyDescent="0.2">
      <c r="B84" s="57" t="s">
        <v>48</v>
      </c>
      <c r="C84" s="58">
        <v>600272</v>
      </c>
      <c r="D84" s="59">
        <v>810908</v>
      </c>
      <c r="E84" s="60">
        <v>0.3509009249140389</v>
      </c>
      <c r="F84" s="59">
        <v>210636</v>
      </c>
      <c r="G84" s="60">
        <v>1</v>
      </c>
      <c r="H84" s="61">
        <v>0.38430839152719493</v>
      </c>
      <c r="I84" s="58">
        <v>31198</v>
      </c>
      <c r="J84" s="59">
        <v>59869</v>
      </c>
      <c r="K84" s="64">
        <v>0.91900121802679657</v>
      </c>
      <c r="L84" s="59">
        <v>28671</v>
      </c>
      <c r="M84" s="60">
        <v>1</v>
      </c>
      <c r="N84" s="61">
        <v>2.8373328530908109E-2</v>
      </c>
      <c r="O84" s="58">
        <v>1581120</v>
      </c>
      <c r="P84" s="59">
        <v>2110045</v>
      </c>
      <c r="Q84" s="60">
        <v>0.33452552620926945</v>
      </c>
      <c r="R84" s="59">
        <v>528925</v>
      </c>
      <c r="S84" s="60">
        <v>1</v>
      </c>
      <c r="T84" s="61">
        <v>1</v>
      </c>
      <c r="U84" s="57" t="s">
        <v>48</v>
      </c>
    </row>
    <row r="85" spans="2:21" ht="4.5" customHeight="1" x14ac:dyDescent="0.2">
      <c r="B85" s="65"/>
      <c r="C85" s="66"/>
      <c r="D85" s="66"/>
      <c r="E85" s="67"/>
      <c r="F85" s="67"/>
      <c r="G85" s="67"/>
      <c r="H85" s="67"/>
      <c r="I85" s="66"/>
      <c r="J85" s="66"/>
      <c r="K85" s="67"/>
      <c r="L85" s="67"/>
      <c r="M85" s="67"/>
      <c r="N85" s="67"/>
      <c r="O85" s="66"/>
      <c r="P85" s="66"/>
      <c r="Q85" s="67"/>
      <c r="R85" s="67"/>
      <c r="S85" s="67"/>
      <c r="T85" s="67"/>
      <c r="U85" s="65"/>
    </row>
    <row r="86" spans="2:21" ht="23.25" customHeight="1" x14ac:dyDescent="0.2">
      <c r="B86" s="118" t="s">
        <v>53</v>
      </c>
      <c r="C86" s="118"/>
      <c r="D86" s="118"/>
      <c r="E86" s="118"/>
      <c r="F86" s="118"/>
      <c r="G86" s="118"/>
      <c r="H86" s="118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</row>
    <row r="87" spans="2:21" x14ac:dyDescent="0.2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</row>
    <row r="88" spans="2:21" ht="15" x14ac:dyDescent="0.2">
      <c r="B88" s="70"/>
      <c r="C88" s="70"/>
      <c r="D88" s="71"/>
      <c r="E88" s="72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</row>
    <row r="89" spans="2:21" x14ac:dyDescent="0.2">
      <c r="B89" s="70"/>
      <c r="C89" s="70"/>
      <c r="D89" s="70"/>
      <c r="E89" s="70"/>
      <c r="F89" s="70"/>
      <c r="G89" s="73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</row>
    <row r="90" spans="2:21" x14ac:dyDescent="0.2">
      <c r="B90" s="70"/>
      <c r="C90" s="70"/>
      <c r="D90" s="74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</row>
    <row r="91" spans="2:21" x14ac:dyDescent="0.2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</row>
    <row r="92" spans="2:21" ht="41.25" customHeight="1" thickBot="1" x14ac:dyDescent="0.25">
      <c r="B92" s="119" t="s">
        <v>54</v>
      </c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70"/>
      <c r="P92" s="70"/>
      <c r="Q92" s="70"/>
      <c r="R92" s="70"/>
      <c r="S92" s="70"/>
      <c r="T92" s="70"/>
      <c r="U92" s="70"/>
    </row>
    <row r="93" spans="2:21" ht="5.25" customHeight="1" thickBot="1" x14ac:dyDescent="0.25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0"/>
      <c r="P93" s="70"/>
      <c r="Q93" s="70"/>
      <c r="R93" s="70"/>
      <c r="S93" s="70"/>
      <c r="T93" s="70"/>
      <c r="U93" s="70"/>
    </row>
    <row r="94" spans="2:21" ht="12.75" customHeight="1" x14ac:dyDescent="0.2">
      <c r="B94" s="120" t="s">
        <v>1</v>
      </c>
      <c r="C94" s="122" t="s">
        <v>55</v>
      </c>
      <c r="D94" s="123"/>
      <c r="E94" s="123"/>
      <c r="F94" s="3"/>
      <c r="G94" s="124" t="s">
        <v>56</v>
      </c>
      <c r="H94" s="125"/>
      <c r="I94" s="125"/>
      <c r="J94" s="125"/>
      <c r="K94" s="123" t="s">
        <v>50</v>
      </c>
      <c r="L94" s="123"/>
      <c r="M94" s="123"/>
      <c r="N94" s="123"/>
      <c r="O94" s="70"/>
      <c r="P94" s="70"/>
      <c r="Q94" s="70"/>
      <c r="R94" s="70"/>
      <c r="S94" s="70"/>
      <c r="T94" s="70"/>
      <c r="U94" s="70"/>
    </row>
    <row r="95" spans="2:21" ht="25.5" x14ac:dyDescent="0.2">
      <c r="B95" s="121"/>
      <c r="C95" s="76" t="s">
        <v>5</v>
      </c>
      <c r="D95" s="77" t="s">
        <v>6</v>
      </c>
      <c r="E95" s="5" t="s">
        <v>7</v>
      </c>
      <c r="F95" s="5" t="s">
        <v>8</v>
      </c>
      <c r="G95" s="78" t="s">
        <v>5</v>
      </c>
      <c r="H95" s="79" t="s">
        <v>6</v>
      </c>
      <c r="I95" s="9" t="s">
        <v>7</v>
      </c>
      <c r="J95" s="9" t="s">
        <v>8</v>
      </c>
      <c r="K95" s="76" t="s">
        <v>5</v>
      </c>
      <c r="L95" s="77" t="s">
        <v>6</v>
      </c>
      <c r="M95" s="12" t="s">
        <v>7</v>
      </c>
      <c r="N95" s="5" t="s">
        <v>8</v>
      </c>
      <c r="S95" s="70"/>
      <c r="T95" s="70"/>
      <c r="U95" s="70"/>
    </row>
    <row r="96" spans="2:21" ht="15" customHeight="1" x14ac:dyDescent="0.2">
      <c r="B96" s="15" t="s">
        <v>11</v>
      </c>
      <c r="C96" s="80">
        <v>82191</v>
      </c>
      <c r="D96" s="81">
        <v>96761</v>
      </c>
      <c r="E96" s="18">
        <v>0.17727001739849868</v>
      </c>
      <c r="F96" s="17">
        <v>14570</v>
      </c>
      <c r="G96" s="80">
        <v>5324</v>
      </c>
      <c r="H96" s="81">
        <v>10340</v>
      </c>
      <c r="I96" s="18">
        <v>0.94214876033057848</v>
      </c>
      <c r="J96" s="17">
        <v>5016</v>
      </c>
      <c r="K96" s="80">
        <v>87515</v>
      </c>
      <c r="L96" s="81">
        <v>107101</v>
      </c>
      <c r="M96" s="18">
        <v>0.22380163400559905</v>
      </c>
      <c r="N96" s="17">
        <v>19586</v>
      </c>
      <c r="S96" s="70"/>
      <c r="T96" s="70"/>
      <c r="U96" s="70"/>
    </row>
    <row r="97" spans="2:21" ht="15" customHeight="1" x14ac:dyDescent="0.2">
      <c r="B97" s="21" t="s">
        <v>12</v>
      </c>
      <c r="C97" s="82">
        <v>117735</v>
      </c>
      <c r="D97" s="83">
        <v>147500</v>
      </c>
      <c r="E97" s="24">
        <v>0.25281352189238548</v>
      </c>
      <c r="F97" s="23">
        <v>29765</v>
      </c>
      <c r="G97" s="82">
        <v>28846</v>
      </c>
      <c r="H97" s="83">
        <v>34306</v>
      </c>
      <c r="I97" s="24">
        <v>0.1892810094987174</v>
      </c>
      <c r="J97" s="23">
        <v>5460</v>
      </c>
      <c r="K97" s="82">
        <v>146581</v>
      </c>
      <c r="L97" s="83">
        <v>181806</v>
      </c>
      <c r="M97" s="24">
        <v>0.24031081790955167</v>
      </c>
      <c r="N97" s="23">
        <v>35225</v>
      </c>
      <c r="S97" s="70"/>
      <c r="T97" s="70"/>
      <c r="U97" s="70"/>
    </row>
    <row r="98" spans="2:21" ht="15" customHeight="1" x14ac:dyDescent="0.2">
      <c r="B98" s="27" t="s">
        <v>13</v>
      </c>
      <c r="C98" s="84">
        <v>199926</v>
      </c>
      <c r="D98" s="85">
        <v>244261</v>
      </c>
      <c r="E98" s="30">
        <v>0.22175705010854019</v>
      </c>
      <c r="F98" s="29">
        <v>44335</v>
      </c>
      <c r="G98" s="84">
        <v>34170</v>
      </c>
      <c r="H98" s="85">
        <v>44646</v>
      </c>
      <c r="I98" s="30">
        <v>0.30658472344161547</v>
      </c>
      <c r="J98" s="29">
        <v>10476</v>
      </c>
      <c r="K98" s="84">
        <v>234096</v>
      </c>
      <c r="L98" s="85">
        <v>288907</v>
      </c>
      <c r="M98" s="30">
        <v>0.23413898571526204</v>
      </c>
      <c r="N98" s="29">
        <v>54811</v>
      </c>
      <c r="S98" s="70"/>
      <c r="T98" s="70"/>
      <c r="U98" s="70"/>
    </row>
    <row r="99" spans="2:21" ht="30" customHeight="1" x14ac:dyDescent="0.2">
      <c r="B99" s="33" t="s">
        <v>14</v>
      </c>
      <c r="C99" s="86">
        <v>119306</v>
      </c>
      <c r="D99" s="87">
        <v>149034</v>
      </c>
      <c r="E99" s="36">
        <v>0.2491743918998206</v>
      </c>
      <c r="F99" s="35">
        <v>29728</v>
      </c>
      <c r="G99" s="86">
        <v>393451</v>
      </c>
      <c r="H99" s="87">
        <v>554773</v>
      </c>
      <c r="I99" s="36">
        <v>0.41001802003299015</v>
      </c>
      <c r="J99" s="35">
        <v>161322</v>
      </c>
      <c r="K99" s="86">
        <v>512757</v>
      </c>
      <c r="L99" s="87">
        <v>703807</v>
      </c>
      <c r="M99" s="36">
        <v>0.37259364572302278</v>
      </c>
      <c r="N99" s="35">
        <v>191050</v>
      </c>
      <c r="S99" s="70"/>
      <c r="T99" s="70"/>
      <c r="U99" s="70"/>
    </row>
    <row r="100" spans="2:21" ht="15" customHeight="1" x14ac:dyDescent="0.2">
      <c r="B100" s="39" t="s">
        <v>15</v>
      </c>
      <c r="C100" s="22">
        <v>0</v>
      </c>
      <c r="D100" s="23">
        <v>0</v>
      </c>
      <c r="E100" s="40" t="s">
        <v>30</v>
      </c>
      <c r="F100" s="17">
        <v>0</v>
      </c>
      <c r="G100" s="41">
        <v>18354</v>
      </c>
      <c r="H100" s="42">
        <v>18193</v>
      </c>
      <c r="I100" s="43">
        <v>-8.7719298245614308E-3</v>
      </c>
      <c r="J100" s="42">
        <v>-161</v>
      </c>
      <c r="K100" s="22">
        <v>18354</v>
      </c>
      <c r="L100" s="23">
        <v>18193</v>
      </c>
      <c r="M100" s="40">
        <v>-8.7719298245614308E-3</v>
      </c>
      <c r="N100" s="17">
        <v>-161</v>
      </c>
      <c r="S100" s="70"/>
      <c r="T100" s="70"/>
      <c r="U100" s="70"/>
    </row>
    <row r="101" spans="2:21" ht="15" customHeight="1" x14ac:dyDescent="0.2">
      <c r="B101" s="45" t="s">
        <v>16</v>
      </c>
      <c r="C101" s="46">
        <v>0</v>
      </c>
      <c r="D101" s="47">
        <v>0</v>
      </c>
      <c r="E101" s="48" t="s">
        <v>30</v>
      </c>
      <c r="F101" s="47">
        <v>0</v>
      </c>
      <c r="G101" s="46">
        <v>24632</v>
      </c>
      <c r="H101" s="47">
        <v>24249</v>
      </c>
      <c r="I101" s="51">
        <v>-1.5548879506333213E-2</v>
      </c>
      <c r="J101" s="47">
        <v>-383</v>
      </c>
      <c r="K101" s="46">
        <v>24632</v>
      </c>
      <c r="L101" s="47">
        <v>24249</v>
      </c>
      <c r="M101" s="48">
        <v>-1.5548879506333213E-2</v>
      </c>
      <c r="N101" s="47">
        <v>-383</v>
      </c>
      <c r="S101" s="70"/>
      <c r="T101" s="70"/>
      <c r="U101" s="70"/>
    </row>
    <row r="102" spans="2:21" ht="15" customHeight="1" x14ac:dyDescent="0.2">
      <c r="B102" s="39" t="s">
        <v>17</v>
      </c>
      <c r="C102" s="22">
        <v>1</v>
      </c>
      <c r="D102" s="23">
        <v>0</v>
      </c>
      <c r="E102" s="40">
        <v>-1</v>
      </c>
      <c r="F102" s="23">
        <v>-1</v>
      </c>
      <c r="G102" s="41">
        <v>72301</v>
      </c>
      <c r="H102" s="42">
        <v>86109</v>
      </c>
      <c r="I102" s="43">
        <v>0.19097937787859087</v>
      </c>
      <c r="J102" s="42">
        <v>13808</v>
      </c>
      <c r="K102" s="22">
        <v>72302</v>
      </c>
      <c r="L102" s="23">
        <v>86109</v>
      </c>
      <c r="M102" s="40">
        <v>0.19096290559044005</v>
      </c>
      <c r="N102" s="23">
        <v>13807</v>
      </c>
      <c r="S102" s="70"/>
      <c r="T102" s="70"/>
      <c r="U102" s="70"/>
    </row>
    <row r="103" spans="2:21" ht="15" customHeight="1" x14ac:dyDescent="0.2">
      <c r="B103" s="45" t="s">
        <v>18</v>
      </c>
      <c r="C103" s="46">
        <v>0</v>
      </c>
      <c r="D103" s="47">
        <v>0</v>
      </c>
      <c r="E103" s="48" t="s">
        <v>30</v>
      </c>
      <c r="F103" s="47">
        <v>0</v>
      </c>
      <c r="G103" s="46">
        <v>19067</v>
      </c>
      <c r="H103" s="47">
        <v>25326</v>
      </c>
      <c r="I103" s="51">
        <v>0.32826349189699489</v>
      </c>
      <c r="J103" s="47">
        <v>6259</v>
      </c>
      <c r="K103" s="46">
        <v>19067</v>
      </c>
      <c r="L103" s="47">
        <v>25326</v>
      </c>
      <c r="M103" s="48">
        <v>0.32826349189699489</v>
      </c>
      <c r="N103" s="47">
        <v>6259</v>
      </c>
      <c r="S103" s="70"/>
      <c r="T103" s="70"/>
      <c r="U103" s="70"/>
    </row>
    <row r="104" spans="2:21" ht="15" customHeight="1" x14ac:dyDescent="0.2">
      <c r="B104" s="39" t="s">
        <v>19</v>
      </c>
      <c r="C104" s="22">
        <v>6</v>
      </c>
      <c r="D104" s="23">
        <v>4</v>
      </c>
      <c r="E104" s="40">
        <v>-0.33333333333333337</v>
      </c>
      <c r="F104" s="23">
        <v>-2</v>
      </c>
      <c r="G104" s="41">
        <v>109506</v>
      </c>
      <c r="H104" s="42">
        <v>219458</v>
      </c>
      <c r="I104" s="43">
        <v>1.0040728361916242</v>
      </c>
      <c r="J104" s="42">
        <v>109952</v>
      </c>
      <c r="K104" s="22">
        <v>109512</v>
      </c>
      <c r="L104" s="23">
        <v>219462</v>
      </c>
      <c r="M104" s="40">
        <v>1.0039995616918693</v>
      </c>
      <c r="N104" s="23">
        <v>109950</v>
      </c>
      <c r="S104" s="70"/>
      <c r="T104" s="70"/>
      <c r="U104" s="70"/>
    </row>
    <row r="105" spans="2:21" ht="15" customHeight="1" x14ac:dyDescent="0.2">
      <c r="B105" s="45" t="s">
        <v>20</v>
      </c>
      <c r="C105" s="46">
        <v>0</v>
      </c>
      <c r="D105" s="47">
        <v>0</v>
      </c>
      <c r="E105" s="48" t="s">
        <v>30</v>
      </c>
      <c r="F105" s="47">
        <v>0</v>
      </c>
      <c r="G105" s="46">
        <v>10034</v>
      </c>
      <c r="H105" s="47">
        <v>13968</v>
      </c>
      <c r="I105" s="51">
        <v>0.39206697229419962</v>
      </c>
      <c r="J105" s="47">
        <v>3934</v>
      </c>
      <c r="K105" s="46">
        <v>10034</v>
      </c>
      <c r="L105" s="47">
        <v>13968</v>
      </c>
      <c r="M105" s="48">
        <v>0.39206697229419962</v>
      </c>
      <c r="N105" s="47">
        <v>3934</v>
      </c>
      <c r="S105" s="70"/>
      <c r="T105" s="70"/>
      <c r="U105" s="70"/>
    </row>
    <row r="106" spans="2:21" ht="15" customHeight="1" x14ac:dyDescent="0.2">
      <c r="B106" s="39" t="s">
        <v>21</v>
      </c>
      <c r="C106" s="22">
        <v>0</v>
      </c>
      <c r="D106" s="23">
        <v>0</v>
      </c>
      <c r="E106" s="40" t="s">
        <v>30</v>
      </c>
      <c r="F106" s="23">
        <v>0</v>
      </c>
      <c r="G106" s="41">
        <v>27350</v>
      </c>
      <c r="H106" s="42">
        <v>29514</v>
      </c>
      <c r="I106" s="43">
        <v>7.9122486288848215E-2</v>
      </c>
      <c r="J106" s="42">
        <v>2164</v>
      </c>
      <c r="K106" s="22">
        <v>27350</v>
      </c>
      <c r="L106" s="23">
        <v>29514</v>
      </c>
      <c r="M106" s="40">
        <v>7.9122486288848215E-2</v>
      </c>
      <c r="N106" s="23">
        <v>2164</v>
      </c>
      <c r="S106" s="70"/>
      <c r="T106" s="70"/>
      <c r="U106" s="70"/>
    </row>
    <row r="107" spans="2:21" ht="15" customHeight="1" x14ac:dyDescent="0.2">
      <c r="B107" s="45" t="s">
        <v>22</v>
      </c>
      <c r="C107" s="46">
        <v>1031</v>
      </c>
      <c r="D107" s="47">
        <v>0</v>
      </c>
      <c r="E107" s="48">
        <v>-1</v>
      </c>
      <c r="F107" s="47">
        <v>-1031</v>
      </c>
      <c r="G107" s="46">
        <v>33858</v>
      </c>
      <c r="H107" s="47">
        <v>46273</v>
      </c>
      <c r="I107" s="51">
        <v>0.36667848071356834</v>
      </c>
      <c r="J107" s="47">
        <v>12415</v>
      </c>
      <c r="K107" s="46">
        <v>34889</v>
      </c>
      <c r="L107" s="47">
        <v>46273</v>
      </c>
      <c r="M107" s="48">
        <v>0.32629195448422132</v>
      </c>
      <c r="N107" s="47">
        <v>11384</v>
      </c>
      <c r="S107" s="70"/>
      <c r="T107" s="70"/>
      <c r="U107" s="70"/>
    </row>
    <row r="108" spans="2:21" ht="15" customHeight="1" x14ac:dyDescent="0.2">
      <c r="B108" s="53" t="s">
        <v>23</v>
      </c>
      <c r="C108" s="22">
        <v>0</v>
      </c>
      <c r="D108" s="23">
        <v>0</v>
      </c>
      <c r="E108" s="40" t="s">
        <v>30</v>
      </c>
      <c r="F108" s="23">
        <v>0</v>
      </c>
      <c r="G108" s="41">
        <v>9055</v>
      </c>
      <c r="H108" s="42">
        <v>10924</v>
      </c>
      <c r="I108" s="43">
        <v>0.2064053009387079</v>
      </c>
      <c r="J108" s="42">
        <v>1869</v>
      </c>
      <c r="K108" s="22">
        <v>9055</v>
      </c>
      <c r="L108" s="23">
        <v>10924</v>
      </c>
      <c r="M108" s="40">
        <v>0.2064053009387079</v>
      </c>
      <c r="N108" s="23">
        <v>1869</v>
      </c>
      <c r="S108" s="70"/>
      <c r="T108" s="70"/>
      <c r="U108" s="70"/>
    </row>
    <row r="109" spans="2:21" ht="15" customHeight="1" x14ac:dyDescent="0.2">
      <c r="B109" s="54" t="s">
        <v>24</v>
      </c>
      <c r="C109" s="46">
        <v>0</v>
      </c>
      <c r="D109" s="47">
        <v>0</v>
      </c>
      <c r="E109" s="48" t="s">
        <v>30</v>
      </c>
      <c r="F109" s="47">
        <v>0</v>
      </c>
      <c r="G109" s="46">
        <v>4438</v>
      </c>
      <c r="H109" s="47">
        <v>8803</v>
      </c>
      <c r="I109" s="51">
        <v>0.98355114916629116</v>
      </c>
      <c r="J109" s="47">
        <v>4365</v>
      </c>
      <c r="K109" s="46">
        <v>4438</v>
      </c>
      <c r="L109" s="47">
        <v>8803</v>
      </c>
      <c r="M109" s="48">
        <v>0.98355114916629116</v>
      </c>
      <c r="N109" s="47">
        <v>4365</v>
      </c>
      <c r="S109" s="70"/>
      <c r="T109" s="70"/>
      <c r="U109" s="70"/>
    </row>
    <row r="110" spans="2:21" ht="15" customHeight="1" x14ac:dyDescent="0.2">
      <c r="B110" s="53" t="s">
        <v>25</v>
      </c>
      <c r="C110" s="22">
        <v>1031</v>
      </c>
      <c r="D110" s="23">
        <v>0</v>
      </c>
      <c r="E110" s="40">
        <v>-1</v>
      </c>
      <c r="F110" s="23">
        <v>-1031</v>
      </c>
      <c r="G110" s="41">
        <v>10280</v>
      </c>
      <c r="H110" s="42">
        <v>13099</v>
      </c>
      <c r="I110" s="43">
        <v>0.2742217898832684</v>
      </c>
      <c r="J110" s="42">
        <v>2819</v>
      </c>
      <c r="K110" s="22">
        <v>11311</v>
      </c>
      <c r="L110" s="23">
        <v>13099</v>
      </c>
      <c r="M110" s="40">
        <v>0.15807620900008845</v>
      </c>
      <c r="N110" s="23">
        <v>1788</v>
      </c>
      <c r="S110" s="70"/>
      <c r="T110" s="70"/>
      <c r="U110" s="70"/>
    </row>
    <row r="111" spans="2:21" ht="15" customHeight="1" x14ac:dyDescent="0.2">
      <c r="B111" s="54" t="s">
        <v>26</v>
      </c>
      <c r="C111" s="46">
        <v>0</v>
      </c>
      <c r="D111" s="47">
        <v>0</v>
      </c>
      <c r="E111" s="48" t="s">
        <v>30</v>
      </c>
      <c r="F111" s="47">
        <v>0</v>
      </c>
      <c r="G111" s="46">
        <v>10085</v>
      </c>
      <c r="H111" s="47">
        <v>13447</v>
      </c>
      <c r="I111" s="51">
        <v>0.33336638572136845</v>
      </c>
      <c r="J111" s="47">
        <v>3362</v>
      </c>
      <c r="K111" s="46">
        <v>10085</v>
      </c>
      <c r="L111" s="47">
        <v>13447</v>
      </c>
      <c r="M111" s="48">
        <v>0.33336638572136845</v>
      </c>
      <c r="N111" s="47">
        <v>3362</v>
      </c>
      <c r="S111" s="70"/>
      <c r="T111" s="70"/>
      <c r="U111" s="70"/>
    </row>
    <row r="112" spans="2:21" ht="15" customHeight="1" x14ac:dyDescent="0.2">
      <c r="B112" s="39" t="s">
        <v>27</v>
      </c>
      <c r="C112" s="22">
        <v>2</v>
      </c>
      <c r="D112" s="23">
        <v>0</v>
      </c>
      <c r="E112" s="40">
        <v>-1</v>
      </c>
      <c r="F112" s="23">
        <v>-2</v>
      </c>
      <c r="G112" s="41">
        <v>7500</v>
      </c>
      <c r="H112" s="42">
        <v>10388</v>
      </c>
      <c r="I112" s="43">
        <v>0.38506666666666667</v>
      </c>
      <c r="J112" s="42">
        <v>2888</v>
      </c>
      <c r="K112" s="22">
        <v>7502</v>
      </c>
      <c r="L112" s="23">
        <v>10388</v>
      </c>
      <c r="M112" s="40">
        <v>0.38469741402292712</v>
      </c>
      <c r="N112" s="23">
        <v>2886</v>
      </c>
      <c r="S112" s="70"/>
      <c r="T112" s="70"/>
      <c r="U112" s="70"/>
    </row>
    <row r="113" spans="2:21" ht="15" customHeight="1" x14ac:dyDescent="0.2">
      <c r="B113" s="45" t="s">
        <v>28</v>
      </c>
      <c r="C113" s="46">
        <v>0</v>
      </c>
      <c r="D113" s="47">
        <v>0</v>
      </c>
      <c r="E113" s="48" t="s">
        <v>30</v>
      </c>
      <c r="F113" s="47">
        <v>0</v>
      </c>
      <c r="G113" s="46">
        <v>6239</v>
      </c>
      <c r="H113" s="47">
        <v>7889</v>
      </c>
      <c r="I113" s="51">
        <v>0.26446545920820652</v>
      </c>
      <c r="J113" s="47">
        <v>1650</v>
      </c>
      <c r="K113" s="46">
        <v>6239</v>
      </c>
      <c r="L113" s="47">
        <v>7889</v>
      </c>
      <c r="M113" s="48">
        <v>0.26446545920820652</v>
      </c>
      <c r="N113" s="47">
        <v>1650</v>
      </c>
      <c r="S113" s="70"/>
      <c r="T113" s="70"/>
      <c r="U113" s="70"/>
    </row>
    <row r="114" spans="2:21" ht="15" customHeight="1" x14ac:dyDescent="0.2">
      <c r="B114" s="39" t="s">
        <v>29</v>
      </c>
      <c r="C114" s="22">
        <v>0</v>
      </c>
      <c r="D114" s="23">
        <v>0</v>
      </c>
      <c r="E114" s="40" t="s">
        <v>30</v>
      </c>
      <c r="F114" s="23">
        <v>0</v>
      </c>
      <c r="G114" s="41">
        <v>392</v>
      </c>
      <c r="H114" s="42">
        <v>0</v>
      </c>
      <c r="I114" s="43">
        <v>-1</v>
      </c>
      <c r="J114" s="42">
        <v>-392</v>
      </c>
      <c r="K114" s="22">
        <v>392</v>
      </c>
      <c r="L114" s="23">
        <v>0</v>
      </c>
      <c r="M114" s="40">
        <v>-1</v>
      </c>
      <c r="N114" s="23">
        <v>-392</v>
      </c>
      <c r="S114" s="70"/>
      <c r="T114" s="70"/>
      <c r="U114" s="70"/>
    </row>
    <row r="115" spans="2:21" ht="15" customHeight="1" x14ac:dyDescent="0.2">
      <c r="B115" s="45" t="s">
        <v>31</v>
      </c>
      <c r="C115" s="46">
        <v>0</v>
      </c>
      <c r="D115" s="47">
        <v>0</v>
      </c>
      <c r="E115" s="48" t="s">
        <v>30</v>
      </c>
      <c r="F115" s="47">
        <v>0</v>
      </c>
      <c r="G115" s="46">
        <v>3280</v>
      </c>
      <c r="H115" s="47">
        <v>2412</v>
      </c>
      <c r="I115" s="51">
        <v>-0.26463414634146343</v>
      </c>
      <c r="J115" s="47">
        <v>-868</v>
      </c>
      <c r="K115" s="46">
        <v>3280</v>
      </c>
      <c r="L115" s="47">
        <v>2412</v>
      </c>
      <c r="M115" s="48">
        <v>-0.26463414634146343</v>
      </c>
      <c r="N115" s="47">
        <v>-868</v>
      </c>
      <c r="S115" s="70"/>
      <c r="T115" s="70"/>
      <c r="U115" s="70"/>
    </row>
    <row r="116" spans="2:21" ht="15" customHeight="1" x14ac:dyDescent="0.2">
      <c r="B116" s="39" t="s">
        <v>32</v>
      </c>
      <c r="C116" s="22">
        <v>0</v>
      </c>
      <c r="D116" s="23">
        <v>0</v>
      </c>
      <c r="E116" s="40" t="s">
        <v>30</v>
      </c>
      <c r="F116" s="23">
        <v>0</v>
      </c>
      <c r="G116" s="41">
        <v>9715</v>
      </c>
      <c r="H116" s="42">
        <v>9976</v>
      </c>
      <c r="I116" s="43">
        <v>2.6865671641790989E-2</v>
      </c>
      <c r="J116" s="42">
        <v>261</v>
      </c>
      <c r="K116" s="22">
        <v>9715</v>
      </c>
      <c r="L116" s="23">
        <v>9976</v>
      </c>
      <c r="M116" s="40">
        <v>2.6865671641790989E-2</v>
      </c>
      <c r="N116" s="23">
        <v>261</v>
      </c>
      <c r="S116" s="70"/>
      <c r="T116" s="70"/>
      <c r="U116" s="70"/>
    </row>
    <row r="117" spans="2:21" ht="15" customHeight="1" x14ac:dyDescent="0.2">
      <c r="B117" s="39" t="s">
        <v>33</v>
      </c>
      <c r="C117" s="22">
        <v>531</v>
      </c>
      <c r="D117" s="23">
        <v>970</v>
      </c>
      <c r="E117" s="40">
        <v>0.82674199623352163</v>
      </c>
      <c r="F117" s="23">
        <v>439</v>
      </c>
      <c r="G117" s="41">
        <v>4834</v>
      </c>
      <c r="H117" s="42">
        <v>5936</v>
      </c>
      <c r="I117" s="43">
        <v>0.22796855606123301</v>
      </c>
      <c r="J117" s="42">
        <v>1102</v>
      </c>
      <c r="K117" s="22">
        <v>5365</v>
      </c>
      <c r="L117" s="23">
        <v>6906</v>
      </c>
      <c r="M117" s="40">
        <v>0.28723205964585286</v>
      </c>
      <c r="N117" s="23">
        <v>1541</v>
      </c>
      <c r="S117" s="70"/>
      <c r="T117" s="70"/>
      <c r="U117" s="70"/>
    </row>
    <row r="118" spans="2:21" ht="15" customHeight="1" x14ac:dyDescent="0.2">
      <c r="B118" s="39" t="s">
        <v>34</v>
      </c>
      <c r="C118" s="22">
        <v>0</v>
      </c>
      <c r="D118" s="23">
        <v>0</v>
      </c>
      <c r="E118" s="40" t="s">
        <v>30</v>
      </c>
      <c r="F118" s="23">
        <v>0</v>
      </c>
      <c r="G118" s="41">
        <v>0</v>
      </c>
      <c r="H118" s="42">
        <v>1349</v>
      </c>
      <c r="I118" s="43" t="s">
        <v>30</v>
      </c>
      <c r="J118" s="42">
        <v>1349</v>
      </c>
      <c r="K118" s="22">
        <v>0</v>
      </c>
      <c r="L118" s="23">
        <v>1349</v>
      </c>
      <c r="M118" s="40" t="s">
        <v>30</v>
      </c>
      <c r="N118" s="23">
        <v>1349</v>
      </c>
      <c r="S118" s="70"/>
      <c r="T118" s="70"/>
      <c r="U118" s="70"/>
    </row>
    <row r="119" spans="2:21" ht="15" customHeight="1" x14ac:dyDescent="0.2">
      <c r="B119" s="39" t="s">
        <v>35</v>
      </c>
      <c r="C119" s="22">
        <v>0</v>
      </c>
      <c r="D119" s="23">
        <v>0</v>
      </c>
      <c r="E119" s="40" t="s">
        <v>30</v>
      </c>
      <c r="F119" s="23">
        <v>0</v>
      </c>
      <c r="G119" s="41">
        <v>1941</v>
      </c>
      <c r="H119" s="42">
        <v>2341</v>
      </c>
      <c r="I119" s="43">
        <v>0.20607934054611032</v>
      </c>
      <c r="J119" s="42">
        <v>400</v>
      </c>
      <c r="K119" s="22">
        <v>1941</v>
      </c>
      <c r="L119" s="23">
        <v>2341</v>
      </c>
      <c r="M119" s="40">
        <v>0.20607934054611032</v>
      </c>
      <c r="N119" s="23">
        <v>400</v>
      </c>
      <c r="S119" s="70"/>
      <c r="T119" s="70"/>
      <c r="U119" s="70"/>
    </row>
    <row r="120" spans="2:21" ht="15" customHeight="1" x14ac:dyDescent="0.2">
      <c r="B120" s="39" t="s">
        <v>36</v>
      </c>
      <c r="C120" s="22">
        <v>0</v>
      </c>
      <c r="D120" s="23">
        <v>0</v>
      </c>
      <c r="E120" s="40" t="s">
        <v>30</v>
      </c>
      <c r="F120" s="23">
        <v>0</v>
      </c>
      <c r="G120" s="41">
        <v>5818</v>
      </c>
      <c r="H120" s="42">
        <v>7476</v>
      </c>
      <c r="I120" s="43">
        <v>0.28497765555173604</v>
      </c>
      <c r="J120" s="42">
        <v>1658</v>
      </c>
      <c r="K120" s="22">
        <v>5818</v>
      </c>
      <c r="L120" s="23">
        <v>7476</v>
      </c>
      <c r="M120" s="40">
        <v>0.28497765555173604</v>
      </c>
      <c r="N120" s="23">
        <v>1658</v>
      </c>
      <c r="S120" s="70"/>
      <c r="T120" s="70"/>
      <c r="U120" s="70"/>
    </row>
    <row r="121" spans="2:21" ht="15" customHeight="1" x14ac:dyDescent="0.2">
      <c r="B121" s="39" t="s">
        <v>37</v>
      </c>
      <c r="C121" s="22">
        <v>0</v>
      </c>
      <c r="D121" s="23">
        <v>0</v>
      </c>
      <c r="E121" s="40" t="s">
        <v>30</v>
      </c>
      <c r="F121" s="23">
        <v>0</v>
      </c>
      <c r="G121" s="41">
        <v>1864</v>
      </c>
      <c r="H121" s="42">
        <v>1988</v>
      </c>
      <c r="I121" s="43">
        <v>6.6523605150214493E-2</v>
      </c>
      <c r="J121" s="42">
        <v>124</v>
      </c>
      <c r="K121" s="22">
        <v>1864</v>
      </c>
      <c r="L121" s="23">
        <v>1988</v>
      </c>
      <c r="M121" s="40">
        <v>6.6523605150214493E-2</v>
      </c>
      <c r="N121" s="23">
        <v>124</v>
      </c>
      <c r="S121" s="70"/>
      <c r="T121" s="70"/>
      <c r="U121" s="70"/>
    </row>
    <row r="122" spans="2:21" ht="15" customHeight="1" x14ac:dyDescent="0.2">
      <c r="B122" s="39" t="s">
        <v>38</v>
      </c>
      <c r="C122" s="22">
        <v>0</v>
      </c>
      <c r="D122" s="23">
        <v>560</v>
      </c>
      <c r="E122" s="40" t="s">
        <v>30</v>
      </c>
      <c r="F122" s="23">
        <v>560</v>
      </c>
      <c r="G122" s="41">
        <v>0</v>
      </c>
      <c r="H122" s="42">
        <v>0</v>
      </c>
      <c r="I122" s="43" t="s">
        <v>30</v>
      </c>
      <c r="J122" s="42">
        <v>0</v>
      </c>
      <c r="K122" s="22">
        <v>0</v>
      </c>
      <c r="L122" s="23">
        <v>560</v>
      </c>
      <c r="M122" s="40" t="s">
        <v>30</v>
      </c>
      <c r="N122" s="23">
        <v>560</v>
      </c>
      <c r="S122" s="70"/>
      <c r="T122" s="70"/>
      <c r="U122" s="70"/>
    </row>
    <row r="123" spans="2:21" ht="15" customHeight="1" x14ac:dyDescent="0.2">
      <c r="B123" s="39" t="s">
        <v>39</v>
      </c>
      <c r="C123" s="22">
        <v>0</v>
      </c>
      <c r="D123" s="23">
        <v>0</v>
      </c>
      <c r="E123" s="40" t="s">
        <v>30</v>
      </c>
      <c r="F123" s="23">
        <v>0</v>
      </c>
      <c r="G123" s="41">
        <v>1692</v>
      </c>
      <c r="H123" s="42">
        <v>1654</v>
      </c>
      <c r="I123" s="43">
        <v>-2.2458628841607542E-2</v>
      </c>
      <c r="J123" s="42">
        <v>-38</v>
      </c>
      <c r="K123" s="22">
        <v>1692</v>
      </c>
      <c r="L123" s="23">
        <v>1654</v>
      </c>
      <c r="M123" s="40">
        <v>-2.2458628841607542E-2</v>
      </c>
      <c r="N123" s="23">
        <v>-38</v>
      </c>
      <c r="S123" s="70"/>
      <c r="T123" s="70"/>
      <c r="U123" s="70"/>
    </row>
    <row r="124" spans="2:21" ht="15" customHeight="1" x14ac:dyDescent="0.2">
      <c r="B124" s="39" t="s">
        <v>40</v>
      </c>
      <c r="C124" s="22">
        <v>0</v>
      </c>
      <c r="D124" s="23">
        <v>0</v>
      </c>
      <c r="E124" s="40" t="s">
        <v>30</v>
      </c>
      <c r="F124" s="23">
        <v>0</v>
      </c>
      <c r="G124" s="41">
        <v>1486</v>
      </c>
      <c r="H124" s="42">
        <v>1293</v>
      </c>
      <c r="I124" s="43">
        <v>-0.12987886944818305</v>
      </c>
      <c r="J124" s="42">
        <v>-193</v>
      </c>
      <c r="K124" s="22">
        <v>1486</v>
      </c>
      <c r="L124" s="23">
        <v>1293</v>
      </c>
      <c r="M124" s="40">
        <v>-0.12987886944818305</v>
      </c>
      <c r="N124" s="23">
        <v>-193</v>
      </c>
      <c r="S124" s="70"/>
      <c r="T124" s="70"/>
      <c r="U124" s="70"/>
    </row>
    <row r="125" spans="2:21" ht="15" customHeight="1" x14ac:dyDescent="0.2">
      <c r="B125" s="39" t="s">
        <v>41</v>
      </c>
      <c r="C125" s="22">
        <v>0</v>
      </c>
      <c r="D125" s="23">
        <v>0</v>
      </c>
      <c r="E125" s="40" t="s">
        <v>30</v>
      </c>
      <c r="F125" s="23">
        <v>0</v>
      </c>
      <c r="G125" s="41">
        <v>2225</v>
      </c>
      <c r="H125" s="42">
        <v>3612</v>
      </c>
      <c r="I125" s="43">
        <v>0.62337078651685385</v>
      </c>
      <c r="J125" s="42">
        <v>1387</v>
      </c>
      <c r="K125" s="22">
        <v>2225</v>
      </c>
      <c r="L125" s="23">
        <v>3612</v>
      </c>
      <c r="M125" s="40">
        <v>0.62337078651685385</v>
      </c>
      <c r="N125" s="23">
        <v>1387</v>
      </c>
      <c r="S125" s="70"/>
      <c r="T125" s="70"/>
      <c r="U125" s="70"/>
    </row>
    <row r="126" spans="2:21" ht="15" customHeight="1" x14ac:dyDescent="0.2">
      <c r="B126" s="39" t="s">
        <v>42</v>
      </c>
      <c r="C126" s="22">
        <v>0</v>
      </c>
      <c r="D126" s="23">
        <v>0</v>
      </c>
      <c r="E126" s="40" t="s">
        <v>30</v>
      </c>
      <c r="F126" s="23">
        <v>0</v>
      </c>
      <c r="G126" s="41">
        <v>1546</v>
      </c>
      <c r="H126" s="42">
        <v>1053</v>
      </c>
      <c r="I126" s="43">
        <v>-0.31888745148771025</v>
      </c>
      <c r="J126" s="42">
        <v>-493</v>
      </c>
      <c r="K126" s="22">
        <v>1546</v>
      </c>
      <c r="L126" s="23">
        <v>1053</v>
      </c>
      <c r="M126" s="40">
        <v>-0.31888745148771025</v>
      </c>
      <c r="N126" s="23">
        <v>-493</v>
      </c>
      <c r="S126" s="70"/>
      <c r="T126" s="70"/>
      <c r="U126" s="70"/>
    </row>
    <row r="127" spans="2:21" ht="15" customHeight="1" x14ac:dyDescent="0.2">
      <c r="B127" s="39" t="s">
        <v>43</v>
      </c>
      <c r="C127" s="22">
        <v>0</v>
      </c>
      <c r="D127" s="23">
        <v>0</v>
      </c>
      <c r="E127" s="40" t="s">
        <v>30</v>
      </c>
      <c r="F127" s="23">
        <v>0</v>
      </c>
      <c r="G127" s="41">
        <v>971</v>
      </c>
      <c r="H127" s="42">
        <v>0</v>
      </c>
      <c r="I127" s="43">
        <v>-1</v>
      </c>
      <c r="J127" s="42">
        <v>-971</v>
      </c>
      <c r="K127" s="22">
        <v>971</v>
      </c>
      <c r="L127" s="23">
        <v>0</v>
      </c>
      <c r="M127" s="40">
        <v>-1</v>
      </c>
      <c r="N127" s="23">
        <v>-971</v>
      </c>
      <c r="S127" s="70"/>
      <c r="T127" s="70"/>
      <c r="U127" s="70"/>
    </row>
    <row r="128" spans="2:21" ht="15" customHeight="1" x14ac:dyDescent="0.2">
      <c r="B128" s="39" t="s">
        <v>44</v>
      </c>
      <c r="C128" s="22">
        <v>0</v>
      </c>
      <c r="D128" s="23">
        <v>0</v>
      </c>
      <c r="E128" s="40" t="s">
        <v>30</v>
      </c>
      <c r="F128" s="23">
        <v>0</v>
      </c>
      <c r="G128" s="41">
        <v>0</v>
      </c>
      <c r="H128" s="42">
        <v>0</v>
      </c>
      <c r="I128" s="43" t="s">
        <v>30</v>
      </c>
      <c r="J128" s="42">
        <v>0</v>
      </c>
      <c r="K128" s="22">
        <v>0</v>
      </c>
      <c r="L128" s="23">
        <v>0</v>
      </c>
      <c r="M128" s="40" t="s">
        <v>30</v>
      </c>
      <c r="N128" s="23">
        <v>0</v>
      </c>
      <c r="S128" s="70"/>
      <c r="T128" s="70"/>
      <c r="U128" s="70"/>
    </row>
    <row r="129" spans="2:21" ht="15" customHeight="1" x14ac:dyDescent="0.2">
      <c r="B129" s="45" t="s">
        <v>45</v>
      </c>
      <c r="C129" s="46">
        <v>0</v>
      </c>
      <c r="D129" s="47">
        <v>0</v>
      </c>
      <c r="E129" s="48" t="s">
        <v>30</v>
      </c>
      <c r="F129" s="47">
        <v>0</v>
      </c>
      <c r="G129" s="46">
        <v>0</v>
      </c>
      <c r="H129" s="47">
        <v>0</v>
      </c>
      <c r="I129" s="51" t="s">
        <v>30</v>
      </c>
      <c r="J129" s="47">
        <v>0</v>
      </c>
      <c r="K129" s="46">
        <v>0</v>
      </c>
      <c r="L129" s="47">
        <v>0</v>
      </c>
      <c r="M129" s="48" t="s">
        <v>30</v>
      </c>
      <c r="N129" s="47">
        <v>0</v>
      </c>
      <c r="S129" s="70"/>
      <c r="T129" s="70"/>
      <c r="U129" s="70"/>
    </row>
    <row r="130" spans="2:21" ht="15" customHeight="1" x14ac:dyDescent="0.2">
      <c r="B130" s="39" t="s">
        <v>46</v>
      </c>
      <c r="C130" s="22">
        <v>0</v>
      </c>
      <c r="D130" s="23">
        <v>0</v>
      </c>
      <c r="E130" s="40" t="s">
        <v>30</v>
      </c>
      <c r="F130" s="23">
        <v>0</v>
      </c>
      <c r="G130" s="41">
        <v>0</v>
      </c>
      <c r="H130" s="42">
        <v>10</v>
      </c>
      <c r="I130" s="43" t="s">
        <v>30</v>
      </c>
      <c r="J130" s="42">
        <v>10</v>
      </c>
      <c r="K130" s="22">
        <v>0</v>
      </c>
      <c r="L130" s="23">
        <v>10</v>
      </c>
      <c r="M130" s="40" t="s">
        <v>30</v>
      </c>
      <c r="N130" s="23">
        <v>10</v>
      </c>
      <c r="S130" s="70"/>
      <c r="T130" s="70"/>
      <c r="U130" s="70"/>
    </row>
    <row r="131" spans="2:21" ht="15" customHeight="1" x14ac:dyDescent="0.2">
      <c r="B131" s="27" t="s">
        <v>47</v>
      </c>
      <c r="C131" s="88">
        <v>1571</v>
      </c>
      <c r="D131" s="89">
        <v>1534</v>
      </c>
      <c r="E131" s="30">
        <v>-2.3551877784850461E-2</v>
      </c>
      <c r="F131" s="89">
        <v>-37</v>
      </c>
      <c r="G131" s="88">
        <v>364605</v>
      </c>
      <c r="H131" s="89">
        <v>520467</v>
      </c>
      <c r="I131" s="30">
        <v>0.42748179536758957</v>
      </c>
      <c r="J131" s="56">
        <v>155862</v>
      </c>
      <c r="K131" s="88">
        <v>366176</v>
      </c>
      <c r="L131" s="89">
        <v>522001</v>
      </c>
      <c r="M131" s="30">
        <v>0.42554673162632173</v>
      </c>
      <c r="N131" s="89">
        <v>155825</v>
      </c>
      <c r="S131" s="70"/>
      <c r="T131" s="70"/>
      <c r="U131" s="70"/>
    </row>
    <row r="132" spans="2:21" ht="15" customHeight="1" x14ac:dyDescent="0.2">
      <c r="B132" s="57" t="s">
        <v>48</v>
      </c>
      <c r="C132" s="90">
        <v>201497</v>
      </c>
      <c r="D132" s="91">
        <v>245795</v>
      </c>
      <c r="E132" s="64">
        <v>0.21984446418557102</v>
      </c>
      <c r="F132" s="91">
        <v>44298</v>
      </c>
      <c r="G132" s="90">
        <v>398775</v>
      </c>
      <c r="H132" s="91">
        <v>565113</v>
      </c>
      <c r="I132" s="64">
        <v>0.41712243746473576</v>
      </c>
      <c r="J132" s="59">
        <v>166338</v>
      </c>
      <c r="K132" s="90">
        <v>600272</v>
      </c>
      <c r="L132" s="91">
        <v>810908</v>
      </c>
      <c r="M132" s="64">
        <v>0.3509009249140389</v>
      </c>
      <c r="N132" s="91">
        <v>210636</v>
      </c>
      <c r="S132" s="70"/>
      <c r="T132" s="70"/>
      <c r="U132" s="70"/>
    </row>
    <row r="133" spans="2:21" ht="5.25" customHeight="1" x14ac:dyDescent="0.2">
      <c r="B133" s="65"/>
      <c r="C133" s="66"/>
      <c r="D133" s="66"/>
      <c r="E133" s="67"/>
      <c r="F133" s="67"/>
      <c r="G133" s="66"/>
      <c r="H133" s="66"/>
      <c r="I133" s="67"/>
      <c r="J133" s="66"/>
      <c r="K133" s="66"/>
      <c r="L133" s="67"/>
      <c r="N133" s="65"/>
      <c r="S133" s="70"/>
      <c r="T133" s="70"/>
      <c r="U133" s="70"/>
    </row>
    <row r="134" spans="2:21" ht="12.75" customHeight="1" x14ac:dyDescent="0.2">
      <c r="B134" s="68" t="s">
        <v>57</v>
      </c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70"/>
      <c r="P134" s="70"/>
      <c r="Q134" s="70"/>
      <c r="R134" s="70"/>
      <c r="S134" s="70"/>
      <c r="T134" s="70"/>
      <c r="U134" s="70"/>
    </row>
    <row r="135" spans="2:21" x14ac:dyDescent="0.2">
      <c r="H135" s="92"/>
    </row>
    <row r="136" spans="2:21" x14ac:dyDescent="0.2">
      <c r="D136" s="92"/>
      <c r="H136" s="92"/>
    </row>
    <row r="138" spans="2:21" x14ac:dyDescent="0.2">
      <c r="H138" s="93"/>
    </row>
  </sheetData>
  <mergeCells count="18">
    <mergeCell ref="U46:U47"/>
    <mergeCell ref="B3:U3"/>
    <mergeCell ref="B5:B6"/>
    <mergeCell ref="C5:H5"/>
    <mergeCell ref="I5:N5"/>
    <mergeCell ref="O5:T5"/>
    <mergeCell ref="U5:U6"/>
    <mergeCell ref="B45:H45"/>
    <mergeCell ref="B46:B47"/>
    <mergeCell ref="C46:H46"/>
    <mergeCell ref="I46:N46"/>
    <mergeCell ref="O46:T46"/>
    <mergeCell ref="B86:H86"/>
    <mergeCell ref="B92:N92"/>
    <mergeCell ref="B94:B95"/>
    <mergeCell ref="C94:E94"/>
    <mergeCell ref="G94:J94"/>
    <mergeCell ref="K94:N94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65B8C-044F-4430-BFA0-DDB32EDDB6FA}">
  <sheetPr>
    <pageSetUpPr fitToPage="1"/>
  </sheetPr>
  <dimension ref="A1:U138"/>
  <sheetViews>
    <sheetView showGridLines="0" zoomScale="85" zoomScaleNormal="85" workbookViewId="0">
      <selection activeCell="Q98" sqref="Q98"/>
    </sheetView>
  </sheetViews>
  <sheetFormatPr baseColWidth="10" defaultColWidth="11.42578125" defaultRowHeight="12.75" x14ac:dyDescent="0.2"/>
  <cols>
    <col min="1" max="1" width="15.7109375" customWidth="1"/>
    <col min="2" max="2" width="26.28515625" customWidth="1"/>
    <col min="3" max="3" width="17" customWidth="1"/>
    <col min="4" max="4" width="16.28515625" bestFit="1" customWidth="1"/>
    <col min="5" max="5" width="10.7109375" customWidth="1"/>
    <col min="6" max="6" width="14.42578125" bestFit="1" customWidth="1"/>
    <col min="7" max="7" width="14.42578125" customWidth="1"/>
    <col min="8" max="8" width="14.42578125" bestFit="1" customWidth="1"/>
    <col min="9" max="9" width="14.140625" customWidth="1"/>
    <col min="10" max="12" width="14.42578125" bestFit="1" customWidth="1"/>
    <col min="13" max="13" width="10.7109375" customWidth="1"/>
    <col min="14" max="15" width="14.42578125" bestFit="1" customWidth="1"/>
    <col min="16" max="16" width="16" bestFit="1" customWidth="1"/>
    <col min="17" max="17" width="13.7109375" customWidth="1"/>
    <col min="18" max="18" width="15.28515625" customWidth="1"/>
    <col min="19" max="19" width="12" customWidth="1"/>
    <col min="20" max="20" width="10.7109375" customWidth="1"/>
    <col min="21" max="21" width="23.5703125" customWidth="1"/>
  </cols>
  <sheetData>
    <row r="1" spans="1:21" ht="15" customHeight="1" x14ac:dyDescent="0.2"/>
    <row r="2" spans="1:21" ht="15" customHeight="1" x14ac:dyDescent="0.2"/>
    <row r="3" spans="1:21" ht="36" customHeight="1" thickBot="1" x14ac:dyDescent="0.25">
      <c r="B3" s="119" t="s">
        <v>62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</row>
    <row r="4" spans="1:21" ht="5.25" customHeight="1" thickBo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2.75" customHeight="1" x14ac:dyDescent="0.2">
      <c r="B5" s="132" t="s">
        <v>1</v>
      </c>
      <c r="C5" s="123" t="s">
        <v>2</v>
      </c>
      <c r="D5" s="123"/>
      <c r="E5" s="123"/>
      <c r="F5" s="123"/>
      <c r="G5" s="123"/>
      <c r="H5" s="126"/>
      <c r="I5" s="127" t="s">
        <v>3</v>
      </c>
      <c r="J5" s="128"/>
      <c r="K5" s="128"/>
      <c r="L5" s="128"/>
      <c r="M5" s="128"/>
      <c r="N5" s="129"/>
      <c r="O5" s="122" t="s">
        <v>4</v>
      </c>
      <c r="P5" s="123"/>
      <c r="Q5" s="123"/>
      <c r="R5" s="123"/>
      <c r="S5" s="123"/>
      <c r="T5" s="126"/>
      <c r="U5" s="130" t="s">
        <v>1</v>
      </c>
    </row>
    <row r="6" spans="1:21" ht="35.25" customHeight="1" x14ac:dyDescent="0.2">
      <c r="B6" s="133"/>
      <c r="C6" s="4" t="s">
        <v>63</v>
      </c>
      <c r="D6" s="4" t="s">
        <v>64</v>
      </c>
      <c r="E6" s="5" t="s">
        <v>7</v>
      </c>
      <c r="F6" s="5" t="s">
        <v>8</v>
      </c>
      <c r="G6" s="6" t="s">
        <v>9</v>
      </c>
      <c r="H6" s="7" t="s">
        <v>10</v>
      </c>
      <c r="I6" s="8" t="s">
        <v>63</v>
      </c>
      <c r="J6" s="8" t="s">
        <v>64</v>
      </c>
      <c r="K6" s="9" t="s">
        <v>7</v>
      </c>
      <c r="L6" s="9" t="s">
        <v>8</v>
      </c>
      <c r="M6" s="10" t="s">
        <v>9</v>
      </c>
      <c r="N6" s="11" t="s">
        <v>10</v>
      </c>
      <c r="O6" s="8" t="s">
        <v>63</v>
      </c>
      <c r="P6" s="8" t="s">
        <v>64</v>
      </c>
      <c r="Q6" s="12" t="s">
        <v>7</v>
      </c>
      <c r="R6" s="12" t="s">
        <v>8</v>
      </c>
      <c r="S6" s="13" t="s">
        <v>9</v>
      </c>
      <c r="T6" s="14" t="s">
        <v>10</v>
      </c>
      <c r="U6" s="131"/>
    </row>
    <row r="7" spans="1:21" ht="15" customHeight="1" x14ac:dyDescent="0.2">
      <c r="B7" s="15" t="s">
        <v>11</v>
      </c>
      <c r="C7" s="16">
        <v>972529</v>
      </c>
      <c r="D7" s="17">
        <v>1295706</v>
      </c>
      <c r="E7" s="18">
        <v>0.33230577185873122</v>
      </c>
      <c r="F7" s="17">
        <v>323177</v>
      </c>
      <c r="G7" s="19">
        <v>0.21088618172129658</v>
      </c>
      <c r="H7" s="20">
        <v>0.31864347091312806</v>
      </c>
      <c r="I7" s="16">
        <v>358095</v>
      </c>
      <c r="J7" s="17">
        <v>447670</v>
      </c>
      <c r="K7" s="18">
        <v>0.25014311844622239</v>
      </c>
      <c r="L7" s="17">
        <v>89575</v>
      </c>
      <c r="M7" s="19">
        <v>0.16111519194578797</v>
      </c>
      <c r="N7" s="20">
        <v>0.11009219886585386</v>
      </c>
      <c r="O7" s="16">
        <v>437661</v>
      </c>
      <c r="P7" s="17">
        <v>582503</v>
      </c>
      <c r="Q7" s="18">
        <v>0.33094564057569675</v>
      </c>
      <c r="R7" s="17">
        <v>144842</v>
      </c>
      <c r="S7" s="19">
        <v>0.15956669305552892</v>
      </c>
      <c r="T7" s="20">
        <v>0.14325068938270707</v>
      </c>
      <c r="U7" s="15" t="s">
        <v>11</v>
      </c>
    </row>
    <row r="8" spans="1:21" ht="15" customHeight="1" x14ac:dyDescent="0.2">
      <c r="B8" s="21" t="s">
        <v>12</v>
      </c>
      <c r="C8" s="22">
        <v>1007004</v>
      </c>
      <c r="D8" s="23">
        <v>1581512</v>
      </c>
      <c r="E8" s="24">
        <v>0.57051213302032555</v>
      </c>
      <c r="F8" s="23">
        <v>574508</v>
      </c>
      <c r="G8" s="25">
        <v>0.25740332068108907</v>
      </c>
      <c r="H8" s="26">
        <v>0.33920854228513936</v>
      </c>
      <c r="I8" s="22">
        <v>260618</v>
      </c>
      <c r="J8" s="23">
        <v>388295</v>
      </c>
      <c r="K8" s="24">
        <v>0.48990092779470329</v>
      </c>
      <c r="L8" s="23">
        <v>127677</v>
      </c>
      <c r="M8" s="25">
        <v>0.13974629404827157</v>
      </c>
      <c r="N8" s="26">
        <v>8.3282947537930904E-2</v>
      </c>
      <c r="O8" s="22">
        <v>431907</v>
      </c>
      <c r="P8" s="23">
        <v>668700</v>
      </c>
      <c r="Q8" s="24">
        <v>0.5482499704797561</v>
      </c>
      <c r="R8" s="23">
        <v>236793</v>
      </c>
      <c r="S8" s="25">
        <v>0.18317888087483186</v>
      </c>
      <c r="T8" s="26">
        <v>0.14342524889224531</v>
      </c>
      <c r="U8" s="21" t="s">
        <v>12</v>
      </c>
    </row>
    <row r="9" spans="1:21" ht="26.25" customHeight="1" x14ac:dyDescent="0.2">
      <c r="B9" s="27" t="s">
        <v>13</v>
      </c>
      <c r="C9" s="28">
        <v>1979533</v>
      </c>
      <c r="D9" s="29">
        <v>2877218</v>
      </c>
      <c r="E9" s="30">
        <v>0.45348322053736911</v>
      </c>
      <c r="F9" s="29">
        <v>897685</v>
      </c>
      <c r="G9" s="31">
        <v>0.46828950240238565</v>
      </c>
      <c r="H9" s="32">
        <v>0.3296281521669146</v>
      </c>
      <c r="I9" s="28">
        <v>618713</v>
      </c>
      <c r="J9" s="29">
        <v>835965</v>
      </c>
      <c r="K9" s="30">
        <v>0.35113534061834817</v>
      </c>
      <c r="L9" s="29">
        <v>217252</v>
      </c>
      <c r="M9" s="31">
        <v>0.30086148599405954</v>
      </c>
      <c r="N9" s="32">
        <v>9.5772234924922192E-2</v>
      </c>
      <c r="O9" s="28">
        <v>869568</v>
      </c>
      <c r="P9" s="29">
        <v>1251203</v>
      </c>
      <c r="Q9" s="30">
        <v>0.43887884558769419</v>
      </c>
      <c r="R9" s="29">
        <v>381635</v>
      </c>
      <c r="S9" s="31">
        <v>0.34274557393036081</v>
      </c>
      <c r="T9" s="32">
        <v>0.1433439290577565</v>
      </c>
      <c r="U9" s="27" t="s">
        <v>13</v>
      </c>
    </row>
    <row r="10" spans="1:21" ht="30" customHeight="1" x14ac:dyDescent="0.2">
      <c r="B10" s="33" t="s">
        <v>14</v>
      </c>
      <c r="C10" s="34">
        <v>2471258</v>
      </c>
      <c r="D10" s="35">
        <v>4848395</v>
      </c>
      <c r="E10" s="36">
        <v>0.96191372976840128</v>
      </c>
      <c r="F10" s="35">
        <v>2377137</v>
      </c>
      <c r="G10" s="37">
        <v>0.78911381827870342</v>
      </c>
      <c r="H10" s="38">
        <v>0.28045099416925795</v>
      </c>
      <c r="I10" s="34">
        <v>1192671</v>
      </c>
      <c r="J10" s="35">
        <v>2330901</v>
      </c>
      <c r="K10" s="36">
        <v>0.9543537153162942</v>
      </c>
      <c r="L10" s="35">
        <v>1138230</v>
      </c>
      <c r="M10" s="37">
        <v>0.83888480805421206</v>
      </c>
      <c r="N10" s="38">
        <v>0.13482884599132652</v>
      </c>
      <c r="O10" s="34">
        <v>1283222</v>
      </c>
      <c r="P10" s="35">
        <v>3068027</v>
      </c>
      <c r="Q10" s="36">
        <v>1.3908778060226523</v>
      </c>
      <c r="R10" s="35">
        <v>1784805</v>
      </c>
      <c r="S10" s="37">
        <v>0.84043330694447105</v>
      </c>
      <c r="T10" s="38">
        <v>0.17746722828650016</v>
      </c>
      <c r="U10" s="33" t="s">
        <v>14</v>
      </c>
    </row>
    <row r="11" spans="1:21" ht="15" customHeight="1" x14ac:dyDescent="0.2">
      <c r="B11" s="39" t="s">
        <v>15</v>
      </c>
      <c r="C11" s="22">
        <v>138154</v>
      </c>
      <c r="D11" s="23">
        <v>270970</v>
      </c>
      <c r="E11" s="40">
        <v>0.96136195839425564</v>
      </c>
      <c r="F11" s="17">
        <v>132816</v>
      </c>
      <c r="G11" s="19">
        <v>4.4102465112471297E-2</v>
      </c>
      <c r="H11" s="26">
        <v>0.42267406038200861</v>
      </c>
      <c r="I11" s="41">
        <v>31322</v>
      </c>
      <c r="J11" s="42">
        <v>60717</v>
      </c>
      <c r="K11" s="43">
        <v>0.93847774727028921</v>
      </c>
      <c r="L11" s="42">
        <v>29395</v>
      </c>
      <c r="M11" s="44">
        <v>2.1851879977153724E-2</v>
      </c>
      <c r="N11" s="44">
        <v>9.4709749877161381E-2</v>
      </c>
      <c r="O11" s="22">
        <v>42793</v>
      </c>
      <c r="P11" s="23">
        <v>95928</v>
      </c>
      <c r="Q11" s="40">
        <v>1.2416750403103309</v>
      </c>
      <c r="R11" s="17">
        <v>53135</v>
      </c>
      <c r="S11" s="19">
        <v>2.6277828150980818E-2</v>
      </c>
      <c r="T11" s="26">
        <v>0.14963382390790614</v>
      </c>
      <c r="U11" s="39" t="s">
        <v>15</v>
      </c>
    </row>
    <row r="12" spans="1:21" ht="15" customHeight="1" x14ac:dyDescent="0.2">
      <c r="B12" s="45" t="s">
        <v>16</v>
      </c>
      <c r="C12" s="46">
        <v>59898</v>
      </c>
      <c r="D12" s="47">
        <v>99719</v>
      </c>
      <c r="E12" s="48">
        <v>0.66481351631106222</v>
      </c>
      <c r="F12" s="47">
        <v>39821</v>
      </c>
      <c r="G12" s="49">
        <v>1.6230039187181331E-2</v>
      </c>
      <c r="H12" s="50">
        <v>0.24581855292966295</v>
      </c>
      <c r="I12" s="46">
        <v>11350</v>
      </c>
      <c r="J12" s="47">
        <v>13992</v>
      </c>
      <c r="K12" s="51">
        <v>0.23277533039647569</v>
      </c>
      <c r="L12" s="47">
        <v>2642</v>
      </c>
      <c r="M12" s="49">
        <v>5.0356820106450401E-3</v>
      </c>
      <c r="N12" s="49">
        <v>3.4491854035758919E-2</v>
      </c>
      <c r="O12" s="46">
        <v>26033</v>
      </c>
      <c r="P12" s="47">
        <v>42500</v>
      </c>
      <c r="Q12" s="48">
        <v>0.63254331041370571</v>
      </c>
      <c r="R12" s="47">
        <v>16467</v>
      </c>
      <c r="S12" s="49">
        <v>1.1642145113175347E-2</v>
      </c>
      <c r="T12" s="50">
        <v>0.10476728105487094</v>
      </c>
      <c r="U12" s="45" t="s">
        <v>16</v>
      </c>
    </row>
    <row r="13" spans="1:21" ht="15" customHeight="1" x14ac:dyDescent="0.2">
      <c r="B13" s="39" t="s">
        <v>17</v>
      </c>
      <c r="C13" s="22">
        <v>446524</v>
      </c>
      <c r="D13" s="23">
        <v>744842</v>
      </c>
      <c r="E13" s="40">
        <v>0.66808950918651622</v>
      </c>
      <c r="F13" s="23">
        <v>298318</v>
      </c>
      <c r="G13" s="25">
        <v>0.12122880141456008</v>
      </c>
      <c r="H13" s="26">
        <v>0.31095564205713444</v>
      </c>
      <c r="I13" s="41">
        <v>418910</v>
      </c>
      <c r="J13" s="42">
        <v>701230</v>
      </c>
      <c r="K13" s="43">
        <v>0.67393950967988348</v>
      </c>
      <c r="L13" s="42">
        <v>282320</v>
      </c>
      <c r="M13" s="44">
        <v>0.25237073301348067</v>
      </c>
      <c r="N13" s="44">
        <v>0.29274856262096444</v>
      </c>
      <c r="O13" s="22">
        <v>133305</v>
      </c>
      <c r="P13" s="23">
        <v>242832</v>
      </c>
      <c r="Q13" s="40">
        <v>0.82162709575784865</v>
      </c>
      <c r="R13" s="23">
        <v>109527</v>
      </c>
      <c r="S13" s="25">
        <v>6.6519656049943435E-2</v>
      </c>
      <c r="T13" s="26">
        <v>0.10137717861240111</v>
      </c>
      <c r="U13" s="39" t="s">
        <v>17</v>
      </c>
    </row>
    <row r="14" spans="1:21" ht="15" customHeight="1" x14ac:dyDescent="0.2">
      <c r="B14" s="45" t="s">
        <v>18</v>
      </c>
      <c r="C14" s="46">
        <v>52889</v>
      </c>
      <c r="D14" s="47">
        <v>94100</v>
      </c>
      <c r="E14" s="48">
        <v>0.7791979428614646</v>
      </c>
      <c r="F14" s="47">
        <v>41211</v>
      </c>
      <c r="G14" s="49">
        <v>1.531550343980348E-2</v>
      </c>
      <c r="H14" s="50">
        <v>0.16505326081046237</v>
      </c>
      <c r="I14" s="46">
        <v>59434</v>
      </c>
      <c r="J14" s="47">
        <v>101465</v>
      </c>
      <c r="K14" s="51">
        <v>0.7071878049601239</v>
      </c>
      <c r="L14" s="47">
        <v>42031</v>
      </c>
      <c r="M14" s="49">
        <v>3.6516972213414739E-2</v>
      </c>
      <c r="N14" s="49">
        <v>0.17797161645200388</v>
      </c>
      <c r="O14" s="46">
        <v>88740</v>
      </c>
      <c r="P14" s="47">
        <v>157925</v>
      </c>
      <c r="Q14" s="48">
        <v>0.77963714221320712</v>
      </c>
      <c r="R14" s="47">
        <v>69185</v>
      </c>
      <c r="S14" s="49">
        <v>4.3260841576428628E-2</v>
      </c>
      <c r="T14" s="50">
        <v>0.27700357293828132</v>
      </c>
      <c r="U14" s="45" t="s">
        <v>18</v>
      </c>
    </row>
    <row r="15" spans="1:21" ht="15" customHeight="1" x14ac:dyDescent="0.2">
      <c r="B15" s="39" t="s">
        <v>19</v>
      </c>
      <c r="C15" s="22">
        <v>205608</v>
      </c>
      <c r="D15" s="23">
        <v>807007</v>
      </c>
      <c r="E15" s="40">
        <v>2.9249786000544726</v>
      </c>
      <c r="F15" s="23">
        <v>601399</v>
      </c>
      <c r="G15" s="25">
        <v>0.13134663639155672</v>
      </c>
      <c r="H15" s="26">
        <v>0.15904734031598314</v>
      </c>
      <c r="I15" s="41">
        <v>151196</v>
      </c>
      <c r="J15" s="42">
        <v>627310</v>
      </c>
      <c r="K15" s="43">
        <v>3.1489854228947856</v>
      </c>
      <c r="L15" s="42">
        <v>476114</v>
      </c>
      <c r="M15" s="44">
        <v>0.22576712993837481</v>
      </c>
      <c r="N15" s="44">
        <v>0.1236321209774133</v>
      </c>
      <c r="O15" s="22">
        <v>361142</v>
      </c>
      <c r="P15" s="23">
        <v>1325655</v>
      </c>
      <c r="Q15" s="40">
        <v>2.6707306267340822</v>
      </c>
      <c r="R15" s="23">
        <v>964513</v>
      </c>
      <c r="S15" s="25">
        <v>0.36314042070603447</v>
      </c>
      <c r="T15" s="26">
        <v>0.26126403107604346</v>
      </c>
      <c r="U15" s="39" t="s">
        <v>19</v>
      </c>
    </row>
    <row r="16" spans="1:21" ht="15" customHeight="1" x14ac:dyDescent="0.2">
      <c r="A16" s="52"/>
      <c r="B16" s="45" t="s">
        <v>20</v>
      </c>
      <c r="C16" s="46">
        <v>29724</v>
      </c>
      <c r="D16" s="47">
        <v>82856</v>
      </c>
      <c r="E16" s="48">
        <v>1.7875117749966356</v>
      </c>
      <c r="F16" s="47">
        <v>53132</v>
      </c>
      <c r="G16" s="49">
        <v>1.3485455398601033E-2</v>
      </c>
      <c r="H16" s="50">
        <v>0.15032830339987699</v>
      </c>
      <c r="I16" s="46">
        <v>16423</v>
      </c>
      <c r="J16" s="47">
        <v>40945</v>
      </c>
      <c r="K16" s="51">
        <v>1.4931498508189733</v>
      </c>
      <c r="L16" s="47">
        <v>24522</v>
      </c>
      <c r="M16" s="49">
        <v>1.47359919901273E-2</v>
      </c>
      <c r="N16" s="49">
        <v>7.4287829278603404E-2</v>
      </c>
      <c r="O16" s="46">
        <v>84901</v>
      </c>
      <c r="P16" s="47">
        <v>273536</v>
      </c>
      <c r="Q16" s="48">
        <v>2.22182306451043</v>
      </c>
      <c r="R16" s="47">
        <v>188635</v>
      </c>
      <c r="S16" s="49">
        <v>7.4930489545353682E-2</v>
      </c>
      <c r="T16" s="50">
        <v>0.49628515495303599</v>
      </c>
      <c r="U16" s="45" t="s">
        <v>20</v>
      </c>
    </row>
    <row r="17" spans="1:21" ht="15" customHeight="1" x14ac:dyDescent="0.2">
      <c r="A17" s="52"/>
      <c r="B17" s="39" t="s">
        <v>21</v>
      </c>
      <c r="C17" s="22">
        <v>46134</v>
      </c>
      <c r="D17" s="23">
        <v>110447</v>
      </c>
      <c r="E17" s="40">
        <v>1.3940477738761001</v>
      </c>
      <c r="F17" s="23">
        <v>64313</v>
      </c>
      <c r="G17" s="25">
        <v>1.7976104233963602E-2</v>
      </c>
      <c r="H17" s="26">
        <v>0.16998096223072792</v>
      </c>
      <c r="I17" s="41">
        <v>93894</v>
      </c>
      <c r="J17" s="42">
        <v>142780</v>
      </c>
      <c r="K17" s="43">
        <v>0.52065094681236279</v>
      </c>
      <c r="L17" s="42">
        <v>48886</v>
      </c>
      <c r="M17" s="44">
        <v>5.1386126177808668E-2</v>
      </c>
      <c r="N17" s="44">
        <v>0.21974233602817037</v>
      </c>
      <c r="O17" s="22">
        <v>39024</v>
      </c>
      <c r="P17" s="23">
        <v>93856</v>
      </c>
      <c r="Q17" s="40">
        <v>1.4050840508405082</v>
      </c>
      <c r="R17" s="23">
        <v>54832</v>
      </c>
      <c r="S17" s="25">
        <v>2.5710239335110244E-2</v>
      </c>
      <c r="T17" s="26">
        <v>0.14444695818924189</v>
      </c>
      <c r="U17" s="39" t="s">
        <v>21</v>
      </c>
    </row>
    <row r="18" spans="1:21" ht="15" customHeight="1" x14ac:dyDescent="0.2">
      <c r="A18" s="52"/>
      <c r="B18" s="45" t="s">
        <v>22</v>
      </c>
      <c r="C18" s="46">
        <v>285302</v>
      </c>
      <c r="D18" s="47">
        <v>689570</v>
      </c>
      <c r="E18" s="48">
        <v>1.4169827060448226</v>
      </c>
      <c r="F18" s="47">
        <v>404268</v>
      </c>
      <c r="G18" s="49">
        <v>0.11223285554713375</v>
      </c>
      <c r="H18" s="50">
        <v>0.64542245842151025</v>
      </c>
      <c r="I18" s="46">
        <v>31157</v>
      </c>
      <c r="J18" s="47">
        <v>54808</v>
      </c>
      <c r="K18" s="51">
        <v>0.75909105497961926</v>
      </c>
      <c r="L18" s="47">
        <v>23651</v>
      </c>
      <c r="M18" s="49">
        <v>1.9725247258392892E-2</v>
      </c>
      <c r="N18" s="49">
        <v>5.1299090884415123E-2</v>
      </c>
      <c r="O18" s="46">
        <v>26467</v>
      </c>
      <c r="P18" s="47">
        <v>66573</v>
      </c>
      <c r="Q18" s="48">
        <v>1.5153209657309104</v>
      </c>
      <c r="R18" s="47">
        <v>40106</v>
      </c>
      <c r="S18" s="49">
        <v>1.8236530038104055E-2</v>
      </c>
      <c r="T18" s="50">
        <v>6.2310873913446356E-2</v>
      </c>
      <c r="U18" s="45" t="s">
        <v>22</v>
      </c>
    </row>
    <row r="19" spans="1:21" ht="15" customHeight="1" x14ac:dyDescent="0.2">
      <c r="A19" s="52"/>
      <c r="B19" s="53" t="s">
        <v>23</v>
      </c>
      <c r="C19" s="22">
        <v>96598</v>
      </c>
      <c r="D19" s="23">
        <v>187300</v>
      </c>
      <c r="E19" s="40">
        <v>0.93896353961779755</v>
      </c>
      <c r="F19" s="23">
        <v>90702</v>
      </c>
      <c r="G19" s="25">
        <v>3.0484524912595023E-2</v>
      </c>
      <c r="H19" s="26">
        <v>0.70587880592289975</v>
      </c>
      <c r="I19" s="41">
        <v>12126</v>
      </c>
      <c r="J19" s="42">
        <v>15627</v>
      </c>
      <c r="K19" s="43">
        <v>0.28871845620979708</v>
      </c>
      <c r="L19" s="42">
        <v>3501</v>
      </c>
      <c r="M19" s="44">
        <v>5.6241139780124384E-3</v>
      </c>
      <c r="N19" s="44">
        <v>5.8893583022729068E-2</v>
      </c>
      <c r="O19" s="22">
        <v>3716</v>
      </c>
      <c r="P19" s="23">
        <v>9061</v>
      </c>
      <c r="Q19" s="40">
        <v>1.4383745963401506</v>
      </c>
      <c r="R19" s="23">
        <v>5345</v>
      </c>
      <c r="S19" s="25">
        <v>2.4821053381289841E-3</v>
      </c>
      <c r="T19" s="26">
        <v>3.4148253392778403E-2</v>
      </c>
      <c r="U19" s="53" t="s">
        <v>23</v>
      </c>
    </row>
    <row r="20" spans="1:21" ht="15" customHeight="1" x14ac:dyDescent="0.2">
      <c r="A20" s="52"/>
      <c r="B20" s="54" t="s">
        <v>24</v>
      </c>
      <c r="C20" s="46">
        <v>74664</v>
      </c>
      <c r="D20" s="47">
        <v>234234</v>
      </c>
      <c r="E20" s="48">
        <v>2.1371745419479269</v>
      </c>
      <c r="F20" s="47">
        <v>159570</v>
      </c>
      <c r="G20" s="49">
        <v>3.8123396734526339E-2</v>
      </c>
      <c r="H20" s="50">
        <v>0.79975007170074164</v>
      </c>
      <c r="I20" s="46">
        <v>234</v>
      </c>
      <c r="J20" s="47">
        <v>2070</v>
      </c>
      <c r="K20" s="51">
        <v>7.8461538461538467</v>
      </c>
      <c r="L20" s="47">
        <v>1836</v>
      </c>
      <c r="M20" s="49">
        <v>7.4498726143762384E-4</v>
      </c>
      <c r="N20" s="49">
        <v>7.0676445282091202E-3</v>
      </c>
      <c r="O20" s="46">
        <v>2140</v>
      </c>
      <c r="P20" s="47">
        <v>11765</v>
      </c>
      <c r="Q20" s="48">
        <v>4.4976635514018692</v>
      </c>
      <c r="R20" s="47">
        <v>9625</v>
      </c>
      <c r="S20" s="49">
        <v>3.2228197001531286E-3</v>
      </c>
      <c r="T20" s="50">
        <v>4.0169486895835896E-2</v>
      </c>
      <c r="U20" s="54" t="s">
        <v>24</v>
      </c>
    </row>
    <row r="21" spans="1:21" ht="15" customHeight="1" x14ac:dyDescent="0.2">
      <c r="A21" s="52"/>
      <c r="B21" s="53" t="s">
        <v>25</v>
      </c>
      <c r="C21" s="22">
        <v>82043</v>
      </c>
      <c r="D21" s="23">
        <v>177802</v>
      </c>
      <c r="E21" s="40">
        <v>1.1671806247943151</v>
      </c>
      <c r="F21" s="23">
        <v>95759</v>
      </c>
      <c r="G21" s="25">
        <v>2.8938651887395733E-2</v>
      </c>
      <c r="H21" s="26">
        <v>0.51481450382342464</v>
      </c>
      <c r="I21" s="41">
        <v>16615</v>
      </c>
      <c r="J21" s="42">
        <v>32642</v>
      </c>
      <c r="K21" s="43">
        <v>0.9646102919049051</v>
      </c>
      <c r="L21" s="42">
        <v>16027</v>
      </c>
      <c r="M21" s="44">
        <v>1.1747765308138609E-2</v>
      </c>
      <c r="N21" s="44">
        <v>9.4512857188356864E-2</v>
      </c>
      <c r="O21" s="22">
        <v>16827</v>
      </c>
      <c r="P21" s="23">
        <v>38351</v>
      </c>
      <c r="Q21" s="40">
        <v>1.2791347239555475</v>
      </c>
      <c r="R21" s="23">
        <v>21524</v>
      </c>
      <c r="S21" s="25">
        <v>1.0505597817303241E-2</v>
      </c>
      <c r="T21" s="26">
        <v>0.11104290748209895</v>
      </c>
      <c r="U21" s="53" t="s">
        <v>25</v>
      </c>
    </row>
    <row r="22" spans="1:21" ht="15" customHeight="1" x14ac:dyDescent="0.2">
      <c r="A22" s="52"/>
      <c r="B22" s="54" t="s">
        <v>26</v>
      </c>
      <c r="C22" s="46">
        <v>31997</v>
      </c>
      <c r="D22" s="47">
        <v>90234</v>
      </c>
      <c r="E22" s="48">
        <v>1.8200768822077071</v>
      </c>
      <c r="F22" s="47">
        <v>58237</v>
      </c>
      <c r="G22" s="49">
        <v>1.4686282012616654E-2</v>
      </c>
      <c r="H22" s="50">
        <v>0.54752644065945399</v>
      </c>
      <c r="I22" s="46">
        <v>2182</v>
      </c>
      <c r="J22" s="47">
        <v>4469</v>
      </c>
      <c r="K22" s="51">
        <v>1.048120989917507</v>
      </c>
      <c r="L22" s="47">
        <v>2287</v>
      </c>
      <c r="M22" s="49">
        <v>1.6083807108042227E-3</v>
      </c>
      <c r="N22" s="49">
        <v>2.7117224807800829E-2</v>
      </c>
      <c r="O22" s="46">
        <v>3784</v>
      </c>
      <c r="P22" s="47">
        <v>7396</v>
      </c>
      <c r="Q22" s="48">
        <v>0.95454545454545459</v>
      </c>
      <c r="R22" s="47">
        <v>3612</v>
      </c>
      <c r="S22" s="49">
        <v>2.0260071825187027E-3</v>
      </c>
      <c r="T22" s="50">
        <v>4.4877823826022588E-2</v>
      </c>
      <c r="U22" s="54" t="s">
        <v>26</v>
      </c>
    </row>
    <row r="23" spans="1:21" ht="15" customHeight="1" x14ac:dyDescent="0.2">
      <c r="A23" s="52"/>
      <c r="B23" s="39" t="s">
        <v>27</v>
      </c>
      <c r="C23" s="22">
        <v>54573</v>
      </c>
      <c r="D23" s="23">
        <v>84145</v>
      </c>
      <c r="E23" s="40">
        <v>0.54187968409286635</v>
      </c>
      <c r="F23" s="23">
        <v>29572</v>
      </c>
      <c r="G23" s="25">
        <v>1.3695250126910349E-2</v>
      </c>
      <c r="H23" s="26">
        <v>0.32011458614694571</v>
      </c>
      <c r="I23" s="41">
        <v>32416</v>
      </c>
      <c r="J23" s="42">
        <v>51291</v>
      </c>
      <c r="K23" s="43">
        <v>0.58227418558736432</v>
      </c>
      <c r="L23" s="42">
        <v>18875</v>
      </c>
      <c r="M23" s="44">
        <v>1.8459488708404428E-2</v>
      </c>
      <c r="N23" s="44">
        <v>0.1951274257301443</v>
      </c>
      <c r="O23" s="22">
        <v>18969</v>
      </c>
      <c r="P23" s="23">
        <v>27174</v>
      </c>
      <c r="Q23" s="40">
        <v>0.43254784121461332</v>
      </c>
      <c r="R23" s="23">
        <v>8205</v>
      </c>
      <c r="S23" s="25">
        <v>7.4438506189512211E-3</v>
      </c>
      <c r="T23" s="26">
        <v>0.10337861743368118</v>
      </c>
      <c r="U23" s="39" t="s">
        <v>27</v>
      </c>
    </row>
    <row r="24" spans="1:21" ht="15" customHeight="1" x14ac:dyDescent="0.2">
      <c r="A24" s="52"/>
      <c r="B24" s="45" t="s">
        <v>28</v>
      </c>
      <c r="C24" s="46">
        <v>15433</v>
      </c>
      <c r="D24" s="47">
        <v>45877</v>
      </c>
      <c r="E24" s="48">
        <v>1.9726559968897814</v>
      </c>
      <c r="F24" s="47">
        <v>30444</v>
      </c>
      <c r="G24" s="49">
        <v>7.4668368895628506E-3</v>
      </c>
      <c r="H24" s="50">
        <v>0.30702769988555978</v>
      </c>
      <c r="I24" s="46">
        <v>1943</v>
      </c>
      <c r="J24" s="47">
        <v>18790</v>
      </c>
      <c r="K24" s="51">
        <v>8.6706124549665464</v>
      </c>
      <c r="L24" s="47">
        <v>16847</v>
      </c>
      <c r="M24" s="49">
        <v>6.7624689093782383E-3</v>
      </c>
      <c r="N24" s="49">
        <v>0.12575038648668546</v>
      </c>
      <c r="O24" s="46">
        <v>771</v>
      </c>
      <c r="P24" s="47">
        <v>13576</v>
      </c>
      <c r="Q24" s="48">
        <v>16.608300907911804</v>
      </c>
      <c r="R24" s="47">
        <v>12805</v>
      </c>
      <c r="S24" s="49">
        <v>3.7189120483874945E-3</v>
      </c>
      <c r="T24" s="50">
        <v>9.0856160028911212E-2</v>
      </c>
      <c r="U24" s="45" t="s">
        <v>28</v>
      </c>
    </row>
    <row r="25" spans="1:21" ht="15" customHeight="1" x14ac:dyDescent="0.2">
      <c r="A25" s="52"/>
      <c r="B25" s="39" t="s">
        <v>29</v>
      </c>
      <c r="C25" s="22">
        <v>22</v>
      </c>
      <c r="D25" s="23">
        <v>2</v>
      </c>
      <c r="E25" s="40">
        <v>-0.90909090909090906</v>
      </c>
      <c r="F25" s="23">
        <v>-20</v>
      </c>
      <c r="G25" s="25">
        <v>3.2551548224874556E-7</v>
      </c>
      <c r="H25" s="26">
        <v>2.5608194622279128E-3</v>
      </c>
      <c r="I25" s="41">
        <v>0</v>
      </c>
      <c r="J25" s="42">
        <v>0</v>
      </c>
      <c r="K25" s="43" t="s">
        <v>30</v>
      </c>
      <c r="L25" s="42">
        <v>0</v>
      </c>
      <c r="M25" s="44">
        <v>0</v>
      </c>
      <c r="N25" s="44">
        <v>0</v>
      </c>
      <c r="O25" s="22">
        <v>0</v>
      </c>
      <c r="P25" s="23">
        <v>0</v>
      </c>
      <c r="Q25" s="40" t="s">
        <v>30</v>
      </c>
      <c r="R25" s="23">
        <v>0</v>
      </c>
      <c r="S25" s="25">
        <v>0</v>
      </c>
      <c r="T25" s="26">
        <v>0</v>
      </c>
      <c r="U25" s="39" t="s">
        <v>29</v>
      </c>
    </row>
    <row r="26" spans="1:21" ht="15" customHeight="1" x14ac:dyDescent="0.2">
      <c r="B26" s="45" t="s">
        <v>31</v>
      </c>
      <c r="C26" s="46">
        <v>14224</v>
      </c>
      <c r="D26" s="47">
        <v>13801</v>
      </c>
      <c r="E26" s="48">
        <v>-2.9738470191226107E-2</v>
      </c>
      <c r="F26" s="47">
        <v>-423</v>
      </c>
      <c r="G26" s="49">
        <v>2.246219585257469E-3</v>
      </c>
      <c r="H26" s="50">
        <v>0.1760646033730513</v>
      </c>
      <c r="I26" s="46">
        <v>11988</v>
      </c>
      <c r="J26" s="47">
        <v>19946</v>
      </c>
      <c r="K26" s="51">
        <v>0.66383049716383047</v>
      </c>
      <c r="L26" s="47">
        <v>7958</v>
      </c>
      <c r="M26" s="49">
        <v>7.178510104654515E-3</v>
      </c>
      <c r="N26" s="49">
        <v>0.25445870436047252</v>
      </c>
      <c r="O26" s="46">
        <v>3845</v>
      </c>
      <c r="P26" s="47">
        <v>5552</v>
      </c>
      <c r="Q26" s="48">
        <v>0.44395318595578681</v>
      </c>
      <c r="R26" s="47">
        <v>1707</v>
      </c>
      <c r="S26" s="49">
        <v>1.5208750510199889E-3</v>
      </c>
      <c r="T26" s="50">
        <v>7.0828974561783997E-2</v>
      </c>
      <c r="U26" s="45" t="s">
        <v>31</v>
      </c>
    </row>
    <row r="27" spans="1:21" ht="15" customHeight="1" x14ac:dyDescent="0.2">
      <c r="B27" s="39" t="s">
        <v>32</v>
      </c>
      <c r="C27" s="22">
        <v>25548</v>
      </c>
      <c r="D27" s="23">
        <v>52253</v>
      </c>
      <c r="E27" s="40">
        <v>1.0452873023328637</v>
      </c>
      <c r="F27" s="23">
        <v>26705</v>
      </c>
      <c r="G27" s="25">
        <v>8.5045802469718521E-3</v>
      </c>
      <c r="H27" s="26">
        <v>0.19328909209280304</v>
      </c>
      <c r="I27" s="41">
        <v>56278</v>
      </c>
      <c r="J27" s="42">
        <v>71866</v>
      </c>
      <c r="K27" s="43">
        <v>0.27698212445360526</v>
      </c>
      <c r="L27" s="42">
        <v>15588</v>
      </c>
      <c r="M27" s="44">
        <v>2.5864374169312213E-2</v>
      </c>
      <c r="N27" s="44">
        <v>0.26583954782196972</v>
      </c>
      <c r="O27" s="22">
        <v>11197</v>
      </c>
      <c r="P27" s="23">
        <v>25698</v>
      </c>
      <c r="Q27" s="40">
        <v>1.2950790390283111</v>
      </c>
      <c r="R27" s="23">
        <v>14501</v>
      </c>
      <c r="S27" s="25">
        <v>7.0395257674912958E-3</v>
      </c>
      <c r="T27" s="26">
        <v>9.5059481534090912E-2</v>
      </c>
      <c r="U27" s="39" t="s">
        <v>32</v>
      </c>
    </row>
    <row r="28" spans="1:21" ht="15" customHeight="1" x14ac:dyDescent="0.2">
      <c r="B28" s="39" t="s">
        <v>33</v>
      </c>
      <c r="C28" s="22">
        <v>24489</v>
      </c>
      <c r="D28" s="23">
        <v>47065</v>
      </c>
      <c r="E28" s="40">
        <v>0.92188329454040585</v>
      </c>
      <c r="F28" s="23">
        <v>22576</v>
      </c>
      <c r="G28" s="25">
        <v>7.6601930860186055E-3</v>
      </c>
      <c r="H28" s="26">
        <v>0.35061384427426323</v>
      </c>
      <c r="I28" s="41">
        <v>7285</v>
      </c>
      <c r="J28" s="42">
        <v>16968</v>
      </c>
      <c r="K28" s="43">
        <v>1.3291695264241592</v>
      </c>
      <c r="L28" s="42">
        <v>9683</v>
      </c>
      <c r="M28" s="44">
        <v>6.1067361604220296E-3</v>
      </c>
      <c r="N28" s="44">
        <v>0.12640424327304151</v>
      </c>
      <c r="O28" s="22">
        <v>2153</v>
      </c>
      <c r="P28" s="23">
        <v>3326</v>
      </c>
      <c r="Q28" s="40">
        <v>0.54482117974918709</v>
      </c>
      <c r="R28" s="23">
        <v>1173</v>
      </c>
      <c r="S28" s="25">
        <v>9.1110057991579309E-4</v>
      </c>
      <c r="T28" s="26">
        <v>2.477725796358652E-2</v>
      </c>
      <c r="U28" s="39" t="s">
        <v>33</v>
      </c>
    </row>
    <row r="29" spans="1:21" ht="15" customHeight="1" x14ac:dyDescent="0.2">
      <c r="B29" s="39" t="s">
        <v>34</v>
      </c>
      <c r="C29" s="22">
        <v>20442</v>
      </c>
      <c r="D29" s="23">
        <v>48178</v>
      </c>
      <c r="E29" s="40">
        <v>1.356814401721945</v>
      </c>
      <c r="F29" s="23">
        <v>27736</v>
      </c>
      <c r="G29" s="25">
        <v>7.8413424518900317E-3</v>
      </c>
      <c r="H29" s="26">
        <v>0.82595576890108002</v>
      </c>
      <c r="I29" s="41">
        <v>0</v>
      </c>
      <c r="J29" s="42">
        <v>0</v>
      </c>
      <c r="K29" s="43" t="s">
        <v>30</v>
      </c>
      <c r="L29" s="42">
        <v>0</v>
      </c>
      <c r="M29" s="44">
        <v>0</v>
      </c>
      <c r="N29" s="44">
        <v>0</v>
      </c>
      <c r="O29" s="22">
        <v>10</v>
      </c>
      <c r="P29" s="23">
        <v>0</v>
      </c>
      <c r="Q29" s="40">
        <v>-1</v>
      </c>
      <c r="R29" s="23">
        <v>-10</v>
      </c>
      <c r="S29" s="25">
        <v>0</v>
      </c>
      <c r="T29" s="26">
        <v>0</v>
      </c>
      <c r="U29" s="39" t="s">
        <v>34</v>
      </c>
    </row>
    <row r="30" spans="1:21" ht="15" customHeight="1" x14ac:dyDescent="0.2">
      <c r="B30" s="39" t="s">
        <v>35</v>
      </c>
      <c r="C30" s="22">
        <v>12244</v>
      </c>
      <c r="D30" s="23">
        <v>17682</v>
      </c>
      <c r="E30" s="40">
        <v>0.44413590329957531</v>
      </c>
      <c r="F30" s="23">
        <v>5438</v>
      </c>
      <c r="G30" s="25">
        <v>2.8778823785611599E-3</v>
      </c>
      <c r="H30" s="26">
        <v>2.3623246492985972</v>
      </c>
      <c r="I30" s="41">
        <v>7240</v>
      </c>
      <c r="J30" s="42">
        <v>9364</v>
      </c>
      <c r="K30" s="43">
        <v>0.29337016574585628</v>
      </c>
      <c r="L30" s="42">
        <v>2124</v>
      </c>
      <c r="M30" s="44">
        <v>3.3700776406289418E-3</v>
      </c>
      <c r="N30" s="44">
        <v>1.2510354041416165</v>
      </c>
      <c r="O30" s="22">
        <v>10699</v>
      </c>
      <c r="P30" s="23">
        <v>14319</v>
      </c>
      <c r="Q30" s="40">
        <v>0.33834937844658386</v>
      </c>
      <c r="R30" s="23">
        <v>3620</v>
      </c>
      <c r="S30" s="25">
        <v>3.9224441382484185E-3</v>
      </c>
      <c r="T30" s="26">
        <v>1.9130260521042084</v>
      </c>
      <c r="U30" s="39" t="s">
        <v>35</v>
      </c>
    </row>
    <row r="31" spans="1:21" ht="15" customHeight="1" x14ac:dyDescent="0.2">
      <c r="B31" s="39" t="s">
        <v>36</v>
      </c>
      <c r="C31" s="22">
        <v>1757</v>
      </c>
      <c r="D31" s="23">
        <v>7026</v>
      </c>
      <c r="E31" s="40">
        <v>2.9988616960728516</v>
      </c>
      <c r="F31" s="23">
        <v>5269</v>
      </c>
      <c r="G31" s="25">
        <v>1.1435358891398433E-3</v>
      </c>
      <c r="H31" s="26">
        <v>0.16314494032415364</v>
      </c>
      <c r="I31" s="41">
        <v>0</v>
      </c>
      <c r="J31" s="42">
        <v>0</v>
      </c>
      <c r="K31" s="43" t="s">
        <v>30</v>
      </c>
      <c r="L31" s="42">
        <v>0</v>
      </c>
      <c r="M31" s="44">
        <v>0</v>
      </c>
      <c r="N31" s="44">
        <v>0</v>
      </c>
      <c r="O31" s="22">
        <v>0</v>
      </c>
      <c r="P31" s="23">
        <v>0</v>
      </c>
      <c r="Q31" s="40" t="s">
        <v>30</v>
      </c>
      <c r="R31" s="23">
        <v>0</v>
      </c>
      <c r="S31" s="25">
        <v>0</v>
      </c>
      <c r="T31" s="26">
        <v>0</v>
      </c>
      <c r="U31" s="39" t="s">
        <v>36</v>
      </c>
    </row>
    <row r="32" spans="1:21" ht="15" customHeight="1" x14ac:dyDescent="0.2">
      <c r="B32" s="39" t="s">
        <v>37</v>
      </c>
      <c r="C32" s="22">
        <v>4942</v>
      </c>
      <c r="D32" s="23">
        <v>10042</v>
      </c>
      <c r="E32" s="40">
        <v>1.0319708619991905</v>
      </c>
      <c r="F32" s="23">
        <v>5100</v>
      </c>
      <c r="G32" s="25">
        <v>1.6344132363709516E-3</v>
      </c>
      <c r="H32" s="26">
        <v>7.9537494459621847E-4</v>
      </c>
      <c r="I32" s="41">
        <v>675</v>
      </c>
      <c r="J32" s="42">
        <v>10764</v>
      </c>
      <c r="K32" s="43">
        <v>14.946666666666667</v>
      </c>
      <c r="L32" s="42">
        <v>10089</v>
      </c>
      <c r="M32" s="44">
        <v>3.8739337594756442E-3</v>
      </c>
      <c r="N32" s="44">
        <v>8.5256083485697038E-4</v>
      </c>
      <c r="O32" s="22">
        <v>0</v>
      </c>
      <c r="P32" s="23">
        <v>1407</v>
      </c>
      <c r="Q32" s="40" t="s">
        <v>30</v>
      </c>
      <c r="R32" s="23">
        <v>1407</v>
      </c>
      <c r="S32" s="25">
        <v>3.8542348645265206E-4</v>
      </c>
      <c r="T32" s="26">
        <v>1.1144120165772549E-4</v>
      </c>
      <c r="U32" s="39" t="s">
        <v>37</v>
      </c>
    </row>
    <row r="33" spans="2:21" ht="15" customHeight="1" x14ac:dyDescent="0.2">
      <c r="B33" s="39" t="s">
        <v>38</v>
      </c>
      <c r="C33" s="22">
        <v>0</v>
      </c>
      <c r="D33" s="23">
        <v>0</v>
      </c>
      <c r="E33" s="40" t="s">
        <v>30</v>
      </c>
      <c r="F33" s="23">
        <v>0</v>
      </c>
      <c r="G33" s="25">
        <v>0</v>
      </c>
      <c r="H33" s="26">
        <v>0</v>
      </c>
      <c r="I33" s="41">
        <v>0</v>
      </c>
      <c r="J33" s="42">
        <v>0</v>
      </c>
      <c r="K33" s="43" t="s">
        <v>30</v>
      </c>
      <c r="L33" s="42">
        <v>0</v>
      </c>
      <c r="M33" s="44">
        <v>0</v>
      </c>
      <c r="N33" s="44">
        <v>0</v>
      </c>
      <c r="O33" s="22">
        <v>0</v>
      </c>
      <c r="P33" s="23">
        <v>0</v>
      </c>
      <c r="Q33" s="40" t="s">
        <v>30</v>
      </c>
      <c r="R33" s="23">
        <v>0</v>
      </c>
      <c r="S33" s="25">
        <v>0</v>
      </c>
      <c r="T33" s="26">
        <v>0</v>
      </c>
      <c r="U33" s="39" t="s">
        <v>38</v>
      </c>
    </row>
    <row r="34" spans="2:21" ht="15" customHeight="1" x14ac:dyDescent="0.2">
      <c r="B34" s="39" t="s">
        <v>39</v>
      </c>
      <c r="C34" s="22">
        <v>1085</v>
      </c>
      <c r="D34" s="23">
        <v>4238</v>
      </c>
      <c r="E34" s="40">
        <v>2.9059907834101382</v>
      </c>
      <c r="F34" s="23">
        <v>3153</v>
      </c>
      <c r="G34" s="25">
        <v>6.8976730688509187E-4</v>
      </c>
      <c r="H34" s="26" t="s">
        <v>30</v>
      </c>
      <c r="I34" s="41">
        <v>0</v>
      </c>
      <c r="J34" s="42">
        <v>0</v>
      </c>
      <c r="K34" s="43" t="s">
        <v>30</v>
      </c>
      <c r="L34" s="42">
        <v>0</v>
      </c>
      <c r="M34" s="44">
        <v>0</v>
      </c>
      <c r="N34" s="44" t="s">
        <v>30</v>
      </c>
      <c r="O34" s="22">
        <v>0</v>
      </c>
      <c r="P34" s="23">
        <v>0</v>
      </c>
      <c r="Q34" s="40" t="s">
        <v>30</v>
      </c>
      <c r="R34" s="23">
        <v>0</v>
      </c>
      <c r="S34" s="25">
        <v>0</v>
      </c>
      <c r="T34" s="26" t="s">
        <v>30</v>
      </c>
      <c r="U34" s="39" t="s">
        <v>39</v>
      </c>
    </row>
    <row r="35" spans="2:21" ht="15" customHeight="1" x14ac:dyDescent="0.2">
      <c r="B35" s="39" t="s">
        <v>40</v>
      </c>
      <c r="C35" s="22">
        <v>3897</v>
      </c>
      <c r="D35" s="23">
        <v>1769</v>
      </c>
      <c r="E35" s="40">
        <v>-0.54606107261996406</v>
      </c>
      <c r="F35" s="23">
        <v>-2128</v>
      </c>
      <c r="G35" s="25">
        <v>2.8791844404901546E-4</v>
      </c>
      <c r="H35" s="26" t="s">
        <v>30</v>
      </c>
      <c r="I35" s="41">
        <v>0</v>
      </c>
      <c r="J35" s="42">
        <v>0</v>
      </c>
      <c r="K35" s="43" t="s">
        <v>30</v>
      </c>
      <c r="L35" s="42">
        <v>0</v>
      </c>
      <c r="M35" s="44">
        <v>0</v>
      </c>
      <c r="N35" s="44" t="s">
        <v>30</v>
      </c>
      <c r="O35" s="22">
        <v>0</v>
      </c>
      <c r="P35" s="23">
        <v>0</v>
      </c>
      <c r="Q35" s="40" t="s">
        <v>30</v>
      </c>
      <c r="R35" s="23">
        <v>0</v>
      </c>
      <c r="S35" s="25">
        <v>0</v>
      </c>
      <c r="T35" s="26" t="s">
        <v>30</v>
      </c>
      <c r="U35" s="39" t="s">
        <v>40</v>
      </c>
    </row>
    <row r="36" spans="2:21" ht="15" customHeight="1" x14ac:dyDescent="0.2">
      <c r="B36" s="39" t="s">
        <v>41</v>
      </c>
      <c r="C36" s="22">
        <v>4</v>
      </c>
      <c r="D36" s="23">
        <v>2240</v>
      </c>
      <c r="E36" s="40">
        <v>559</v>
      </c>
      <c r="F36" s="23">
        <v>2236</v>
      </c>
      <c r="G36" s="25">
        <v>3.6457734011859506E-4</v>
      </c>
      <c r="H36" s="26" t="s">
        <v>30</v>
      </c>
      <c r="I36" s="41">
        <v>3</v>
      </c>
      <c r="J36" s="42">
        <v>0</v>
      </c>
      <c r="K36" s="43">
        <v>-1</v>
      </c>
      <c r="L36" s="42">
        <v>-3</v>
      </c>
      <c r="M36" s="44">
        <v>0</v>
      </c>
      <c r="N36" s="44" t="s">
        <v>30</v>
      </c>
      <c r="O36" s="22">
        <v>6</v>
      </c>
      <c r="P36" s="23">
        <v>0</v>
      </c>
      <c r="Q36" s="40">
        <v>-1</v>
      </c>
      <c r="R36" s="23">
        <v>-6</v>
      </c>
      <c r="S36" s="25">
        <v>0</v>
      </c>
      <c r="T36" s="26" t="s">
        <v>30</v>
      </c>
      <c r="U36" s="39" t="s">
        <v>41</v>
      </c>
    </row>
    <row r="37" spans="2:21" ht="15" customHeight="1" x14ac:dyDescent="0.2">
      <c r="B37" s="39" t="s">
        <v>42</v>
      </c>
      <c r="C37" s="22">
        <v>490</v>
      </c>
      <c r="D37" s="23">
        <v>0</v>
      </c>
      <c r="E37" s="40">
        <v>-1</v>
      </c>
      <c r="F37" s="23">
        <v>-490</v>
      </c>
      <c r="G37" s="25">
        <v>0</v>
      </c>
      <c r="H37" s="26" t="s">
        <v>30</v>
      </c>
      <c r="I37" s="41">
        <v>177</v>
      </c>
      <c r="J37" s="42">
        <v>365</v>
      </c>
      <c r="K37" s="43">
        <v>1.0621468926553672</v>
      </c>
      <c r="L37" s="42">
        <v>188</v>
      </c>
      <c r="M37" s="44">
        <v>1.3136248812789021E-4</v>
      </c>
      <c r="N37" s="44" t="s">
        <v>30</v>
      </c>
      <c r="O37" s="22">
        <v>0</v>
      </c>
      <c r="P37" s="23">
        <v>0</v>
      </c>
      <c r="Q37" s="40" t="s">
        <v>30</v>
      </c>
      <c r="R37" s="23">
        <v>0</v>
      </c>
      <c r="S37" s="25">
        <v>0</v>
      </c>
      <c r="T37" s="26" t="s">
        <v>30</v>
      </c>
      <c r="U37" s="39" t="s">
        <v>42</v>
      </c>
    </row>
    <row r="38" spans="2:21" ht="15" customHeight="1" x14ac:dyDescent="0.2">
      <c r="B38" s="39" t="s">
        <v>43</v>
      </c>
      <c r="C38" s="22">
        <v>38</v>
      </c>
      <c r="D38" s="23">
        <v>9</v>
      </c>
      <c r="E38" s="40">
        <v>-0.76315789473684215</v>
      </c>
      <c r="F38" s="23">
        <v>-29</v>
      </c>
      <c r="G38" s="25">
        <v>1.4648196701193551E-6</v>
      </c>
      <c r="H38" s="26" t="s">
        <v>30</v>
      </c>
      <c r="I38" s="41">
        <v>0</v>
      </c>
      <c r="J38" s="42">
        <v>0</v>
      </c>
      <c r="K38" s="43" t="s">
        <v>30</v>
      </c>
      <c r="L38" s="42">
        <v>0</v>
      </c>
      <c r="M38" s="44">
        <v>0</v>
      </c>
      <c r="N38" s="44" t="s">
        <v>30</v>
      </c>
      <c r="O38" s="22">
        <v>0</v>
      </c>
      <c r="P38" s="23">
        <v>0</v>
      </c>
      <c r="Q38" s="40" t="s">
        <v>30</v>
      </c>
      <c r="R38" s="23">
        <v>0</v>
      </c>
      <c r="S38" s="25">
        <v>0</v>
      </c>
      <c r="T38" s="26" t="s">
        <v>30</v>
      </c>
      <c r="U38" s="39" t="s">
        <v>43</v>
      </c>
    </row>
    <row r="39" spans="2:21" ht="15" customHeight="1" x14ac:dyDescent="0.2">
      <c r="B39" s="39" t="s">
        <v>44</v>
      </c>
      <c r="C39" s="22">
        <v>0</v>
      </c>
      <c r="D39" s="23">
        <v>0</v>
      </c>
      <c r="E39" s="40" t="s">
        <v>30</v>
      </c>
      <c r="F39" s="23">
        <v>0</v>
      </c>
      <c r="G39" s="25">
        <v>0</v>
      </c>
      <c r="H39" s="26" t="s">
        <v>30</v>
      </c>
      <c r="I39" s="41">
        <v>0</v>
      </c>
      <c r="J39" s="42">
        <v>0</v>
      </c>
      <c r="K39" s="43" t="s">
        <v>30</v>
      </c>
      <c r="L39" s="42">
        <v>0</v>
      </c>
      <c r="M39" s="44">
        <v>0</v>
      </c>
      <c r="N39" s="44" t="s">
        <v>30</v>
      </c>
      <c r="O39" s="22">
        <v>0</v>
      </c>
      <c r="P39" s="23">
        <v>0</v>
      </c>
      <c r="Q39" s="40" t="s">
        <v>30</v>
      </c>
      <c r="R39" s="23">
        <v>0</v>
      </c>
      <c r="S39" s="25">
        <v>0</v>
      </c>
      <c r="T39" s="26" t="s">
        <v>30</v>
      </c>
      <c r="U39" s="39" t="s">
        <v>44</v>
      </c>
    </row>
    <row r="40" spans="2:21" ht="15" customHeight="1" x14ac:dyDescent="0.2">
      <c r="B40" s="45" t="s">
        <v>45</v>
      </c>
      <c r="C40" s="46">
        <v>0</v>
      </c>
      <c r="D40" s="47">
        <v>15</v>
      </c>
      <c r="E40" s="48" t="s">
        <v>30</v>
      </c>
      <c r="F40" s="47">
        <v>15</v>
      </c>
      <c r="G40" s="49">
        <v>2.4413661168655918E-6</v>
      </c>
      <c r="H40" s="50">
        <v>2.004008016032064E-3</v>
      </c>
      <c r="I40" s="46">
        <v>0</v>
      </c>
      <c r="J40" s="47">
        <v>0</v>
      </c>
      <c r="K40" s="51" t="s">
        <v>30</v>
      </c>
      <c r="L40" s="47">
        <v>0</v>
      </c>
      <c r="M40" s="49">
        <v>0</v>
      </c>
      <c r="N40" s="49">
        <v>0</v>
      </c>
      <c r="O40" s="46">
        <v>0</v>
      </c>
      <c r="P40" s="47">
        <v>1</v>
      </c>
      <c r="Q40" s="48" t="s">
        <v>30</v>
      </c>
      <c r="R40" s="47">
        <v>1</v>
      </c>
      <c r="S40" s="49">
        <v>2.7393282619236113E-7</v>
      </c>
      <c r="T40" s="50">
        <v>1.3360053440213761E-4</v>
      </c>
      <c r="U40" s="45" t="s">
        <v>45</v>
      </c>
    </row>
    <row r="41" spans="2:21" ht="15" customHeight="1" x14ac:dyDescent="0.2">
      <c r="B41" s="39" t="s">
        <v>46</v>
      </c>
      <c r="C41" s="22">
        <v>20833</v>
      </c>
      <c r="D41" s="23">
        <v>33030</v>
      </c>
      <c r="E41" s="40">
        <v>0.58546536744587918</v>
      </c>
      <c r="F41" s="23">
        <v>12197</v>
      </c>
      <c r="G41" s="25">
        <v>5.3758881893380336E-3</v>
      </c>
      <c r="H41" s="26">
        <v>0.76696233687827986</v>
      </c>
      <c r="I41" s="41">
        <v>362</v>
      </c>
      <c r="J41" s="42">
        <v>5</v>
      </c>
      <c r="K41" s="43">
        <v>-0.98618784530386738</v>
      </c>
      <c r="L41" s="42">
        <v>-357</v>
      </c>
      <c r="M41" s="44">
        <v>1.7994861387382218E-6</v>
      </c>
      <c r="N41" s="44">
        <v>1.161008684344959E-4</v>
      </c>
      <c r="O41" s="22">
        <v>1260</v>
      </c>
      <c r="P41" s="23">
        <v>9469</v>
      </c>
      <c r="Q41" s="40">
        <v>6.515079365079365</v>
      </c>
      <c r="R41" s="23">
        <v>8209</v>
      </c>
      <c r="S41" s="25">
        <v>2.5938699312154675E-3</v>
      </c>
      <c r="T41" s="26">
        <v>0.21987182464124833</v>
      </c>
      <c r="U41" s="39" t="s">
        <v>46</v>
      </c>
    </row>
    <row r="42" spans="2:21" ht="15" x14ac:dyDescent="0.2">
      <c r="B42" s="27" t="s">
        <v>47</v>
      </c>
      <c r="C42" s="55">
        <v>1464254</v>
      </c>
      <c r="D42" s="56">
        <v>3266883</v>
      </c>
      <c r="E42" s="30">
        <v>1.231090370932912</v>
      </c>
      <c r="F42" s="56">
        <v>1802629</v>
      </c>
      <c r="G42" s="31">
        <v>0.53171049759761435</v>
      </c>
      <c r="H42" s="32">
        <v>0.25875292622259788</v>
      </c>
      <c r="I42" s="55">
        <v>932053</v>
      </c>
      <c r="J42" s="56">
        <v>1942606</v>
      </c>
      <c r="K42" s="30">
        <v>1.0842226783240867</v>
      </c>
      <c r="L42" s="56">
        <v>1010553</v>
      </c>
      <c r="M42" s="31">
        <v>0.69913851400594051</v>
      </c>
      <c r="N42" s="32">
        <v>0.15386378606077292</v>
      </c>
      <c r="O42" s="55">
        <v>851315</v>
      </c>
      <c r="P42" s="56">
        <v>2399327</v>
      </c>
      <c r="Q42" s="30">
        <v>1.8183774513546691</v>
      </c>
      <c r="R42" s="56">
        <v>1548012</v>
      </c>
      <c r="S42" s="31">
        <v>0.65725442606963924</v>
      </c>
      <c r="T42" s="32">
        <v>0.19003829712141118</v>
      </c>
      <c r="U42" s="27" t="s">
        <v>47</v>
      </c>
    </row>
    <row r="43" spans="2:21" ht="15" customHeight="1" x14ac:dyDescent="0.2">
      <c r="B43" s="57" t="s">
        <v>48</v>
      </c>
      <c r="C43" s="58">
        <v>3443787</v>
      </c>
      <c r="D43" s="59">
        <v>6144101</v>
      </c>
      <c r="E43" s="60">
        <v>0.78411179320904578</v>
      </c>
      <c r="F43" s="59">
        <v>2700314</v>
      </c>
      <c r="G43" s="60">
        <v>1</v>
      </c>
      <c r="H43" s="61">
        <v>0.2877237092333722</v>
      </c>
      <c r="I43" s="58">
        <v>1550766</v>
      </c>
      <c r="J43" s="59">
        <v>2778571</v>
      </c>
      <c r="K43" s="60">
        <v>0.79174098477784538</v>
      </c>
      <c r="L43" s="59">
        <v>1227805</v>
      </c>
      <c r="M43" s="60">
        <v>1</v>
      </c>
      <c r="N43" s="61">
        <v>0.13011842651809927</v>
      </c>
      <c r="O43" s="58">
        <v>1720883</v>
      </c>
      <c r="P43" s="59">
        <v>3650530</v>
      </c>
      <c r="Q43" s="60">
        <v>1.121312140337257</v>
      </c>
      <c r="R43" s="59">
        <v>1929647</v>
      </c>
      <c r="S43" s="60">
        <v>1</v>
      </c>
      <c r="T43" s="61">
        <v>0.17095162209535655</v>
      </c>
      <c r="U43" s="57" t="s">
        <v>48</v>
      </c>
    </row>
    <row r="44" spans="2:21" ht="5.25" customHeight="1" x14ac:dyDescent="0.2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</row>
    <row r="45" spans="2:21" ht="36" customHeight="1" thickBot="1" x14ac:dyDescent="0.25">
      <c r="B45" s="119" t="s">
        <v>65</v>
      </c>
      <c r="C45" s="119"/>
      <c r="D45" s="119"/>
      <c r="E45" s="119"/>
      <c r="F45" s="119"/>
      <c r="G45" s="119"/>
      <c r="H45" s="11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15" customHeight="1" x14ac:dyDescent="0.2">
      <c r="B46" s="120" t="s">
        <v>1</v>
      </c>
      <c r="C46" s="122" t="s">
        <v>50</v>
      </c>
      <c r="D46" s="123"/>
      <c r="E46" s="123"/>
      <c r="F46" s="123"/>
      <c r="G46" s="123"/>
      <c r="H46" s="126"/>
      <c r="I46" s="127" t="s">
        <v>51</v>
      </c>
      <c r="J46" s="128"/>
      <c r="K46" s="128"/>
      <c r="L46" s="128"/>
      <c r="M46" s="128"/>
      <c r="N46" s="129"/>
      <c r="O46" s="122" t="s">
        <v>52</v>
      </c>
      <c r="P46" s="123"/>
      <c r="Q46" s="123"/>
      <c r="R46" s="123"/>
      <c r="S46" s="123"/>
      <c r="T46" s="126"/>
      <c r="U46" s="130" t="s">
        <v>1</v>
      </c>
    </row>
    <row r="47" spans="2:21" ht="36.75" customHeight="1" x14ac:dyDescent="0.2">
      <c r="B47" s="121"/>
      <c r="C47" s="8" t="s">
        <v>63</v>
      </c>
      <c r="D47" s="8" t="s">
        <v>64</v>
      </c>
      <c r="E47" s="5" t="s">
        <v>7</v>
      </c>
      <c r="F47" s="5" t="s">
        <v>8</v>
      </c>
      <c r="G47" s="6" t="s">
        <v>9</v>
      </c>
      <c r="H47" s="7" t="s">
        <v>10</v>
      </c>
      <c r="I47" s="8" t="s">
        <v>63</v>
      </c>
      <c r="J47" s="8" t="s">
        <v>64</v>
      </c>
      <c r="K47" s="9" t="s">
        <v>7</v>
      </c>
      <c r="L47" s="9" t="s">
        <v>8</v>
      </c>
      <c r="M47" s="10" t="s">
        <v>9</v>
      </c>
      <c r="N47" s="11" t="s">
        <v>10</v>
      </c>
      <c r="O47" s="8" t="s">
        <v>63</v>
      </c>
      <c r="P47" s="8" t="s">
        <v>64</v>
      </c>
      <c r="Q47" s="12" t="s">
        <v>7</v>
      </c>
      <c r="R47" s="12" t="s">
        <v>8</v>
      </c>
      <c r="S47" s="13" t="s">
        <v>9</v>
      </c>
      <c r="T47" s="14" t="s">
        <v>10</v>
      </c>
      <c r="U47" s="131"/>
    </row>
    <row r="48" spans="2:21" ht="15" customHeight="1" x14ac:dyDescent="0.2">
      <c r="B48" s="15" t="s">
        <v>11</v>
      </c>
      <c r="C48" s="16">
        <v>953703</v>
      </c>
      <c r="D48" s="17">
        <v>1300539</v>
      </c>
      <c r="E48" s="18">
        <v>0.36367296737034494</v>
      </c>
      <c r="F48" s="17">
        <v>346836</v>
      </c>
      <c r="G48" s="19">
        <v>0.15977753933014124</v>
      </c>
      <c r="H48" s="20">
        <v>0.31983201514686871</v>
      </c>
      <c r="I48" s="16">
        <v>284770</v>
      </c>
      <c r="J48" s="17">
        <v>439901</v>
      </c>
      <c r="K48" s="18">
        <v>0.54475892825789241</v>
      </c>
      <c r="L48" s="17">
        <v>155131</v>
      </c>
      <c r="M48" s="19">
        <v>0.68597122638714325</v>
      </c>
      <c r="N48" s="20">
        <v>0.10818162569144231</v>
      </c>
      <c r="O48" s="16">
        <v>3006758</v>
      </c>
      <c r="P48" s="17">
        <v>4066319</v>
      </c>
      <c r="Q48" s="18">
        <v>0.35239317563967565</v>
      </c>
      <c r="R48" s="17">
        <v>1059561</v>
      </c>
      <c r="S48" s="19">
        <v>0.19042271369011299</v>
      </c>
      <c r="T48" s="20">
        <v>1</v>
      </c>
      <c r="U48" s="15" t="s">
        <v>11</v>
      </c>
    </row>
    <row r="49" spans="2:21" ht="15" customHeight="1" x14ac:dyDescent="0.2">
      <c r="B49" s="21" t="s">
        <v>12</v>
      </c>
      <c r="C49" s="22">
        <v>1197877</v>
      </c>
      <c r="D49" s="23">
        <v>1897561</v>
      </c>
      <c r="E49" s="24">
        <v>0.58410337622310138</v>
      </c>
      <c r="F49" s="23">
        <v>699684</v>
      </c>
      <c r="G49" s="25">
        <v>0.23312459473252409</v>
      </c>
      <c r="H49" s="26">
        <v>0.40699590057307899</v>
      </c>
      <c r="I49" s="22">
        <v>56828</v>
      </c>
      <c r="J49" s="23">
        <v>126291</v>
      </c>
      <c r="K49" s="24">
        <v>1.2223375800661644</v>
      </c>
      <c r="L49" s="23">
        <v>69463</v>
      </c>
      <c r="M49" s="25">
        <v>0.19693520167414647</v>
      </c>
      <c r="N49" s="26">
        <v>2.7087360711605436E-2</v>
      </c>
      <c r="O49" s="22">
        <v>2954234</v>
      </c>
      <c r="P49" s="23">
        <v>4662359</v>
      </c>
      <c r="Q49" s="24">
        <v>0.57819556609259792</v>
      </c>
      <c r="R49" s="23">
        <v>1708125</v>
      </c>
      <c r="S49" s="25">
        <v>0.218334826406271</v>
      </c>
      <c r="T49" s="26">
        <v>1</v>
      </c>
      <c r="U49" s="21" t="s">
        <v>12</v>
      </c>
    </row>
    <row r="50" spans="2:21" ht="15" x14ac:dyDescent="0.2">
      <c r="B50" s="27" t="s">
        <v>13</v>
      </c>
      <c r="C50" s="28">
        <v>2151580</v>
      </c>
      <c r="D50" s="29">
        <v>3198100</v>
      </c>
      <c r="E50" s="30">
        <v>0.48639604383755186</v>
      </c>
      <c r="F50" s="29">
        <v>1046520</v>
      </c>
      <c r="G50" s="31">
        <v>0.39290213406266533</v>
      </c>
      <c r="H50" s="32">
        <v>0.3663899619163406</v>
      </c>
      <c r="I50" s="28">
        <v>341598</v>
      </c>
      <c r="J50" s="29">
        <v>566192</v>
      </c>
      <c r="K50" s="30">
        <v>0.65748043021329172</v>
      </c>
      <c r="L50" s="29">
        <v>224594</v>
      </c>
      <c r="M50" s="31">
        <v>0.88290642806128972</v>
      </c>
      <c r="N50" s="32">
        <v>6.4865721934066076E-2</v>
      </c>
      <c r="O50" s="28">
        <v>5960992</v>
      </c>
      <c r="P50" s="29">
        <v>8728678</v>
      </c>
      <c r="Q50" s="30">
        <v>0.46429956624669178</v>
      </c>
      <c r="R50" s="29">
        <v>2767686</v>
      </c>
      <c r="S50" s="31">
        <v>0.40875754009638399</v>
      </c>
      <c r="T50" s="32">
        <v>1</v>
      </c>
      <c r="U50" s="27" t="s">
        <v>13</v>
      </c>
    </row>
    <row r="51" spans="2:21" ht="30" customHeight="1" x14ac:dyDescent="0.2">
      <c r="B51" s="33" t="s">
        <v>14</v>
      </c>
      <c r="C51" s="34">
        <v>3259652</v>
      </c>
      <c r="D51" s="35">
        <v>6839147</v>
      </c>
      <c r="E51" s="36">
        <v>1.098121824047475</v>
      </c>
      <c r="F51" s="35">
        <v>3579495</v>
      </c>
      <c r="G51" s="37">
        <v>0.84022246066985873</v>
      </c>
      <c r="H51" s="38">
        <v>0.39560423097121789</v>
      </c>
      <c r="I51" s="34">
        <v>88580</v>
      </c>
      <c r="J51" s="35">
        <v>201381</v>
      </c>
      <c r="K51" s="36">
        <v>1.2734364416346806</v>
      </c>
      <c r="L51" s="35">
        <v>112801</v>
      </c>
      <c r="M51" s="37">
        <v>0.31402877361285675</v>
      </c>
      <c r="N51" s="38">
        <v>1.1648700581697516E-2</v>
      </c>
      <c r="O51" s="34">
        <v>8295383</v>
      </c>
      <c r="P51" s="35">
        <v>17287851</v>
      </c>
      <c r="Q51" s="36">
        <v>1.0840328891384519</v>
      </c>
      <c r="R51" s="35">
        <v>8992468</v>
      </c>
      <c r="S51" s="37">
        <v>0.80957728630988701</v>
      </c>
      <c r="T51" s="38">
        <v>1</v>
      </c>
      <c r="U51" s="33" t="s">
        <v>14</v>
      </c>
    </row>
    <row r="52" spans="2:21" ht="15" customHeight="1" x14ac:dyDescent="0.2">
      <c r="B52" s="39" t="s">
        <v>15</v>
      </c>
      <c r="C52" s="22">
        <v>109189</v>
      </c>
      <c r="D52" s="23">
        <v>205382</v>
      </c>
      <c r="E52" s="40">
        <v>0.88097702149483914</v>
      </c>
      <c r="F52" s="17">
        <v>96193</v>
      </c>
      <c r="G52" s="19">
        <v>2.5232177260891882E-2</v>
      </c>
      <c r="H52" s="26">
        <v>0.32036625408487174</v>
      </c>
      <c r="I52" s="41">
        <v>1787</v>
      </c>
      <c r="J52" s="42">
        <v>8088</v>
      </c>
      <c r="K52" s="43">
        <v>3.5260212646894233</v>
      </c>
      <c r="L52" s="42">
        <v>6301</v>
      </c>
      <c r="M52" s="44">
        <v>1.2612236114533076E-2</v>
      </c>
      <c r="N52" s="63">
        <v>1.261611174805213E-2</v>
      </c>
      <c r="O52" s="22">
        <v>323245</v>
      </c>
      <c r="P52" s="23">
        <v>641085</v>
      </c>
      <c r="Q52" s="40">
        <v>0.98327893702918834</v>
      </c>
      <c r="R52" s="17">
        <v>317840</v>
      </c>
      <c r="S52" s="19">
        <v>3.0021536777125966E-2</v>
      </c>
      <c r="T52" s="26">
        <v>1</v>
      </c>
      <c r="U52" s="39" t="s">
        <v>15</v>
      </c>
    </row>
    <row r="53" spans="2:21" ht="15" customHeight="1" x14ac:dyDescent="0.2">
      <c r="B53" s="45" t="s">
        <v>16</v>
      </c>
      <c r="C53" s="46">
        <v>150411</v>
      </c>
      <c r="D53" s="47">
        <v>246370</v>
      </c>
      <c r="E53" s="48">
        <v>0.63797860528817707</v>
      </c>
      <c r="F53" s="47">
        <v>95959</v>
      </c>
      <c r="G53" s="49">
        <v>3.0267752343272211E-2</v>
      </c>
      <c r="H53" s="50">
        <v>0.60732976549384832</v>
      </c>
      <c r="I53" s="46">
        <v>1797</v>
      </c>
      <c r="J53" s="47">
        <v>3080</v>
      </c>
      <c r="K53" s="51">
        <v>0.71396772398441843</v>
      </c>
      <c r="L53" s="47">
        <v>1283</v>
      </c>
      <c r="M53" s="49">
        <v>4.8028792325373239E-3</v>
      </c>
      <c r="N53" s="50">
        <v>7.5925464858588821E-3</v>
      </c>
      <c r="O53" s="46">
        <v>249489</v>
      </c>
      <c r="P53" s="47">
        <v>405661</v>
      </c>
      <c r="Q53" s="48">
        <v>0.62596747752405912</v>
      </c>
      <c r="R53" s="47">
        <v>156172</v>
      </c>
      <c r="S53" s="49">
        <v>1.8996804839523148E-2</v>
      </c>
      <c r="T53" s="50">
        <v>1</v>
      </c>
      <c r="U53" s="45" t="s">
        <v>16</v>
      </c>
    </row>
    <row r="54" spans="2:21" ht="15" customHeight="1" x14ac:dyDescent="0.2">
      <c r="B54" s="39" t="s">
        <v>17</v>
      </c>
      <c r="C54" s="22">
        <v>395826</v>
      </c>
      <c r="D54" s="23">
        <v>667057</v>
      </c>
      <c r="E54" s="40">
        <v>0.68522785264232255</v>
      </c>
      <c r="F54" s="23">
        <v>271231</v>
      </c>
      <c r="G54" s="25">
        <v>8.1951195660373136E-2</v>
      </c>
      <c r="H54" s="26">
        <v>0.27848206428169459</v>
      </c>
      <c r="I54" s="41">
        <v>21823</v>
      </c>
      <c r="J54" s="42">
        <v>39371</v>
      </c>
      <c r="K54" s="43">
        <v>0.80410575997800482</v>
      </c>
      <c r="L54" s="42">
        <v>17548</v>
      </c>
      <c r="M54" s="44">
        <v>6.1394207228645123E-2</v>
      </c>
      <c r="N54" s="63">
        <v>1.6436552427805416E-2</v>
      </c>
      <c r="O54" s="22">
        <v>1416388</v>
      </c>
      <c r="P54" s="23">
        <v>2395332</v>
      </c>
      <c r="Q54" s="40">
        <v>0.69115524842063047</v>
      </c>
      <c r="R54" s="23">
        <v>978944</v>
      </c>
      <c r="S54" s="25">
        <v>0.11217162736833133</v>
      </c>
      <c r="T54" s="26">
        <v>1</v>
      </c>
      <c r="U54" s="39" t="s">
        <v>17</v>
      </c>
    </row>
    <row r="55" spans="2:21" ht="15" customHeight="1" x14ac:dyDescent="0.2">
      <c r="B55" s="45" t="s">
        <v>18</v>
      </c>
      <c r="C55" s="46">
        <v>124529</v>
      </c>
      <c r="D55" s="47">
        <v>212559</v>
      </c>
      <c r="E55" s="48">
        <v>0.70690361281307967</v>
      </c>
      <c r="F55" s="47">
        <v>88030</v>
      </c>
      <c r="G55" s="49">
        <v>2.6113906605242512E-2</v>
      </c>
      <c r="H55" s="50">
        <v>0.37283268931573932</v>
      </c>
      <c r="I55" s="46">
        <v>0</v>
      </c>
      <c r="J55" s="47">
        <v>4070</v>
      </c>
      <c r="K55" s="51" t="s">
        <v>30</v>
      </c>
      <c r="L55" s="47">
        <v>4070</v>
      </c>
      <c r="M55" s="49">
        <v>6.3466618429957496E-3</v>
      </c>
      <c r="N55" s="50">
        <v>7.138860483513091E-3</v>
      </c>
      <c r="O55" s="46">
        <v>325592</v>
      </c>
      <c r="P55" s="47">
        <v>570119</v>
      </c>
      <c r="Q55" s="48">
        <v>0.75102275240177896</v>
      </c>
      <c r="R55" s="47">
        <v>244527</v>
      </c>
      <c r="S55" s="49">
        <v>2.6698251442224166E-2</v>
      </c>
      <c r="T55" s="50">
        <v>1</v>
      </c>
      <c r="U55" s="45" t="s">
        <v>18</v>
      </c>
    </row>
    <row r="56" spans="2:21" ht="15" customHeight="1" x14ac:dyDescent="0.2">
      <c r="B56" s="39" t="s">
        <v>19</v>
      </c>
      <c r="C56" s="22">
        <v>626073</v>
      </c>
      <c r="D56" s="23">
        <v>2301951</v>
      </c>
      <c r="E56" s="40">
        <v>2.6768092538729511</v>
      </c>
      <c r="F56" s="23">
        <v>1675878</v>
      </c>
      <c r="G56" s="25">
        <v>0.28280587236411825</v>
      </c>
      <c r="H56" s="26">
        <v>0.45367535112795515</v>
      </c>
      <c r="I56" s="41">
        <v>1844</v>
      </c>
      <c r="J56" s="42">
        <v>12082</v>
      </c>
      <c r="K56" s="43">
        <v>5.5520607375271149</v>
      </c>
      <c r="L56" s="42">
        <v>10238</v>
      </c>
      <c r="M56" s="44">
        <v>1.8840385353089593E-2</v>
      </c>
      <c r="N56" s="63">
        <v>2.3811565026049444E-3</v>
      </c>
      <c r="O56" s="22">
        <v>1345863</v>
      </c>
      <c r="P56" s="23">
        <v>5074005</v>
      </c>
      <c r="Q56" s="40">
        <v>2.7700754088640522</v>
      </c>
      <c r="R56" s="23">
        <v>3728142</v>
      </c>
      <c r="S56" s="25">
        <v>0.23761190437277591</v>
      </c>
      <c r="T56" s="26">
        <v>1</v>
      </c>
      <c r="U56" s="39" t="s">
        <v>19</v>
      </c>
    </row>
    <row r="57" spans="2:21" ht="15" customHeight="1" x14ac:dyDescent="0.2">
      <c r="B57" s="45" t="s">
        <v>20</v>
      </c>
      <c r="C57" s="46">
        <v>51284</v>
      </c>
      <c r="D57" s="47">
        <v>153828</v>
      </c>
      <c r="E57" s="48">
        <v>1.9995320177833245</v>
      </c>
      <c r="F57" s="47">
        <v>102544</v>
      </c>
      <c r="G57" s="49">
        <v>1.8898517706948399E-2</v>
      </c>
      <c r="H57" s="50">
        <v>0.27909508370421304</v>
      </c>
      <c r="I57" s="46">
        <v>0</v>
      </c>
      <c r="J57" s="47">
        <v>2</v>
      </c>
      <c r="K57" s="51" t="s">
        <v>30</v>
      </c>
      <c r="L57" s="47">
        <v>2</v>
      </c>
      <c r="M57" s="49">
        <v>3.1187527484008594E-6</v>
      </c>
      <c r="N57" s="50">
        <v>3.6286642705386933E-6</v>
      </c>
      <c r="O57" s="46">
        <v>182332</v>
      </c>
      <c r="P57" s="47">
        <v>551167</v>
      </c>
      <c r="Q57" s="48">
        <v>2.0228758528398747</v>
      </c>
      <c r="R57" s="47">
        <v>368835</v>
      </c>
      <c r="S57" s="49">
        <v>2.5810743288079096E-2</v>
      </c>
      <c r="T57" s="50">
        <v>1</v>
      </c>
      <c r="U57" s="45" t="s">
        <v>20</v>
      </c>
    </row>
    <row r="58" spans="2:21" ht="15" customHeight="1" x14ac:dyDescent="0.2">
      <c r="B58" s="39" t="s">
        <v>21</v>
      </c>
      <c r="C58" s="22">
        <v>149050</v>
      </c>
      <c r="D58" s="23">
        <v>302678</v>
      </c>
      <c r="E58" s="40">
        <v>1.0307145253270713</v>
      </c>
      <c r="F58" s="23">
        <v>153628</v>
      </c>
      <c r="G58" s="25">
        <v>3.718546391101573E-2</v>
      </c>
      <c r="H58" s="26">
        <v>0.46582974355185985</v>
      </c>
      <c r="I58" s="41">
        <v>0</v>
      </c>
      <c r="J58" s="42">
        <v>0</v>
      </c>
      <c r="K58" s="43" t="s">
        <v>30</v>
      </c>
      <c r="L58" s="42">
        <v>0</v>
      </c>
      <c r="M58" s="44">
        <v>0</v>
      </c>
      <c r="N58" s="63">
        <v>0</v>
      </c>
      <c r="O58" s="22">
        <v>328102</v>
      </c>
      <c r="P58" s="23">
        <v>649761</v>
      </c>
      <c r="Q58" s="40">
        <v>0.98036281400296255</v>
      </c>
      <c r="R58" s="23">
        <v>321659</v>
      </c>
      <c r="S58" s="25">
        <v>3.0427827445412302E-2</v>
      </c>
      <c r="T58" s="26">
        <v>1</v>
      </c>
      <c r="U58" s="39" t="s">
        <v>21</v>
      </c>
    </row>
    <row r="59" spans="2:21" ht="15" customHeight="1" x14ac:dyDescent="0.2">
      <c r="B59" s="45" t="s">
        <v>22</v>
      </c>
      <c r="C59" s="46">
        <v>93795</v>
      </c>
      <c r="D59" s="47">
        <v>253052</v>
      </c>
      <c r="E59" s="48">
        <v>1.6979263286955595</v>
      </c>
      <c r="F59" s="47">
        <v>159257</v>
      </c>
      <c r="G59" s="49">
        <v>3.1088668530948247E-2</v>
      </c>
      <c r="H59" s="50">
        <v>0.23685114484168399</v>
      </c>
      <c r="I59" s="46">
        <v>0</v>
      </c>
      <c r="J59" s="47">
        <v>4398</v>
      </c>
      <c r="K59" s="51" t="s">
        <v>30</v>
      </c>
      <c r="L59" s="47">
        <v>4398</v>
      </c>
      <c r="M59" s="49">
        <v>6.85813729373349E-3</v>
      </c>
      <c r="N59" s="50">
        <v>4.1164319389442724E-3</v>
      </c>
      <c r="O59" s="46">
        <v>436721</v>
      </c>
      <c r="P59" s="47">
        <v>1068401</v>
      </c>
      <c r="Q59" s="48">
        <v>1.4464154460170224</v>
      </c>
      <c r="R59" s="47">
        <v>631680</v>
      </c>
      <c r="S59" s="49">
        <v>5.0032429263230552E-2</v>
      </c>
      <c r="T59" s="50">
        <v>1</v>
      </c>
      <c r="U59" s="45" t="s">
        <v>22</v>
      </c>
    </row>
    <row r="60" spans="2:21" ht="15" customHeight="1" x14ac:dyDescent="0.2">
      <c r="B60" s="53" t="s">
        <v>23</v>
      </c>
      <c r="C60" s="22">
        <v>24457</v>
      </c>
      <c r="D60" s="23">
        <v>53355</v>
      </c>
      <c r="E60" s="40">
        <v>1.1815840045794661</v>
      </c>
      <c r="F60" s="23">
        <v>28898</v>
      </c>
      <c r="G60" s="25">
        <v>6.5549211603494291E-3</v>
      </c>
      <c r="H60" s="26">
        <v>0.20107935766159274</v>
      </c>
      <c r="I60" s="41">
        <v>0</v>
      </c>
      <c r="J60" s="42">
        <v>0</v>
      </c>
      <c r="K60" s="43" t="s">
        <v>30</v>
      </c>
      <c r="L60" s="42">
        <v>0</v>
      </c>
      <c r="M60" s="44">
        <v>0</v>
      </c>
      <c r="N60" s="63">
        <v>0</v>
      </c>
      <c r="O60" s="22">
        <v>136897</v>
      </c>
      <c r="P60" s="23">
        <v>265343</v>
      </c>
      <c r="Q60" s="40">
        <v>0.93826745655492805</v>
      </c>
      <c r="R60" s="23">
        <v>128446</v>
      </c>
      <c r="S60" s="25">
        <v>1.2425816596945702E-2</v>
      </c>
      <c r="T60" s="26">
        <v>1</v>
      </c>
      <c r="U60" s="53" t="s">
        <v>23</v>
      </c>
    </row>
    <row r="61" spans="2:21" ht="15" customHeight="1" x14ac:dyDescent="0.2">
      <c r="B61" s="54" t="s">
        <v>24</v>
      </c>
      <c r="C61" s="46">
        <v>9895</v>
      </c>
      <c r="D61" s="47">
        <v>44815</v>
      </c>
      <c r="E61" s="48">
        <v>3.5290550783223846</v>
      </c>
      <c r="F61" s="47">
        <v>34920</v>
      </c>
      <c r="G61" s="49">
        <v>5.5057406391352199E-3</v>
      </c>
      <c r="H61" s="50">
        <v>0.15301279687521341</v>
      </c>
      <c r="I61" s="46">
        <v>0</v>
      </c>
      <c r="J61" s="47">
        <v>0</v>
      </c>
      <c r="K61" s="51" t="s">
        <v>30</v>
      </c>
      <c r="L61" s="47">
        <v>0</v>
      </c>
      <c r="M61" s="49">
        <v>0</v>
      </c>
      <c r="N61" s="50">
        <v>0</v>
      </c>
      <c r="O61" s="46">
        <v>86933</v>
      </c>
      <c r="P61" s="47">
        <v>292884</v>
      </c>
      <c r="Q61" s="48">
        <v>2.3690773354192309</v>
      </c>
      <c r="R61" s="47">
        <v>205951</v>
      </c>
      <c r="S61" s="49">
        <v>1.3715541273671606E-2</v>
      </c>
      <c r="T61" s="50">
        <v>1</v>
      </c>
      <c r="U61" s="54" t="s">
        <v>24</v>
      </c>
    </row>
    <row r="62" spans="2:21" ht="15" customHeight="1" x14ac:dyDescent="0.2">
      <c r="B62" s="53" t="s">
        <v>25</v>
      </c>
      <c r="C62" s="22">
        <v>35913</v>
      </c>
      <c r="D62" s="23">
        <v>92178</v>
      </c>
      <c r="E62" s="40">
        <v>1.5667028652577062</v>
      </c>
      <c r="F62" s="23">
        <v>56265</v>
      </c>
      <c r="G62" s="25">
        <v>1.1324515466567138E-2</v>
      </c>
      <c r="H62" s="26">
        <v>0.26689559922518102</v>
      </c>
      <c r="I62" s="41">
        <v>0</v>
      </c>
      <c r="J62" s="42">
        <v>4398</v>
      </c>
      <c r="K62" s="43" t="s">
        <v>30</v>
      </c>
      <c r="L62" s="42">
        <v>4398</v>
      </c>
      <c r="M62" s="44">
        <v>6.85813729373349E-3</v>
      </c>
      <c r="N62" s="63">
        <v>1.2734132280938469E-2</v>
      </c>
      <c r="O62" s="22">
        <v>151398</v>
      </c>
      <c r="P62" s="23">
        <v>345371</v>
      </c>
      <c r="Q62" s="40">
        <v>1.2812124334535464</v>
      </c>
      <c r="R62" s="23">
        <v>193973</v>
      </c>
      <c r="S62" s="25">
        <v>1.617346869487318E-2</v>
      </c>
      <c r="T62" s="26">
        <v>1</v>
      </c>
      <c r="U62" s="53" t="s">
        <v>25</v>
      </c>
    </row>
    <row r="63" spans="2:21" ht="15" customHeight="1" x14ac:dyDescent="0.2">
      <c r="B63" s="54" t="s">
        <v>26</v>
      </c>
      <c r="C63" s="46">
        <v>23530</v>
      </c>
      <c r="D63" s="47">
        <v>62704</v>
      </c>
      <c r="E63" s="48">
        <v>1.6648533786655335</v>
      </c>
      <c r="F63" s="47">
        <v>39174</v>
      </c>
      <c r="G63" s="49">
        <v>7.7034912648964587E-3</v>
      </c>
      <c r="H63" s="50">
        <v>0.38047851070672256</v>
      </c>
      <c r="I63" s="46">
        <v>0</v>
      </c>
      <c r="J63" s="47">
        <v>0</v>
      </c>
      <c r="K63" s="51" t="s">
        <v>30</v>
      </c>
      <c r="L63" s="47">
        <v>0</v>
      </c>
      <c r="M63" s="49">
        <v>0</v>
      </c>
      <c r="N63" s="50">
        <v>0</v>
      </c>
      <c r="O63" s="46">
        <v>61493</v>
      </c>
      <c r="P63" s="47">
        <v>164803</v>
      </c>
      <c r="Q63" s="48">
        <v>1.6800286211438702</v>
      </c>
      <c r="R63" s="47">
        <v>103310</v>
      </c>
      <c r="S63" s="49">
        <v>7.7176026977400667E-3</v>
      </c>
      <c r="T63" s="50">
        <v>1</v>
      </c>
      <c r="U63" s="54" t="s">
        <v>26</v>
      </c>
    </row>
    <row r="64" spans="2:21" ht="15" customHeight="1" x14ac:dyDescent="0.2">
      <c r="B64" s="39" t="s">
        <v>27</v>
      </c>
      <c r="C64" s="22">
        <v>65283</v>
      </c>
      <c r="D64" s="23">
        <v>96437</v>
      </c>
      <c r="E64" s="40">
        <v>0.47721458879034362</v>
      </c>
      <c r="F64" s="23">
        <v>31154</v>
      </c>
      <c r="G64" s="25">
        <v>1.1847754323692585E-2</v>
      </c>
      <c r="H64" s="26">
        <v>0.36687729923647278</v>
      </c>
      <c r="I64" s="41">
        <v>2195</v>
      </c>
      <c r="J64" s="42">
        <v>3812</v>
      </c>
      <c r="K64" s="43">
        <v>0.73667425968109335</v>
      </c>
      <c r="L64" s="42">
        <v>1617</v>
      </c>
      <c r="M64" s="44">
        <v>5.9443427384520383E-3</v>
      </c>
      <c r="N64" s="63">
        <v>1.4502071452756041E-2</v>
      </c>
      <c r="O64" s="22">
        <v>173436</v>
      </c>
      <c r="P64" s="23">
        <v>262859</v>
      </c>
      <c r="Q64" s="40">
        <v>0.51559653128531568</v>
      </c>
      <c r="R64" s="23">
        <v>89423</v>
      </c>
      <c r="S64" s="25">
        <v>1.2309492712664552E-2</v>
      </c>
      <c r="T64" s="26">
        <v>1</v>
      </c>
      <c r="U64" s="39" t="s">
        <v>27</v>
      </c>
    </row>
    <row r="65" spans="2:21" ht="15" customHeight="1" x14ac:dyDescent="0.2">
      <c r="B65" s="45" t="s">
        <v>28</v>
      </c>
      <c r="C65" s="46">
        <v>40570</v>
      </c>
      <c r="D65" s="47">
        <v>71180</v>
      </c>
      <c r="E65" s="48">
        <v>0.75449839783090944</v>
      </c>
      <c r="F65" s="47">
        <v>30610</v>
      </c>
      <c r="G65" s="49">
        <v>8.7448090749446608E-3</v>
      </c>
      <c r="H65" s="50">
        <v>0.47636575359884353</v>
      </c>
      <c r="I65" s="46">
        <v>0</v>
      </c>
      <c r="J65" s="47">
        <v>0</v>
      </c>
      <c r="K65" s="51" t="s">
        <v>30</v>
      </c>
      <c r="L65" s="47">
        <v>0</v>
      </c>
      <c r="M65" s="49">
        <v>0</v>
      </c>
      <c r="N65" s="50">
        <v>0</v>
      </c>
      <c r="O65" s="46">
        <v>58717</v>
      </c>
      <c r="P65" s="47">
        <v>149423</v>
      </c>
      <c r="Q65" s="48">
        <v>1.5447996321337945</v>
      </c>
      <c r="R65" s="47">
        <v>90706</v>
      </c>
      <c r="S65" s="49">
        <v>6.9973686638253796E-3</v>
      </c>
      <c r="T65" s="50">
        <v>1</v>
      </c>
      <c r="U65" s="45" t="s">
        <v>28</v>
      </c>
    </row>
    <row r="66" spans="2:21" ht="15" customHeight="1" x14ac:dyDescent="0.2">
      <c r="B66" s="39" t="s">
        <v>29</v>
      </c>
      <c r="C66" s="22">
        <v>2526</v>
      </c>
      <c r="D66" s="23">
        <v>779</v>
      </c>
      <c r="E66" s="40">
        <v>-0.69160728424386386</v>
      </c>
      <c r="F66" s="23">
        <v>-1747</v>
      </c>
      <c r="G66" s="25">
        <v>9.5703937473755134E-5</v>
      </c>
      <c r="H66" s="26">
        <v>0.99743918053777214</v>
      </c>
      <c r="I66" s="41">
        <v>0</v>
      </c>
      <c r="J66" s="42">
        <v>0</v>
      </c>
      <c r="K66" s="43" t="s">
        <v>30</v>
      </c>
      <c r="L66" s="42">
        <v>0</v>
      </c>
      <c r="M66" s="44">
        <v>0</v>
      </c>
      <c r="N66" s="63">
        <v>0</v>
      </c>
      <c r="O66" s="22">
        <v>2548</v>
      </c>
      <c r="P66" s="23">
        <v>781</v>
      </c>
      <c r="Q66" s="40">
        <v>-0.69348508634222927</v>
      </c>
      <c r="R66" s="23">
        <v>-1767</v>
      </c>
      <c r="S66" s="25">
        <v>3.6573652827527365E-5</v>
      </c>
      <c r="T66" s="26">
        <v>1</v>
      </c>
      <c r="U66" s="39" t="s">
        <v>29</v>
      </c>
    </row>
    <row r="67" spans="2:21" ht="15" customHeight="1" x14ac:dyDescent="0.2">
      <c r="B67" s="45" t="s">
        <v>31</v>
      </c>
      <c r="C67" s="46">
        <v>26473</v>
      </c>
      <c r="D67" s="47">
        <v>39087</v>
      </c>
      <c r="E67" s="48">
        <v>0.47648547576776346</v>
      </c>
      <c r="F67" s="47">
        <v>12614</v>
      </c>
      <c r="G67" s="49">
        <v>4.802027989777493E-3</v>
      </c>
      <c r="H67" s="50">
        <v>0.49864771770469218</v>
      </c>
      <c r="I67" s="46">
        <v>0</v>
      </c>
      <c r="J67" s="47">
        <v>0</v>
      </c>
      <c r="K67" s="51" t="s">
        <v>30</v>
      </c>
      <c r="L67" s="47">
        <v>0</v>
      </c>
      <c r="M67" s="49">
        <v>0</v>
      </c>
      <c r="N67" s="50">
        <v>0</v>
      </c>
      <c r="O67" s="46">
        <v>56530</v>
      </c>
      <c r="P67" s="47">
        <v>78386</v>
      </c>
      <c r="Q67" s="48">
        <v>0.3866265699628515</v>
      </c>
      <c r="R67" s="47">
        <v>21856</v>
      </c>
      <c r="S67" s="49">
        <v>3.6707584513938026E-3</v>
      </c>
      <c r="T67" s="50">
        <v>1</v>
      </c>
      <c r="U67" s="45" t="s">
        <v>31</v>
      </c>
    </row>
    <row r="68" spans="2:21" ht="15" customHeight="1" x14ac:dyDescent="0.2">
      <c r="B68" s="39" t="s">
        <v>32</v>
      </c>
      <c r="C68" s="22">
        <v>88655</v>
      </c>
      <c r="D68" s="23">
        <v>120519</v>
      </c>
      <c r="E68" s="40">
        <v>0.35941571259376226</v>
      </c>
      <c r="F68" s="23">
        <v>31864</v>
      </c>
      <c r="G68" s="25">
        <v>1.4806345109627079E-2</v>
      </c>
      <c r="H68" s="26">
        <v>0.44581187855113635</v>
      </c>
      <c r="I68" s="41">
        <v>2305</v>
      </c>
      <c r="J68" s="42">
        <v>0</v>
      </c>
      <c r="K68" s="43">
        <v>-1</v>
      </c>
      <c r="L68" s="42">
        <v>-2305</v>
      </c>
      <c r="M68" s="44">
        <v>0</v>
      </c>
      <c r="N68" s="63">
        <v>0</v>
      </c>
      <c r="O68" s="22">
        <v>183983</v>
      </c>
      <c r="P68" s="23">
        <v>270336</v>
      </c>
      <c r="Q68" s="40">
        <v>0.46935314675812445</v>
      </c>
      <c r="R68" s="23">
        <v>86353</v>
      </c>
      <c r="S68" s="25">
        <v>1.265963509703257E-2</v>
      </c>
      <c r="T68" s="26">
        <v>1</v>
      </c>
      <c r="U68" s="39" t="s">
        <v>32</v>
      </c>
    </row>
    <row r="69" spans="2:21" ht="15" customHeight="1" x14ac:dyDescent="0.2">
      <c r="B69" s="39" t="s">
        <v>33</v>
      </c>
      <c r="C69" s="22">
        <v>33090</v>
      </c>
      <c r="D69" s="23">
        <v>66690</v>
      </c>
      <c r="E69" s="40">
        <v>1.015412511332729</v>
      </c>
      <c r="F69" s="23">
        <v>33600</v>
      </c>
      <c r="G69" s="25">
        <v>8.1931907447044018E-3</v>
      </c>
      <c r="H69" s="26">
        <v>0.49681158556572008</v>
      </c>
      <c r="I69" s="41">
        <v>0</v>
      </c>
      <c r="J69" s="42">
        <v>187</v>
      </c>
      <c r="K69" s="43" t="s">
        <v>30</v>
      </c>
      <c r="L69" s="42">
        <v>187</v>
      </c>
      <c r="M69" s="44">
        <v>2.9160338197548036E-4</v>
      </c>
      <c r="N69" s="63">
        <v>1.3930689233886588E-3</v>
      </c>
      <c r="O69" s="22">
        <v>67017</v>
      </c>
      <c r="P69" s="23">
        <v>134236</v>
      </c>
      <c r="Q69" s="40">
        <v>1.0030141605861198</v>
      </c>
      <c r="R69" s="23">
        <v>67219</v>
      </c>
      <c r="S69" s="25">
        <v>6.2861726772803625E-3</v>
      </c>
      <c r="T69" s="26">
        <v>1</v>
      </c>
      <c r="U69" s="39" t="s">
        <v>33</v>
      </c>
    </row>
    <row r="70" spans="2:21" ht="15" customHeight="1" x14ac:dyDescent="0.2">
      <c r="B70" s="39" t="s">
        <v>34</v>
      </c>
      <c r="C70" s="22">
        <v>358</v>
      </c>
      <c r="D70" s="23">
        <v>10152</v>
      </c>
      <c r="E70" s="40">
        <v>27.35754189944134</v>
      </c>
      <c r="F70" s="23">
        <v>9794</v>
      </c>
      <c r="G70" s="25">
        <v>1.2472225587080387E-3</v>
      </c>
      <c r="H70" s="26">
        <v>0.17404423109891995</v>
      </c>
      <c r="I70" s="41">
        <v>0</v>
      </c>
      <c r="J70" s="42">
        <v>0</v>
      </c>
      <c r="K70" s="43" t="s">
        <v>30</v>
      </c>
      <c r="L70" s="42">
        <v>0</v>
      </c>
      <c r="M70" s="44">
        <v>0</v>
      </c>
      <c r="N70" s="63">
        <v>0</v>
      </c>
      <c r="O70" s="22">
        <v>20810</v>
      </c>
      <c r="P70" s="23">
        <v>58330</v>
      </c>
      <c r="Q70" s="40">
        <v>1.80297933685728</v>
      </c>
      <c r="R70" s="23">
        <v>37520</v>
      </c>
      <c r="S70" s="25">
        <v>2.7315507931237786E-3</v>
      </c>
      <c r="T70" s="26">
        <v>1</v>
      </c>
      <c r="U70" s="39" t="s">
        <v>34</v>
      </c>
    </row>
    <row r="71" spans="2:21" ht="15" customHeight="1" x14ac:dyDescent="0.2">
      <c r="B71" s="39" t="s">
        <v>35</v>
      </c>
      <c r="C71" s="22">
        <v>16219</v>
      </c>
      <c r="D71" s="23">
        <v>22391</v>
      </c>
      <c r="E71" s="40">
        <v>0.38054134040323073</v>
      </c>
      <c r="F71" s="23">
        <v>6172</v>
      </c>
      <c r="G71" s="25">
        <v>2.7508432143451235E-3</v>
      </c>
      <c r="H71" s="26">
        <v>0.35119831858962292</v>
      </c>
      <c r="I71" s="41">
        <v>0</v>
      </c>
      <c r="J71" s="42">
        <v>0</v>
      </c>
      <c r="K71" s="43" t="s">
        <v>30</v>
      </c>
      <c r="L71" s="42">
        <v>0</v>
      </c>
      <c r="M71" s="44">
        <v>0</v>
      </c>
      <c r="N71" s="63">
        <v>0</v>
      </c>
      <c r="O71" s="22">
        <v>46402</v>
      </c>
      <c r="P71" s="23">
        <v>63756</v>
      </c>
      <c r="Q71" s="40">
        <v>0.37399250032326203</v>
      </c>
      <c r="R71" s="23">
        <v>17354</v>
      </c>
      <c r="S71" s="25">
        <v>2.9856463632161774E-3</v>
      </c>
      <c r="T71" s="26">
        <v>1</v>
      </c>
      <c r="U71" s="39" t="s">
        <v>35</v>
      </c>
    </row>
    <row r="72" spans="2:21" ht="15" customHeight="1" x14ac:dyDescent="0.2">
      <c r="B72" s="39" t="s">
        <v>36</v>
      </c>
      <c r="C72" s="22">
        <v>29002</v>
      </c>
      <c r="D72" s="23">
        <v>72071</v>
      </c>
      <c r="E72" s="40">
        <v>1.4850355147920835</v>
      </c>
      <c r="F72" s="23">
        <v>43069</v>
      </c>
      <c r="G72" s="25">
        <v>8.8542727569589294E-3</v>
      </c>
      <c r="H72" s="26">
        <v>0.91117235799082141</v>
      </c>
      <c r="I72" s="41">
        <v>0</v>
      </c>
      <c r="J72" s="42">
        <v>0</v>
      </c>
      <c r="K72" s="43" t="s">
        <v>30</v>
      </c>
      <c r="L72" s="42">
        <v>0</v>
      </c>
      <c r="M72" s="44">
        <v>0</v>
      </c>
      <c r="N72" s="63">
        <v>0</v>
      </c>
      <c r="O72" s="22">
        <v>30759</v>
      </c>
      <c r="P72" s="23">
        <v>79097</v>
      </c>
      <c r="Q72" s="40">
        <v>1.5715075262524789</v>
      </c>
      <c r="R72" s="23">
        <v>48338</v>
      </c>
      <c r="S72" s="25">
        <v>3.7040540559525378E-3</v>
      </c>
      <c r="T72" s="26">
        <v>1</v>
      </c>
      <c r="U72" s="39" t="s">
        <v>36</v>
      </c>
    </row>
    <row r="73" spans="2:21" ht="15" customHeight="1" x14ac:dyDescent="0.2">
      <c r="B73" s="39" t="s">
        <v>37</v>
      </c>
      <c r="C73" s="22">
        <v>13813</v>
      </c>
      <c r="D73" s="23">
        <v>22409</v>
      </c>
      <c r="E73" s="40">
        <v>0.62231231448635338</v>
      </c>
      <c r="F73" s="23">
        <v>8596</v>
      </c>
      <c r="G73" s="25">
        <v>2.7530546018605631E-3</v>
      </c>
      <c r="H73" s="26">
        <v>0.50219622607682313</v>
      </c>
      <c r="I73" s="41">
        <v>0</v>
      </c>
      <c r="J73" s="42">
        <v>0</v>
      </c>
      <c r="K73" s="43" t="s">
        <v>30</v>
      </c>
      <c r="L73" s="42">
        <v>0</v>
      </c>
      <c r="M73" s="44">
        <v>0</v>
      </c>
      <c r="N73" s="63">
        <v>0</v>
      </c>
      <c r="O73" s="22">
        <v>19430</v>
      </c>
      <c r="P73" s="23">
        <v>44622</v>
      </c>
      <c r="Q73" s="40">
        <v>1.296551724137931</v>
      </c>
      <c r="R73" s="23">
        <v>25192</v>
      </c>
      <c r="S73" s="25">
        <v>2.0896152835722485E-3</v>
      </c>
      <c r="T73" s="26">
        <v>1</v>
      </c>
      <c r="U73" s="39" t="s">
        <v>37</v>
      </c>
    </row>
    <row r="74" spans="2:21" ht="15" customHeight="1" x14ac:dyDescent="0.2">
      <c r="B74" s="39" t="s">
        <v>38</v>
      </c>
      <c r="C74" s="22">
        <v>940</v>
      </c>
      <c r="D74" s="23">
        <v>769</v>
      </c>
      <c r="E74" s="40">
        <v>-0.18191489361702129</v>
      </c>
      <c r="F74" s="23">
        <v>-171</v>
      </c>
      <c r="G74" s="25">
        <v>9.4475388854066357E-5</v>
      </c>
      <c r="H74" s="26">
        <v>1</v>
      </c>
      <c r="I74" s="41">
        <v>0</v>
      </c>
      <c r="J74" s="42">
        <v>0</v>
      </c>
      <c r="K74" s="43" t="s">
        <v>30</v>
      </c>
      <c r="L74" s="42">
        <v>0</v>
      </c>
      <c r="M74" s="44">
        <v>0</v>
      </c>
      <c r="N74" s="63">
        <v>0</v>
      </c>
      <c r="O74" s="22">
        <v>940</v>
      </c>
      <c r="P74" s="23">
        <v>769</v>
      </c>
      <c r="Q74" s="40">
        <v>-0.18191489361702129</v>
      </c>
      <c r="R74" s="23">
        <v>-171</v>
      </c>
      <c r="S74" s="25">
        <v>3.6011701695734373E-5</v>
      </c>
      <c r="T74" s="26">
        <v>1</v>
      </c>
      <c r="U74" s="39" t="s">
        <v>38</v>
      </c>
    </row>
    <row r="75" spans="2:21" ht="15" customHeight="1" x14ac:dyDescent="0.2">
      <c r="B75" s="39" t="s">
        <v>39</v>
      </c>
      <c r="C75" s="22">
        <v>14206</v>
      </c>
      <c r="D75" s="23">
        <v>28406</v>
      </c>
      <c r="E75" s="40">
        <v>0.99957764324933129</v>
      </c>
      <c r="F75" s="23">
        <v>14200</v>
      </c>
      <c r="G75" s="25">
        <v>3.4898152090879183E-3</v>
      </c>
      <c r="H75" s="26">
        <v>0.87017522362455579</v>
      </c>
      <c r="I75" s="41">
        <v>0</v>
      </c>
      <c r="J75" s="42">
        <v>0</v>
      </c>
      <c r="K75" s="43" t="s">
        <v>30</v>
      </c>
      <c r="L75" s="42">
        <v>0</v>
      </c>
      <c r="M75" s="44">
        <v>0</v>
      </c>
      <c r="N75" s="63">
        <v>0</v>
      </c>
      <c r="O75" s="22">
        <v>15291</v>
      </c>
      <c r="P75" s="23">
        <v>32644</v>
      </c>
      <c r="Q75" s="40">
        <v>1.1348505656922372</v>
      </c>
      <c r="R75" s="23">
        <v>17353</v>
      </c>
      <c r="S75" s="25">
        <v>1.5286943955208749E-3</v>
      </c>
      <c r="T75" s="26">
        <v>1</v>
      </c>
      <c r="U75" s="39" t="s">
        <v>39</v>
      </c>
    </row>
    <row r="76" spans="2:21" ht="15" customHeight="1" x14ac:dyDescent="0.2">
      <c r="B76" s="39" t="s">
        <v>40</v>
      </c>
      <c r="C76" s="22">
        <v>5540</v>
      </c>
      <c r="D76" s="23">
        <v>8253</v>
      </c>
      <c r="E76" s="40">
        <v>0.48971119133574015</v>
      </c>
      <c r="F76" s="23">
        <v>2713</v>
      </c>
      <c r="G76" s="25">
        <v>1.0139211758291413E-3</v>
      </c>
      <c r="H76" s="26">
        <v>0.82348832568349628</v>
      </c>
      <c r="I76" s="41">
        <v>0</v>
      </c>
      <c r="J76" s="42">
        <v>0</v>
      </c>
      <c r="K76" s="43" t="s">
        <v>30</v>
      </c>
      <c r="L76" s="42">
        <v>0</v>
      </c>
      <c r="M76" s="44">
        <v>0</v>
      </c>
      <c r="N76" s="63">
        <v>0</v>
      </c>
      <c r="O76" s="22">
        <v>9437</v>
      </c>
      <c r="P76" s="23">
        <v>10022</v>
      </c>
      <c r="Q76" s="40">
        <v>6.1990039207375336E-2</v>
      </c>
      <c r="R76" s="23">
        <v>585</v>
      </c>
      <c r="S76" s="25">
        <v>4.6932285356911555E-4</v>
      </c>
      <c r="T76" s="26">
        <v>1</v>
      </c>
      <c r="U76" s="39" t="s">
        <v>40</v>
      </c>
    </row>
    <row r="77" spans="2:21" ht="15" customHeight="1" x14ac:dyDescent="0.2">
      <c r="B77" s="39" t="s">
        <v>41</v>
      </c>
      <c r="C77" s="22">
        <v>8831</v>
      </c>
      <c r="D77" s="23">
        <v>20502</v>
      </c>
      <c r="E77" s="40">
        <v>1.3215943834220361</v>
      </c>
      <c r="F77" s="23">
        <v>11671</v>
      </c>
      <c r="G77" s="25">
        <v>2.518770380085915E-3</v>
      </c>
      <c r="H77" s="26">
        <v>0.90150382552106234</v>
      </c>
      <c r="I77" s="41">
        <v>0</v>
      </c>
      <c r="J77" s="42">
        <v>0</v>
      </c>
      <c r="K77" s="43" t="s">
        <v>30</v>
      </c>
      <c r="L77" s="42">
        <v>0</v>
      </c>
      <c r="M77" s="44">
        <v>0</v>
      </c>
      <c r="N77" s="63">
        <v>0</v>
      </c>
      <c r="O77" s="22">
        <v>8844</v>
      </c>
      <c r="P77" s="23">
        <v>22742</v>
      </c>
      <c r="Q77" s="40">
        <v>1.5714608774310266</v>
      </c>
      <c r="R77" s="23">
        <v>13898</v>
      </c>
      <c r="S77" s="25">
        <v>1.0649910532696892E-3</v>
      </c>
      <c r="T77" s="26">
        <v>1</v>
      </c>
      <c r="U77" s="39" t="s">
        <v>41</v>
      </c>
    </row>
    <row r="78" spans="2:21" ht="15" customHeight="1" x14ac:dyDescent="0.2">
      <c r="B78" s="39" t="s">
        <v>42</v>
      </c>
      <c r="C78" s="22">
        <v>9624</v>
      </c>
      <c r="D78" s="23">
        <v>10665</v>
      </c>
      <c r="E78" s="40">
        <v>0.10816708229426442</v>
      </c>
      <c r="F78" s="23">
        <v>1041</v>
      </c>
      <c r="G78" s="25">
        <v>1.3102471028980725E-3</v>
      </c>
      <c r="H78" s="26">
        <v>0.96690843155031736</v>
      </c>
      <c r="I78" s="41">
        <v>0</v>
      </c>
      <c r="J78" s="42">
        <v>0</v>
      </c>
      <c r="K78" s="43" t="s">
        <v>30</v>
      </c>
      <c r="L78" s="42">
        <v>0</v>
      </c>
      <c r="M78" s="44">
        <v>0</v>
      </c>
      <c r="N78" s="63">
        <v>0</v>
      </c>
      <c r="O78" s="22">
        <v>10291</v>
      </c>
      <c r="P78" s="23">
        <v>11030</v>
      </c>
      <c r="Q78" s="40">
        <v>7.18103196968225E-2</v>
      </c>
      <c r="R78" s="23">
        <v>739</v>
      </c>
      <c r="S78" s="25">
        <v>5.1652674863972704E-4</v>
      </c>
      <c r="T78" s="26">
        <v>1</v>
      </c>
      <c r="U78" s="39" t="s">
        <v>42</v>
      </c>
    </row>
    <row r="79" spans="2:21" ht="15" customHeight="1" x14ac:dyDescent="0.2">
      <c r="B79" s="39" t="s">
        <v>43</v>
      </c>
      <c r="C79" s="22">
        <v>4841</v>
      </c>
      <c r="D79" s="23">
        <v>555</v>
      </c>
      <c r="E79" s="40">
        <v>-0.88535426564759345</v>
      </c>
      <c r="F79" s="23">
        <v>-4286</v>
      </c>
      <c r="G79" s="25">
        <v>6.8184448392726699E-5</v>
      </c>
      <c r="H79" s="26">
        <v>0.98404255319148937</v>
      </c>
      <c r="I79" s="41">
        <v>0</v>
      </c>
      <c r="J79" s="42">
        <v>0</v>
      </c>
      <c r="K79" s="43" t="s">
        <v>30</v>
      </c>
      <c r="L79" s="42">
        <v>0</v>
      </c>
      <c r="M79" s="44">
        <v>0</v>
      </c>
      <c r="N79" s="63">
        <v>0</v>
      </c>
      <c r="O79" s="22">
        <v>4879</v>
      </c>
      <c r="P79" s="23">
        <v>564</v>
      </c>
      <c r="Q79" s="40">
        <v>-0.88440254150440667</v>
      </c>
      <c r="R79" s="23">
        <v>-4315</v>
      </c>
      <c r="S79" s="25">
        <v>2.6411703194270721E-5</v>
      </c>
      <c r="T79" s="26">
        <v>1</v>
      </c>
      <c r="U79" s="39" t="s">
        <v>43</v>
      </c>
    </row>
    <row r="80" spans="2:21" ht="15" customHeight="1" x14ac:dyDescent="0.2">
      <c r="B80" s="39" t="s">
        <v>44</v>
      </c>
      <c r="C80" s="22">
        <v>0</v>
      </c>
      <c r="D80" s="23">
        <v>0</v>
      </c>
      <c r="E80" s="40" t="s">
        <v>30</v>
      </c>
      <c r="F80" s="23">
        <v>0</v>
      </c>
      <c r="G80" s="25">
        <v>0</v>
      </c>
      <c r="H80" s="26" t="s">
        <v>30</v>
      </c>
      <c r="I80" s="41">
        <v>0</v>
      </c>
      <c r="J80" s="42">
        <v>0</v>
      </c>
      <c r="K80" s="43" t="s">
        <v>30</v>
      </c>
      <c r="L80" s="42">
        <v>0</v>
      </c>
      <c r="M80" s="44">
        <v>0</v>
      </c>
      <c r="N80" s="63" t="s">
        <v>30</v>
      </c>
      <c r="O80" s="22">
        <v>0</v>
      </c>
      <c r="P80" s="23">
        <v>0</v>
      </c>
      <c r="Q80" s="40" t="s">
        <v>30</v>
      </c>
      <c r="R80" s="23">
        <v>0</v>
      </c>
      <c r="S80" s="25">
        <v>0</v>
      </c>
      <c r="T80" s="26" t="s">
        <v>30</v>
      </c>
      <c r="U80" s="39" t="s">
        <v>44</v>
      </c>
    </row>
    <row r="81" spans="2:21" ht="15" customHeight="1" x14ac:dyDescent="0.2">
      <c r="B81" s="45" t="s">
        <v>45</v>
      </c>
      <c r="C81" s="46">
        <v>11</v>
      </c>
      <c r="D81" s="47">
        <v>7469</v>
      </c>
      <c r="E81" s="48">
        <v>678</v>
      </c>
      <c r="F81" s="47">
        <v>7458</v>
      </c>
      <c r="G81" s="49">
        <v>9.1760296404554186E-4</v>
      </c>
      <c r="H81" s="50">
        <v>0.99786239144956579</v>
      </c>
      <c r="I81" s="46">
        <v>0</v>
      </c>
      <c r="J81" s="47">
        <v>0</v>
      </c>
      <c r="K81" s="51" t="s">
        <v>30</v>
      </c>
      <c r="L81" s="47">
        <v>0</v>
      </c>
      <c r="M81" s="49">
        <v>0</v>
      </c>
      <c r="N81" s="50">
        <v>0</v>
      </c>
      <c r="O81" s="46">
        <v>11</v>
      </c>
      <c r="P81" s="47">
        <v>7485</v>
      </c>
      <c r="Q81" s="48">
        <v>679.4545454545455</v>
      </c>
      <c r="R81" s="47">
        <v>7474</v>
      </c>
      <c r="S81" s="49">
        <v>3.5051701845588006E-4</v>
      </c>
      <c r="T81" s="50">
        <v>1</v>
      </c>
      <c r="U81" s="45" t="s">
        <v>45</v>
      </c>
    </row>
    <row r="82" spans="2:21" ht="15" customHeight="1" x14ac:dyDescent="0.2">
      <c r="B82" s="39" t="s">
        <v>46</v>
      </c>
      <c r="C82" s="22">
        <v>1636</v>
      </c>
      <c r="D82" s="23">
        <v>375</v>
      </c>
      <c r="E82" s="40">
        <v>-0.77078239608801957</v>
      </c>
      <c r="F82" s="23">
        <v>-1261</v>
      </c>
      <c r="G82" s="25">
        <v>4.6070573238328852E-5</v>
      </c>
      <c r="H82" s="26">
        <v>8.7075651325871917E-3</v>
      </c>
      <c r="I82" s="41">
        <v>1</v>
      </c>
      <c r="J82" s="42">
        <v>187</v>
      </c>
      <c r="K82" s="43">
        <v>186</v>
      </c>
      <c r="L82" s="42">
        <v>186</v>
      </c>
      <c r="M82" s="44">
        <v>2.9160338197548036E-4</v>
      </c>
      <c r="N82" s="63">
        <v>4.3421724794501463E-3</v>
      </c>
      <c r="O82" s="22">
        <v>24092</v>
      </c>
      <c r="P82" s="23">
        <v>43066</v>
      </c>
      <c r="Q82" s="40">
        <v>0.78756433670928105</v>
      </c>
      <c r="R82" s="23">
        <v>18974</v>
      </c>
      <c r="S82" s="25">
        <v>2.0167489534830903E-3</v>
      </c>
      <c r="T82" s="26">
        <v>1</v>
      </c>
      <c r="U82" s="39" t="s">
        <v>46</v>
      </c>
    </row>
    <row r="83" spans="2:21" ht="25.5" customHeight="1" x14ac:dyDescent="0.2">
      <c r="B83" s="27" t="s">
        <v>47</v>
      </c>
      <c r="C83" s="55">
        <v>2061775</v>
      </c>
      <c r="D83" s="56">
        <v>4941586</v>
      </c>
      <c r="E83" s="30">
        <v>1.3967629833517234</v>
      </c>
      <c r="F83" s="56">
        <v>2879811</v>
      </c>
      <c r="G83" s="31">
        <v>0.60709786593733472</v>
      </c>
      <c r="H83" s="32">
        <v>0.39139749959843151</v>
      </c>
      <c r="I83" s="55">
        <v>31752</v>
      </c>
      <c r="J83" s="56">
        <v>75090</v>
      </c>
      <c r="K83" s="30">
        <v>1.3648904006046862</v>
      </c>
      <c r="L83" s="56">
        <v>43338</v>
      </c>
      <c r="M83" s="31">
        <v>0.11709357193871027</v>
      </c>
      <c r="N83" s="32">
        <v>5.9474909967865012E-3</v>
      </c>
      <c r="O83" s="55">
        <v>5341149</v>
      </c>
      <c r="P83" s="56">
        <v>12625492</v>
      </c>
      <c r="Q83" s="30">
        <v>1.363815725792334</v>
      </c>
      <c r="R83" s="56">
        <v>7284343</v>
      </c>
      <c r="S83" s="31">
        <v>0.59124245990361601</v>
      </c>
      <c r="T83" s="32">
        <v>1</v>
      </c>
      <c r="U83" s="27" t="s">
        <v>47</v>
      </c>
    </row>
    <row r="84" spans="2:21" ht="15" customHeight="1" x14ac:dyDescent="0.2">
      <c r="B84" s="57" t="s">
        <v>48</v>
      </c>
      <c r="C84" s="58">
        <v>4213355</v>
      </c>
      <c r="D84" s="59">
        <v>8139686</v>
      </c>
      <c r="E84" s="60">
        <v>0.93187756550302558</v>
      </c>
      <c r="F84" s="59">
        <v>3926331</v>
      </c>
      <c r="G84" s="60">
        <v>1</v>
      </c>
      <c r="H84" s="61">
        <v>0.38117548001163237</v>
      </c>
      <c r="I84" s="58">
        <v>373350</v>
      </c>
      <c r="J84" s="59">
        <v>641282</v>
      </c>
      <c r="K84" s="64">
        <v>0.71764296236775138</v>
      </c>
      <c r="L84" s="59">
        <v>267932</v>
      </c>
      <c r="M84" s="60">
        <v>1</v>
      </c>
      <c r="N84" s="61">
        <v>3.0030762141539567E-2</v>
      </c>
      <c r="O84" s="58">
        <v>11302141</v>
      </c>
      <c r="P84" s="59">
        <v>21354170</v>
      </c>
      <c r="Q84" s="60">
        <v>0.88939157633938559</v>
      </c>
      <c r="R84" s="59">
        <v>10052029</v>
      </c>
      <c r="S84" s="60">
        <v>1</v>
      </c>
      <c r="T84" s="61">
        <v>1</v>
      </c>
      <c r="U84" s="57" t="s">
        <v>48</v>
      </c>
    </row>
    <row r="85" spans="2:21" ht="4.5" customHeight="1" x14ac:dyDescent="0.2">
      <c r="B85" s="65"/>
      <c r="C85" s="66"/>
      <c r="D85" s="66"/>
      <c r="E85" s="67"/>
      <c r="F85" s="67"/>
      <c r="G85" s="67"/>
      <c r="H85" s="67"/>
      <c r="I85" s="66"/>
      <c r="J85" s="66"/>
      <c r="K85" s="67"/>
      <c r="L85" s="67"/>
      <c r="M85" s="67"/>
      <c r="N85" s="67"/>
      <c r="O85" s="66"/>
      <c r="P85" s="66"/>
      <c r="Q85" s="67"/>
      <c r="R85" s="67"/>
      <c r="S85" s="67"/>
      <c r="T85" s="67"/>
      <c r="U85" s="65"/>
    </row>
    <row r="86" spans="2:21" ht="23.25" customHeight="1" x14ac:dyDescent="0.2">
      <c r="B86" s="118" t="s">
        <v>53</v>
      </c>
      <c r="C86" s="118"/>
      <c r="D86" s="118"/>
      <c r="E86" s="118"/>
      <c r="F86" s="118"/>
      <c r="G86" s="118"/>
      <c r="H86" s="118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</row>
    <row r="87" spans="2:21" x14ac:dyDescent="0.2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</row>
    <row r="88" spans="2:21" ht="15" x14ac:dyDescent="0.2">
      <c r="B88" s="70"/>
      <c r="C88" s="70"/>
      <c r="D88" s="71"/>
      <c r="E88" s="72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</row>
    <row r="89" spans="2:21" x14ac:dyDescent="0.2">
      <c r="B89" s="70"/>
      <c r="C89" s="70"/>
      <c r="D89" s="70"/>
      <c r="E89" s="70"/>
      <c r="F89" s="70"/>
      <c r="G89" s="73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</row>
    <row r="90" spans="2:21" x14ac:dyDescent="0.2">
      <c r="B90" s="70"/>
      <c r="C90" s="70"/>
      <c r="D90" s="74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</row>
    <row r="91" spans="2:21" x14ac:dyDescent="0.2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</row>
    <row r="92" spans="2:21" ht="41.25" customHeight="1" thickBot="1" x14ac:dyDescent="0.25">
      <c r="B92" s="119" t="s">
        <v>66</v>
      </c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70"/>
      <c r="P92" s="70"/>
      <c r="Q92" s="70"/>
      <c r="R92" s="70"/>
      <c r="S92" s="70"/>
      <c r="T92" s="70"/>
      <c r="U92" s="70"/>
    </row>
    <row r="93" spans="2:21" ht="5.25" customHeight="1" thickBot="1" x14ac:dyDescent="0.25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0"/>
      <c r="P93" s="70"/>
      <c r="Q93" s="70"/>
      <c r="R93" s="70"/>
      <c r="S93" s="70"/>
      <c r="T93" s="70"/>
      <c r="U93" s="70"/>
    </row>
    <row r="94" spans="2:21" ht="12.75" customHeight="1" x14ac:dyDescent="0.2">
      <c r="B94" s="120" t="s">
        <v>1</v>
      </c>
      <c r="C94" s="122" t="s">
        <v>55</v>
      </c>
      <c r="D94" s="123"/>
      <c r="E94" s="123"/>
      <c r="F94" s="3"/>
      <c r="G94" s="124" t="s">
        <v>56</v>
      </c>
      <c r="H94" s="125"/>
      <c r="I94" s="125"/>
      <c r="J94" s="125"/>
      <c r="K94" s="123" t="s">
        <v>50</v>
      </c>
      <c r="L94" s="123"/>
      <c r="M94" s="123"/>
      <c r="N94" s="123"/>
      <c r="O94" s="70"/>
      <c r="P94" s="70"/>
      <c r="Q94" s="70"/>
      <c r="R94" s="70"/>
      <c r="S94" s="70"/>
      <c r="T94" s="70"/>
      <c r="U94" s="70"/>
    </row>
    <row r="95" spans="2:21" ht="25.5" x14ac:dyDescent="0.2">
      <c r="B95" s="121"/>
      <c r="C95" s="76" t="s">
        <v>63</v>
      </c>
      <c r="D95" s="77" t="s">
        <v>64</v>
      </c>
      <c r="E95" s="5" t="s">
        <v>7</v>
      </c>
      <c r="F95" s="5" t="s">
        <v>8</v>
      </c>
      <c r="G95" s="78" t="s">
        <v>63</v>
      </c>
      <c r="H95" s="79" t="s">
        <v>64</v>
      </c>
      <c r="I95" s="9" t="s">
        <v>7</v>
      </c>
      <c r="J95" s="9" t="s">
        <v>8</v>
      </c>
      <c r="K95" s="76" t="s">
        <v>63</v>
      </c>
      <c r="L95" s="77" t="s">
        <v>64</v>
      </c>
      <c r="M95" s="12" t="s">
        <v>7</v>
      </c>
      <c r="N95" s="5" t="s">
        <v>8</v>
      </c>
      <c r="S95" s="70"/>
      <c r="T95" s="70"/>
      <c r="U95" s="70"/>
    </row>
    <row r="96" spans="2:21" ht="15" customHeight="1" x14ac:dyDescent="0.2">
      <c r="B96" s="15" t="s">
        <v>11</v>
      </c>
      <c r="C96" s="80">
        <v>906367</v>
      </c>
      <c r="D96" s="81">
        <v>1194881</v>
      </c>
      <c r="E96" s="18">
        <v>0.31831917975830981</v>
      </c>
      <c r="F96" s="17">
        <v>288514</v>
      </c>
      <c r="G96" s="80">
        <v>47336</v>
      </c>
      <c r="H96" s="81">
        <v>105658</v>
      </c>
      <c r="I96" s="18">
        <v>1.2320855163089401</v>
      </c>
      <c r="J96" s="17">
        <v>58322</v>
      </c>
      <c r="K96" s="80">
        <v>953703</v>
      </c>
      <c r="L96" s="81">
        <v>1300539</v>
      </c>
      <c r="M96" s="18">
        <v>0.36367296737034494</v>
      </c>
      <c r="N96" s="17">
        <v>346836</v>
      </c>
      <c r="S96" s="70"/>
      <c r="T96" s="70"/>
      <c r="U96" s="70"/>
    </row>
    <row r="97" spans="2:21" ht="15" customHeight="1" x14ac:dyDescent="0.2">
      <c r="B97" s="21" t="s">
        <v>12</v>
      </c>
      <c r="C97" s="82">
        <v>994468</v>
      </c>
      <c r="D97" s="83">
        <v>1551890</v>
      </c>
      <c r="E97" s="24">
        <v>0.56052281219707423</v>
      </c>
      <c r="F97" s="23">
        <v>557422</v>
      </c>
      <c r="G97" s="82">
        <v>203409</v>
      </c>
      <c r="H97" s="83">
        <v>345671</v>
      </c>
      <c r="I97" s="24">
        <v>0.69938891592800712</v>
      </c>
      <c r="J97" s="23">
        <v>142262</v>
      </c>
      <c r="K97" s="82">
        <v>1197877</v>
      </c>
      <c r="L97" s="83">
        <v>1897561</v>
      </c>
      <c r="M97" s="24">
        <v>0.58410337622310138</v>
      </c>
      <c r="N97" s="23">
        <v>699684</v>
      </c>
      <c r="S97" s="70"/>
      <c r="T97" s="70"/>
      <c r="U97" s="70"/>
    </row>
    <row r="98" spans="2:21" ht="15" customHeight="1" x14ac:dyDescent="0.2">
      <c r="B98" s="27" t="s">
        <v>13</v>
      </c>
      <c r="C98" s="84">
        <v>1900835</v>
      </c>
      <c r="D98" s="85">
        <v>2746771</v>
      </c>
      <c r="E98" s="30">
        <v>0.44503389299965534</v>
      </c>
      <c r="F98" s="29">
        <v>845936</v>
      </c>
      <c r="G98" s="84">
        <v>250745</v>
      </c>
      <c r="H98" s="85">
        <v>451329</v>
      </c>
      <c r="I98" s="30">
        <v>0.79995214261500736</v>
      </c>
      <c r="J98" s="29">
        <v>200584</v>
      </c>
      <c r="K98" s="84">
        <v>2151580</v>
      </c>
      <c r="L98" s="85">
        <v>3198100</v>
      </c>
      <c r="M98" s="30">
        <v>0.48639604383755186</v>
      </c>
      <c r="N98" s="29">
        <v>1046520</v>
      </c>
      <c r="S98" s="70"/>
      <c r="T98" s="70"/>
      <c r="U98" s="70"/>
    </row>
    <row r="99" spans="2:21" ht="30" customHeight="1" x14ac:dyDescent="0.2">
      <c r="B99" s="33" t="s">
        <v>14</v>
      </c>
      <c r="C99" s="86">
        <v>1003155</v>
      </c>
      <c r="D99" s="87">
        <v>1576734</v>
      </c>
      <c r="E99" s="36">
        <v>0.57177504971813931</v>
      </c>
      <c r="F99" s="35">
        <v>573579</v>
      </c>
      <c r="G99" s="86">
        <v>2256497</v>
      </c>
      <c r="H99" s="87">
        <v>5262413</v>
      </c>
      <c r="I99" s="36">
        <v>1.3321161074000987</v>
      </c>
      <c r="J99" s="35">
        <v>3005916</v>
      </c>
      <c r="K99" s="86">
        <v>3259652</v>
      </c>
      <c r="L99" s="87">
        <v>6839147</v>
      </c>
      <c r="M99" s="36">
        <v>1.098121824047475</v>
      </c>
      <c r="N99" s="35">
        <v>3579495</v>
      </c>
      <c r="S99" s="70"/>
      <c r="T99" s="70"/>
      <c r="U99" s="70"/>
    </row>
    <row r="100" spans="2:21" ht="15" customHeight="1" x14ac:dyDescent="0.2">
      <c r="B100" s="39" t="s">
        <v>15</v>
      </c>
      <c r="C100" s="22">
        <v>0</v>
      </c>
      <c r="D100" s="23">
        <v>0</v>
      </c>
      <c r="E100" s="40" t="s">
        <v>30</v>
      </c>
      <c r="F100" s="17">
        <v>0</v>
      </c>
      <c r="G100" s="41">
        <v>109189</v>
      </c>
      <c r="H100" s="42">
        <v>205382</v>
      </c>
      <c r="I100" s="43">
        <v>0.88097702149483914</v>
      </c>
      <c r="J100" s="42">
        <v>96193</v>
      </c>
      <c r="K100" s="22">
        <v>109189</v>
      </c>
      <c r="L100" s="23">
        <v>205382</v>
      </c>
      <c r="M100" s="40">
        <v>0.88097702149483914</v>
      </c>
      <c r="N100" s="17">
        <v>96193</v>
      </c>
      <c r="S100" s="70"/>
      <c r="T100" s="70"/>
      <c r="U100" s="70"/>
    </row>
    <row r="101" spans="2:21" ht="15" customHeight="1" x14ac:dyDescent="0.2">
      <c r="B101" s="45" t="s">
        <v>16</v>
      </c>
      <c r="C101" s="46">
        <v>0</v>
      </c>
      <c r="D101" s="47">
        <v>0</v>
      </c>
      <c r="E101" s="48" t="s">
        <v>30</v>
      </c>
      <c r="F101" s="47">
        <v>0</v>
      </c>
      <c r="G101" s="46">
        <v>150411</v>
      </c>
      <c r="H101" s="47">
        <v>246370</v>
      </c>
      <c r="I101" s="51">
        <v>0.63797860528817707</v>
      </c>
      <c r="J101" s="47">
        <v>95959</v>
      </c>
      <c r="K101" s="46">
        <v>150411</v>
      </c>
      <c r="L101" s="47">
        <v>246370</v>
      </c>
      <c r="M101" s="48">
        <v>0.63797860528817707</v>
      </c>
      <c r="N101" s="47">
        <v>95959</v>
      </c>
      <c r="S101" s="70"/>
      <c r="T101" s="70"/>
      <c r="U101" s="70"/>
    </row>
    <row r="102" spans="2:21" ht="15" customHeight="1" x14ac:dyDescent="0.2">
      <c r="B102" s="39" t="s">
        <v>17</v>
      </c>
      <c r="C102" s="22">
        <v>20</v>
      </c>
      <c r="D102" s="23">
        <v>28</v>
      </c>
      <c r="E102" s="40">
        <v>0.39999999999999991</v>
      </c>
      <c r="F102" s="23">
        <v>8</v>
      </c>
      <c r="G102" s="41">
        <v>395806</v>
      </c>
      <c r="H102" s="42">
        <v>667029</v>
      </c>
      <c r="I102" s="43">
        <v>0.68524226515009889</v>
      </c>
      <c r="J102" s="42">
        <v>271223</v>
      </c>
      <c r="K102" s="22">
        <v>395826</v>
      </c>
      <c r="L102" s="23">
        <v>667057</v>
      </c>
      <c r="M102" s="40">
        <v>0.68522785264232255</v>
      </c>
      <c r="N102" s="23">
        <v>271231</v>
      </c>
      <c r="S102" s="70"/>
      <c r="T102" s="70"/>
      <c r="U102" s="70"/>
    </row>
    <row r="103" spans="2:21" ht="15" customHeight="1" x14ac:dyDescent="0.2">
      <c r="B103" s="45" t="s">
        <v>18</v>
      </c>
      <c r="C103" s="46">
        <v>29</v>
      </c>
      <c r="D103" s="47">
        <v>7</v>
      </c>
      <c r="E103" s="48">
        <v>-0.75862068965517238</v>
      </c>
      <c r="F103" s="47">
        <v>-22</v>
      </c>
      <c r="G103" s="46">
        <v>124500</v>
      </c>
      <c r="H103" s="47">
        <v>212552</v>
      </c>
      <c r="I103" s="51">
        <v>0.70724497991967872</v>
      </c>
      <c r="J103" s="47">
        <v>88052</v>
      </c>
      <c r="K103" s="46">
        <v>124529</v>
      </c>
      <c r="L103" s="47">
        <v>212559</v>
      </c>
      <c r="M103" s="48">
        <v>0.70690361281307967</v>
      </c>
      <c r="N103" s="47">
        <v>88030</v>
      </c>
      <c r="S103" s="70"/>
      <c r="T103" s="70"/>
      <c r="U103" s="70"/>
    </row>
    <row r="104" spans="2:21" ht="15" customHeight="1" x14ac:dyDescent="0.2">
      <c r="B104" s="39" t="s">
        <v>19</v>
      </c>
      <c r="C104" s="22">
        <v>11</v>
      </c>
      <c r="D104" s="23">
        <v>4</v>
      </c>
      <c r="E104" s="40">
        <v>-0.63636363636363635</v>
      </c>
      <c r="F104" s="23">
        <v>-7</v>
      </c>
      <c r="G104" s="41">
        <v>626062</v>
      </c>
      <c r="H104" s="42">
        <v>2301947</v>
      </c>
      <c r="I104" s="43">
        <v>2.6768674668004127</v>
      </c>
      <c r="J104" s="42">
        <v>1675885</v>
      </c>
      <c r="K104" s="22">
        <v>626073</v>
      </c>
      <c r="L104" s="23">
        <v>2301951</v>
      </c>
      <c r="M104" s="40">
        <v>2.6768092538729511</v>
      </c>
      <c r="N104" s="23">
        <v>1675878</v>
      </c>
      <c r="S104" s="70"/>
      <c r="T104" s="70"/>
      <c r="U104" s="70"/>
    </row>
    <row r="105" spans="2:21" ht="15" customHeight="1" x14ac:dyDescent="0.2">
      <c r="B105" s="45" t="s">
        <v>20</v>
      </c>
      <c r="C105" s="46">
        <v>0</v>
      </c>
      <c r="D105" s="47">
        <v>5</v>
      </c>
      <c r="E105" s="48" t="s">
        <v>30</v>
      </c>
      <c r="F105" s="47">
        <v>5</v>
      </c>
      <c r="G105" s="46">
        <v>51284</v>
      </c>
      <c r="H105" s="47">
        <v>153823</v>
      </c>
      <c r="I105" s="51">
        <v>1.9994345214881832</v>
      </c>
      <c r="J105" s="47">
        <v>102539</v>
      </c>
      <c r="K105" s="46">
        <v>51284</v>
      </c>
      <c r="L105" s="47">
        <v>153828</v>
      </c>
      <c r="M105" s="48">
        <v>1.9995320177833245</v>
      </c>
      <c r="N105" s="47">
        <v>102544</v>
      </c>
      <c r="S105" s="70"/>
      <c r="T105" s="70"/>
      <c r="U105" s="70"/>
    </row>
    <row r="106" spans="2:21" ht="15" customHeight="1" x14ac:dyDescent="0.2">
      <c r="B106" s="39" t="s">
        <v>21</v>
      </c>
      <c r="C106" s="22">
        <v>0</v>
      </c>
      <c r="D106" s="23">
        <v>2</v>
      </c>
      <c r="E106" s="40" t="s">
        <v>30</v>
      </c>
      <c r="F106" s="23">
        <v>2</v>
      </c>
      <c r="G106" s="41">
        <v>149050</v>
      </c>
      <c r="H106" s="42">
        <v>302676</v>
      </c>
      <c r="I106" s="43">
        <v>1.0307011070110703</v>
      </c>
      <c r="J106" s="42">
        <v>153626</v>
      </c>
      <c r="K106" s="22">
        <v>149050</v>
      </c>
      <c r="L106" s="23">
        <v>302678</v>
      </c>
      <c r="M106" s="40">
        <v>1.0307145253270713</v>
      </c>
      <c r="N106" s="23">
        <v>153628</v>
      </c>
      <c r="S106" s="70"/>
      <c r="T106" s="70"/>
      <c r="U106" s="70"/>
    </row>
    <row r="107" spans="2:21" ht="15" customHeight="1" x14ac:dyDescent="0.2">
      <c r="B107" s="45" t="s">
        <v>22</v>
      </c>
      <c r="C107" s="46">
        <v>3066</v>
      </c>
      <c r="D107" s="47">
        <v>6504</v>
      </c>
      <c r="E107" s="48">
        <v>1.1213307240704502</v>
      </c>
      <c r="F107" s="47">
        <v>3438</v>
      </c>
      <c r="G107" s="46">
        <v>90729</v>
      </c>
      <c r="H107" s="47">
        <v>246548</v>
      </c>
      <c r="I107" s="51">
        <v>1.717411191570501</v>
      </c>
      <c r="J107" s="47">
        <v>155819</v>
      </c>
      <c r="K107" s="46">
        <v>93795</v>
      </c>
      <c r="L107" s="47">
        <v>253052</v>
      </c>
      <c r="M107" s="48">
        <v>1.6979263286955595</v>
      </c>
      <c r="N107" s="47">
        <v>159257</v>
      </c>
      <c r="S107" s="70"/>
      <c r="T107" s="70"/>
      <c r="U107" s="70"/>
    </row>
    <row r="108" spans="2:21" ht="15" customHeight="1" x14ac:dyDescent="0.2">
      <c r="B108" s="53" t="s">
        <v>23</v>
      </c>
      <c r="C108" s="22">
        <v>0</v>
      </c>
      <c r="D108" s="23">
        <v>0</v>
      </c>
      <c r="E108" s="40" t="s">
        <v>30</v>
      </c>
      <c r="F108" s="23">
        <v>0</v>
      </c>
      <c r="G108" s="41">
        <v>24457</v>
      </c>
      <c r="H108" s="42">
        <v>53355</v>
      </c>
      <c r="I108" s="43">
        <v>1.1815840045794661</v>
      </c>
      <c r="J108" s="42">
        <v>28898</v>
      </c>
      <c r="K108" s="22">
        <v>24457</v>
      </c>
      <c r="L108" s="23">
        <v>53355</v>
      </c>
      <c r="M108" s="40">
        <v>1.1815840045794661</v>
      </c>
      <c r="N108" s="23">
        <v>28898</v>
      </c>
      <c r="S108" s="70"/>
      <c r="T108" s="70"/>
      <c r="U108" s="70"/>
    </row>
    <row r="109" spans="2:21" ht="15" customHeight="1" x14ac:dyDescent="0.2">
      <c r="B109" s="54" t="s">
        <v>24</v>
      </c>
      <c r="C109" s="46">
        <v>0</v>
      </c>
      <c r="D109" s="47">
        <v>0</v>
      </c>
      <c r="E109" s="48" t="s">
        <v>30</v>
      </c>
      <c r="F109" s="47">
        <v>0</v>
      </c>
      <c r="G109" s="46">
        <v>9895</v>
      </c>
      <c r="H109" s="47">
        <v>44815</v>
      </c>
      <c r="I109" s="51">
        <v>3.5290550783223846</v>
      </c>
      <c r="J109" s="47">
        <v>34920</v>
      </c>
      <c r="K109" s="46">
        <v>9895</v>
      </c>
      <c r="L109" s="47">
        <v>44815</v>
      </c>
      <c r="M109" s="48">
        <v>3.5290550783223846</v>
      </c>
      <c r="N109" s="47">
        <v>34920</v>
      </c>
      <c r="S109" s="70"/>
      <c r="T109" s="70"/>
      <c r="U109" s="70"/>
    </row>
    <row r="110" spans="2:21" ht="15" customHeight="1" x14ac:dyDescent="0.2">
      <c r="B110" s="53" t="s">
        <v>25</v>
      </c>
      <c r="C110" s="22">
        <v>3066</v>
      </c>
      <c r="D110" s="23">
        <v>6504</v>
      </c>
      <c r="E110" s="40">
        <v>1.1213307240704502</v>
      </c>
      <c r="F110" s="23">
        <v>3438</v>
      </c>
      <c r="G110" s="41">
        <v>32847</v>
      </c>
      <c r="H110" s="42">
        <v>85674</v>
      </c>
      <c r="I110" s="43">
        <v>1.6082747282856884</v>
      </c>
      <c r="J110" s="42">
        <v>52827</v>
      </c>
      <c r="K110" s="22">
        <v>35913</v>
      </c>
      <c r="L110" s="23">
        <v>92178</v>
      </c>
      <c r="M110" s="40">
        <v>1.5667028652577062</v>
      </c>
      <c r="N110" s="23">
        <v>56265</v>
      </c>
      <c r="S110" s="70"/>
      <c r="T110" s="70"/>
      <c r="U110" s="70"/>
    </row>
    <row r="111" spans="2:21" ht="15" customHeight="1" x14ac:dyDescent="0.2">
      <c r="B111" s="54" t="s">
        <v>26</v>
      </c>
      <c r="C111" s="46">
        <v>0</v>
      </c>
      <c r="D111" s="47">
        <v>0</v>
      </c>
      <c r="E111" s="48" t="s">
        <v>30</v>
      </c>
      <c r="F111" s="47">
        <v>0</v>
      </c>
      <c r="G111" s="46">
        <v>23530</v>
      </c>
      <c r="H111" s="47">
        <v>62704</v>
      </c>
      <c r="I111" s="51">
        <v>1.6648533786655335</v>
      </c>
      <c r="J111" s="47">
        <v>39174</v>
      </c>
      <c r="K111" s="46">
        <v>23530</v>
      </c>
      <c r="L111" s="47">
        <v>62704</v>
      </c>
      <c r="M111" s="48">
        <v>1.6648533786655335</v>
      </c>
      <c r="N111" s="47">
        <v>39174</v>
      </c>
      <c r="S111" s="70"/>
      <c r="T111" s="70"/>
      <c r="U111" s="70"/>
    </row>
    <row r="112" spans="2:21" ht="15" customHeight="1" x14ac:dyDescent="0.2">
      <c r="B112" s="39" t="s">
        <v>27</v>
      </c>
      <c r="C112" s="22">
        <v>9</v>
      </c>
      <c r="D112" s="23">
        <v>4</v>
      </c>
      <c r="E112" s="40">
        <v>-0.55555555555555558</v>
      </c>
      <c r="F112" s="23">
        <v>-5</v>
      </c>
      <c r="G112" s="41">
        <v>65274</v>
      </c>
      <c r="H112" s="42">
        <v>96433</v>
      </c>
      <c r="I112" s="43">
        <v>0.47735698746821087</v>
      </c>
      <c r="J112" s="42">
        <v>31159</v>
      </c>
      <c r="K112" s="22">
        <v>65283</v>
      </c>
      <c r="L112" s="23">
        <v>96437</v>
      </c>
      <c r="M112" s="40">
        <v>0.47721458879034362</v>
      </c>
      <c r="N112" s="23">
        <v>31154</v>
      </c>
      <c r="S112" s="70"/>
      <c r="T112" s="70"/>
      <c r="U112" s="70"/>
    </row>
    <row r="113" spans="2:21" ht="15" customHeight="1" x14ac:dyDescent="0.2">
      <c r="B113" s="45" t="s">
        <v>28</v>
      </c>
      <c r="C113" s="46">
        <v>0</v>
      </c>
      <c r="D113" s="47">
        <v>6</v>
      </c>
      <c r="E113" s="48" t="s">
        <v>30</v>
      </c>
      <c r="F113" s="47">
        <v>6</v>
      </c>
      <c r="G113" s="46">
        <v>40570</v>
      </c>
      <c r="H113" s="47">
        <v>71174</v>
      </c>
      <c r="I113" s="51">
        <v>0.75435050529948233</v>
      </c>
      <c r="J113" s="47">
        <v>30604</v>
      </c>
      <c r="K113" s="46">
        <v>40570</v>
      </c>
      <c r="L113" s="47">
        <v>71180</v>
      </c>
      <c r="M113" s="48">
        <v>0.75449839783090944</v>
      </c>
      <c r="N113" s="47">
        <v>30610</v>
      </c>
      <c r="S113" s="70"/>
      <c r="T113" s="70"/>
      <c r="U113" s="70"/>
    </row>
    <row r="114" spans="2:21" ht="15" customHeight="1" x14ac:dyDescent="0.2">
      <c r="B114" s="39" t="s">
        <v>29</v>
      </c>
      <c r="C114" s="22">
        <v>0</v>
      </c>
      <c r="D114" s="23">
        <v>0</v>
      </c>
      <c r="E114" s="40" t="s">
        <v>30</v>
      </c>
      <c r="F114" s="23">
        <v>0</v>
      </c>
      <c r="G114" s="41">
        <v>2526</v>
      </c>
      <c r="H114" s="42">
        <v>779</v>
      </c>
      <c r="I114" s="43">
        <v>-0.69160728424386386</v>
      </c>
      <c r="J114" s="42">
        <v>-1747</v>
      </c>
      <c r="K114" s="22">
        <v>2526</v>
      </c>
      <c r="L114" s="23">
        <v>779</v>
      </c>
      <c r="M114" s="40">
        <v>-0.69160728424386386</v>
      </c>
      <c r="N114" s="23">
        <v>-1747</v>
      </c>
      <c r="S114" s="70"/>
      <c r="T114" s="70"/>
      <c r="U114" s="70"/>
    </row>
    <row r="115" spans="2:21" ht="15" customHeight="1" x14ac:dyDescent="0.2">
      <c r="B115" s="45" t="s">
        <v>31</v>
      </c>
      <c r="C115" s="46">
        <v>0</v>
      </c>
      <c r="D115" s="47">
        <v>0</v>
      </c>
      <c r="E115" s="48" t="s">
        <v>30</v>
      </c>
      <c r="F115" s="47">
        <v>0</v>
      </c>
      <c r="G115" s="46">
        <v>26473</v>
      </c>
      <c r="H115" s="47">
        <v>39087</v>
      </c>
      <c r="I115" s="51">
        <v>0.47648547576776346</v>
      </c>
      <c r="J115" s="47">
        <v>12614</v>
      </c>
      <c r="K115" s="46">
        <v>26473</v>
      </c>
      <c r="L115" s="47">
        <v>39087</v>
      </c>
      <c r="M115" s="48">
        <v>0.47648547576776346</v>
      </c>
      <c r="N115" s="47">
        <v>12614</v>
      </c>
      <c r="S115" s="70"/>
      <c r="T115" s="70"/>
      <c r="U115" s="70"/>
    </row>
    <row r="116" spans="2:21" ht="15" customHeight="1" x14ac:dyDescent="0.2">
      <c r="B116" s="39" t="s">
        <v>32</v>
      </c>
      <c r="C116" s="22">
        <v>0</v>
      </c>
      <c r="D116" s="23">
        <v>122</v>
      </c>
      <c r="E116" s="40" t="s">
        <v>30</v>
      </c>
      <c r="F116" s="23">
        <v>122</v>
      </c>
      <c r="G116" s="41">
        <v>88655</v>
      </c>
      <c r="H116" s="42">
        <v>120397</v>
      </c>
      <c r="I116" s="43">
        <v>0.35803959167559651</v>
      </c>
      <c r="J116" s="42">
        <v>31742</v>
      </c>
      <c r="K116" s="22">
        <v>88655</v>
      </c>
      <c r="L116" s="23">
        <v>120519</v>
      </c>
      <c r="M116" s="40">
        <v>0.35941571259376226</v>
      </c>
      <c r="N116" s="23">
        <v>31864</v>
      </c>
      <c r="S116" s="70"/>
      <c r="T116" s="70"/>
      <c r="U116" s="70"/>
    </row>
    <row r="117" spans="2:21" ht="15" customHeight="1" x14ac:dyDescent="0.2">
      <c r="B117" s="39" t="s">
        <v>33</v>
      </c>
      <c r="C117" s="22">
        <v>4402</v>
      </c>
      <c r="D117" s="23">
        <v>16726</v>
      </c>
      <c r="E117" s="40">
        <v>2.7996365288505225</v>
      </c>
      <c r="F117" s="23">
        <v>12324</v>
      </c>
      <c r="G117" s="41">
        <v>28688</v>
      </c>
      <c r="H117" s="42">
        <v>49964</v>
      </c>
      <c r="I117" s="43">
        <v>0.74163413273842727</v>
      </c>
      <c r="J117" s="42">
        <v>21276</v>
      </c>
      <c r="K117" s="22">
        <v>33090</v>
      </c>
      <c r="L117" s="23">
        <v>66690</v>
      </c>
      <c r="M117" s="40">
        <v>1.015412511332729</v>
      </c>
      <c r="N117" s="23">
        <v>33600</v>
      </c>
      <c r="S117" s="70"/>
      <c r="T117" s="70"/>
      <c r="U117" s="70"/>
    </row>
    <row r="118" spans="2:21" ht="15" customHeight="1" x14ac:dyDescent="0.2">
      <c r="B118" s="39" t="s">
        <v>34</v>
      </c>
      <c r="C118" s="22">
        <v>0</v>
      </c>
      <c r="D118" s="23">
        <v>612</v>
      </c>
      <c r="E118" s="40" t="s">
        <v>30</v>
      </c>
      <c r="F118" s="23">
        <v>612</v>
      </c>
      <c r="G118" s="41">
        <v>358</v>
      </c>
      <c r="H118" s="42">
        <v>9540</v>
      </c>
      <c r="I118" s="43">
        <v>25.648044692737429</v>
      </c>
      <c r="J118" s="42">
        <v>9182</v>
      </c>
      <c r="K118" s="22">
        <v>358</v>
      </c>
      <c r="L118" s="23">
        <v>10152</v>
      </c>
      <c r="M118" s="40">
        <v>27.35754189944134</v>
      </c>
      <c r="N118" s="23">
        <v>9794</v>
      </c>
      <c r="S118" s="70"/>
      <c r="T118" s="70"/>
      <c r="U118" s="70"/>
    </row>
    <row r="119" spans="2:21" ht="15" customHeight="1" x14ac:dyDescent="0.2">
      <c r="B119" s="39" t="s">
        <v>35</v>
      </c>
      <c r="C119" s="22">
        <v>0</v>
      </c>
      <c r="D119" s="23">
        <v>2</v>
      </c>
      <c r="E119" s="40" t="s">
        <v>30</v>
      </c>
      <c r="F119" s="23">
        <v>2</v>
      </c>
      <c r="G119" s="41">
        <v>16219</v>
      </c>
      <c r="H119" s="42">
        <v>22389</v>
      </c>
      <c r="I119" s="43">
        <v>0.38041802823848569</v>
      </c>
      <c r="J119" s="42">
        <v>6170</v>
      </c>
      <c r="K119" s="22">
        <v>16219</v>
      </c>
      <c r="L119" s="23">
        <v>22391</v>
      </c>
      <c r="M119" s="40">
        <v>0.38054134040323073</v>
      </c>
      <c r="N119" s="23">
        <v>6172</v>
      </c>
      <c r="S119" s="70"/>
      <c r="T119" s="70"/>
      <c r="U119" s="70"/>
    </row>
    <row r="120" spans="2:21" ht="15" customHeight="1" x14ac:dyDescent="0.2">
      <c r="B120" s="39" t="s">
        <v>36</v>
      </c>
      <c r="C120" s="22">
        <v>0</v>
      </c>
      <c r="D120" s="23">
        <v>0</v>
      </c>
      <c r="E120" s="40" t="s">
        <v>30</v>
      </c>
      <c r="F120" s="23">
        <v>0</v>
      </c>
      <c r="G120" s="41">
        <v>29002</v>
      </c>
      <c r="H120" s="42">
        <v>72071</v>
      </c>
      <c r="I120" s="43">
        <v>1.4850355147920835</v>
      </c>
      <c r="J120" s="42">
        <v>43069</v>
      </c>
      <c r="K120" s="22">
        <v>29002</v>
      </c>
      <c r="L120" s="23">
        <v>72071</v>
      </c>
      <c r="M120" s="40">
        <v>1.4850355147920835</v>
      </c>
      <c r="N120" s="23">
        <v>43069</v>
      </c>
      <c r="S120" s="70"/>
      <c r="T120" s="70"/>
      <c r="U120" s="70"/>
    </row>
    <row r="121" spans="2:21" ht="15" customHeight="1" x14ac:dyDescent="0.2">
      <c r="B121" s="39" t="s">
        <v>37</v>
      </c>
      <c r="C121" s="22">
        <v>0</v>
      </c>
      <c r="D121" s="23">
        <v>0</v>
      </c>
      <c r="E121" s="40" t="s">
        <v>30</v>
      </c>
      <c r="F121" s="23">
        <v>0</v>
      </c>
      <c r="G121" s="41">
        <v>13813</v>
      </c>
      <c r="H121" s="42">
        <v>22409</v>
      </c>
      <c r="I121" s="43">
        <v>0.62231231448635338</v>
      </c>
      <c r="J121" s="42">
        <v>8596</v>
      </c>
      <c r="K121" s="22">
        <v>13813</v>
      </c>
      <c r="L121" s="23">
        <v>22409</v>
      </c>
      <c r="M121" s="40">
        <v>0.62231231448635338</v>
      </c>
      <c r="N121" s="23">
        <v>8596</v>
      </c>
      <c r="S121" s="70"/>
      <c r="T121" s="70"/>
      <c r="U121" s="70"/>
    </row>
    <row r="122" spans="2:21" ht="15" customHeight="1" x14ac:dyDescent="0.2">
      <c r="B122" s="39" t="s">
        <v>38</v>
      </c>
      <c r="C122" s="22">
        <v>940</v>
      </c>
      <c r="D122" s="23">
        <v>769</v>
      </c>
      <c r="E122" s="40">
        <v>-0.18191489361702129</v>
      </c>
      <c r="F122" s="23">
        <v>-171</v>
      </c>
      <c r="G122" s="41">
        <v>0</v>
      </c>
      <c r="H122" s="42">
        <v>0</v>
      </c>
      <c r="I122" s="43" t="s">
        <v>30</v>
      </c>
      <c r="J122" s="42">
        <v>0</v>
      </c>
      <c r="K122" s="22">
        <v>940</v>
      </c>
      <c r="L122" s="23">
        <v>769</v>
      </c>
      <c r="M122" s="40">
        <v>-0.18191489361702129</v>
      </c>
      <c r="N122" s="23">
        <v>-171</v>
      </c>
      <c r="S122" s="70"/>
      <c r="T122" s="70"/>
      <c r="U122" s="70"/>
    </row>
    <row r="123" spans="2:21" ht="15" customHeight="1" x14ac:dyDescent="0.2">
      <c r="B123" s="39" t="s">
        <v>39</v>
      </c>
      <c r="C123" s="22">
        <v>0</v>
      </c>
      <c r="D123" s="23">
        <v>0</v>
      </c>
      <c r="E123" s="40" t="s">
        <v>30</v>
      </c>
      <c r="F123" s="23">
        <v>0</v>
      </c>
      <c r="G123" s="41">
        <v>14206</v>
      </c>
      <c r="H123" s="42">
        <v>28406</v>
      </c>
      <c r="I123" s="43">
        <v>0.99957764324933129</v>
      </c>
      <c r="J123" s="42">
        <v>14200</v>
      </c>
      <c r="K123" s="22">
        <v>14206</v>
      </c>
      <c r="L123" s="23">
        <v>28406</v>
      </c>
      <c r="M123" s="40">
        <v>0.99957764324933129</v>
      </c>
      <c r="N123" s="23">
        <v>14200</v>
      </c>
      <c r="S123" s="70"/>
      <c r="T123" s="70"/>
      <c r="U123" s="70"/>
    </row>
    <row r="124" spans="2:21" ht="15" customHeight="1" x14ac:dyDescent="0.2">
      <c r="B124" s="39" t="s">
        <v>40</v>
      </c>
      <c r="C124" s="22">
        <v>0</v>
      </c>
      <c r="D124" s="23">
        <v>0</v>
      </c>
      <c r="E124" s="40" t="s">
        <v>30</v>
      </c>
      <c r="F124" s="23">
        <v>0</v>
      </c>
      <c r="G124" s="41">
        <v>5540</v>
      </c>
      <c r="H124" s="42">
        <v>8253</v>
      </c>
      <c r="I124" s="43">
        <v>0.48971119133574015</v>
      </c>
      <c r="J124" s="42">
        <v>2713</v>
      </c>
      <c r="K124" s="22">
        <v>5540</v>
      </c>
      <c r="L124" s="23">
        <v>8253</v>
      </c>
      <c r="M124" s="40">
        <v>0.48971119133574015</v>
      </c>
      <c r="N124" s="23">
        <v>2713</v>
      </c>
      <c r="S124" s="70"/>
      <c r="T124" s="70"/>
      <c r="U124" s="70"/>
    </row>
    <row r="125" spans="2:21" ht="15" customHeight="1" x14ac:dyDescent="0.2">
      <c r="B125" s="39" t="s">
        <v>41</v>
      </c>
      <c r="C125" s="22">
        <v>0</v>
      </c>
      <c r="D125" s="23">
        <v>0</v>
      </c>
      <c r="E125" s="40" t="s">
        <v>30</v>
      </c>
      <c r="F125" s="23">
        <v>0</v>
      </c>
      <c r="G125" s="41">
        <v>8831</v>
      </c>
      <c r="H125" s="42">
        <v>20502</v>
      </c>
      <c r="I125" s="43">
        <v>1.3215943834220361</v>
      </c>
      <c r="J125" s="42">
        <v>11671</v>
      </c>
      <c r="K125" s="22">
        <v>8831</v>
      </c>
      <c r="L125" s="23">
        <v>20502</v>
      </c>
      <c r="M125" s="40">
        <v>1.3215943834220361</v>
      </c>
      <c r="N125" s="23">
        <v>11671</v>
      </c>
      <c r="S125" s="70"/>
      <c r="T125" s="70"/>
      <c r="U125" s="70"/>
    </row>
    <row r="126" spans="2:21" ht="15" customHeight="1" x14ac:dyDescent="0.2">
      <c r="B126" s="39" t="s">
        <v>42</v>
      </c>
      <c r="C126" s="22">
        <v>0</v>
      </c>
      <c r="D126" s="23">
        <v>0</v>
      </c>
      <c r="E126" s="40" t="s">
        <v>30</v>
      </c>
      <c r="F126" s="23">
        <v>0</v>
      </c>
      <c r="G126" s="41">
        <v>9624</v>
      </c>
      <c r="H126" s="42">
        <v>10665</v>
      </c>
      <c r="I126" s="43">
        <v>0.10816708229426442</v>
      </c>
      <c r="J126" s="42">
        <v>1041</v>
      </c>
      <c r="K126" s="22">
        <v>9624</v>
      </c>
      <c r="L126" s="23">
        <v>10665</v>
      </c>
      <c r="M126" s="40">
        <v>0.10816708229426442</v>
      </c>
      <c r="N126" s="23">
        <v>1041</v>
      </c>
      <c r="S126" s="70"/>
      <c r="T126" s="70"/>
      <c r="U126" s="70"/>
    </row>
    <row r="127" spans="2:21" ht="15" customHeight="1" x14ac:dyDescent="0.2">
      <c r="B127" s="39" t="s">
        <v>43</v>
      </c>
      <c r="C127" s="22">
        <v>0</v>
      </c>
      <c r="D127" s="23">
        <v>0</v>
      </c>
      <c r="E127" s="40" t="s">
        <v>30</v>
      </c>
      <c r="F127" s="23">
        <v>0</v>
      </c>
      <c r="G127" s="41">
        <v>4841</v>
      </c>
      <c r="H127" s="42">
        <v>555</v>
      </c>
      <c r="I127" s="43">
        <v>-0.88535426564759345</v>
      </c>
      <c r="J127" s="42">
        <v>-4286</v>
      </c>
      <c r="K127" s="22">
        <v>4841</v>
      </c>
      <c r="L127" s="23">
        <v>555</v>
      </c>
      <c r="M127" s="40">
        <v>-0.88535426564759345</v>
      </c>
      <c r="N127" s="23">
        <v>-4286</v>
      </c>
      <c r="S127" s="70"/>
      <c r="T127" s="70"/>
      <c r="U127" s="70"/>
    </row>
    <row r="128" spans="2:21" ht="15" customHeight="1" x14ac:dyDescent="0.2">
      <c r="B128" s="39" t="s">
        <v>44</v>
      </c>
      <c r="C128" s="22">
        <v>0</v>
      </c>
      <c r="D128" s="23">
        <v>0</v>
      </c>
      <c r="E128" s="40" t="s">
        <v>30</v>
      </c>
      <c r="F128" s="23">
        <v>0</v>
      </c>
      <c r="G128" s="41">
        <v>0</v>
      </c>
      <c r="H128" s="42">
        <v>0</v>
      </c>
      <c r="I128" s="43" t="s">
        <v>30</v>
      </c>
      <c r="J128" s="42">
        <v>0</v>
      </c>
      <c r="K128" s="22">
        <v>0</v>
      </c>
      <c r="L128" s="23">
        <v>0</v>
      </c>
      <c r="M128" s="40" t="s">
        <v>30</v>
      </c>
      <c r="N128" s="23">
        <v>0</v>
      </c>
      <c r="S128" s="70"/>
      <c r="T128" s="70"/>
      <c r="U128" s="70"/>
    </row>
    <row r="129" spans="2:21" ht="15" customHeight="1" x14ac:dyDescent="0.2">
      <c r="B129" s="45" t="s">
        <v>45</v>
      </c>
      <c r="C129" s="46">
        <v>0</v>
      </c>
      <c r="D129" s="47">
        <v>0</v>
      </c>
      <c r="E129" s="48" t="s">
        <v>30</v>
      </c>
      <c r="F129" s="47">
        <v>0</v>
      </c>
      <c r="G129" s="46">
        <v>11</v>
      </c>
      <c r="H129" s="47">
        <v>7469</v>
      </c>
      <c r="I129" s="51">
        <v>678</v>
      </c>
      <c r="J129" s="47">
        <v>7458</v>
      </c>
      <c r="K129" s="46">
        <v>11</v>
      </c>
      <c r="L129" s="47">
        <v>7469</v>
      </c>
      <c r="M129" s="48">
        <v>678</v>
      </c>
      <c r="N129" s="47">
        <v>7458</v>
      </c>
      <c r="S129" s="70"/>
      <c r="T129" s="70"/>
      <c r="U129" s="70"/>
    </row>
    <row r="130" spans="2:21" ht="15" customHeight="1" x14ac:dyDescent="0.2">
      <c r="B130" s="39" t="s">
        <v>46</v>
      </c>
      <c r="C130" s="22">
        <v>210</v>
      </c>
      <c r="D130" s="23">
        <v>53</v>
      </c>
      <c r="E130" s="40">
        <v>-0.74761904761904763</v>
      </c>
      <c r="F130" s="23">
        <v>-157</v>
      </c>
      <c r="G130" s="41">
        <v>1426</v>
      </c>
      <c r="H130" s="42">
        <v>322</v>
      </c>
      <c r="I130" s="43">
        <v>-0.77419354838709675</v>
      </c>
      <c r="J130" s="42">
        <v>-1104</v>
      </c>
      <c r="K130" s="22">
        <v>1636</v>
      </c>
      <c r="L130" s="23">
        <v>375</v>
      </c>
      <c r="M130" s="40">
        <v>-0.77078239608801957</v>
      </c>
      <c r="N130" s="23">
        <v>-1261</v>
      </c>
      <c r="S130" s="70"/>
      <c r="T130" s="70"/>
      <c r="U130" s="70"/>
    </row>
    <row r="131" spans="2:21" ht="15" customHeight="1" x14ac:dyDescent="0.2">
      <c r="B131" s="27" t="s">
        <v>47</v>
      </c>
      <c r="C131" s="88">
        <v>8687</v>
      </c>
      <c r="D131" s="89">
        <v>24844</v>
      </c>
      <c r="E131" s="30">
        <v>1.8599056060780477</v>
      </c>
      <c r="F131" s="89">
        <v>16157</v>
      </c>
      <c r="G131" s="88">
        <v>2053088</v>
      </c>
      <c r="H131" s="89">
        <v>4916742</v>
      </c>
      <c r="I131" s="30">
        <v>1.3948033401393412</v>
      </c>
      <c r="J131" s="56">
        <v>2863654</v>
      </c>
      <c r="K131" s="88">
        <v>2061775</v>
      </c>
      <c r="L131" s="89">
        <v>4941586</v>
      </c>
      <c r="M131" s="30">
        <v>1.3967629833517234</v>
      </c>
      <c r="N131" s="89">
        <v>2879811</v>
      </c>
      <c r="S131" s="70"/>
      <c r="T131" s="70"/>
      <c r="U131" s="70"/>
    </row>
    <row r="132" spans="2:21" ht="15" customHeight="1" x14ac:dyDescent="0.2">
      <c r="B132" s="57" t="s">
        <v>48</v>
      </c>
      <c r="C132" s="90">
        <v>1909522</v>
      </c>
      <c r="D132" s="91">
        <v>2771615</v>
      </c>
      <c r="E132" s="64">
        <v>0.45147057745341512</v>
      </c>
      <c r="F132" s="91">
        <v>862093</v>
      </c>
      <c r="G132" s="90">
        <v>2303833</v>
      </c>
      <c r="H132" s="91">
        <v>5368071</v>
      </c>
      <c r="I132" s="64">
        <v>1.3300608160400516</v>
      </c>
      <c r="J132" s="59">
        <v>3064238</v>
      </c>
      <c r="K132" s="90">
        <v>4213355</v>
      </c>
      <c r="L132" s="91">
        <v>8139686</v>
      </c>
      <c r="M132" s="64">
        <v>0.93187756550302558</v>
      </c>
      <c r="N132" s="91">
        <v>3926331</v>
      </c>
      <c r="S132" s="70"/>
      <c r="T132" s="70"/>
      <c r="U132" s="70"/>
    </row>
    <row r="133" spans="2:21" ht="5.25" customHeight="1" x14ac:dyDescent="0.2">
      <c r="B133" s="65"/>
      <c r="C133" s="66"/>
      <c r="D133" s="66"/>
      <c r="E133" s="67"/>
      <c r="F133" s="67"/>
      <c r="G133" s="66"/>
      <c r="H133" s="66"/>
      <c r="I133" s="67"/>
      <c r="J133" s="66"/>
      <c r="K133" s="66"/>
      <c r="L133" s="67"/>
      <c r="N133" s="65"/>
      <c r="S133" s="70"/>
      <c r="T133" s="70"/>
      <c r="U133" s="70"/>
    </row>
    <row r="134" spans="2:21" ht="12.75" customHeight="1" x14ac:dyDescent="0.2">
      <c r="B134" s="68" t="s">
        <v>57</v>
      </c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70"/>
      <c r="P134" s="70"/>
      <c r="Q134" s="70"/>
      <c r="R134" s="70"/>
      <c r="S134" s="70"/>
      <c r="T134" s="70"/>
      <c r="U134" s="70"/>
    </row>
    <row r="135" spans="2:21" x14ac:dyDescent="0.2">
      <c r="H135" s="92"/>
    </row>
    <row r="136" spans="2:21" x14ac:dyDescent="0.2">
      <c r="D136" s="92"/>
      <c r="H136" s="92"/>
    </row>
    <row r="138" spans="2:21" x14ac:dyDescent="0.2">
      <c r="H138" s="93"/>
    </row>
  </sheetData>
  <mergeCells count="18">
    <mergeCell ref="U46:U47"/>
    <mergeCell ref="B3:U3"/>
    <mergeCell ref="B5:B6"/>
    <mergeCell ref="C5:H5"/>
    <mergeCell ref="I5:N5"/>
    <mergeCell ref="O5:T5"/>
    <mergeCell ref="U5:U6"/>
    <mergeCell ref="B45:H45"/>
    <mergeCell ref="B46:B47"/>
    <mergeCell ref="C46:H46"/>
    <mergeCell ref="I46:N46"/>
    <mergeCell ref="O46:T46"/>
    <mergeCell ref="B86:H86"/>
    <mergeCell ref="B92:N92"/>
    <mergeCell ref="B94:B95"/>
    <mergeCell ref="C94:E94"/>
    <mergeCell ref="G94:J94"/>
    <mergeCell ref="K94:N94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EE939-EFAC-4E30-9363-67CD223F2D22}">
  <sheetPr>
    <tabColor theme="6"/>
    <pageSetUpPr fitToPage="1"/>
  </sheetPr>
  <dimension ref="A1:AG93"/>
  <sheetViews>
    <sheetView showGridLines="0" topLeftCell="A59" zoomScale="85" zoomScaleNormal="85" workbookViewId="0">
      <selection activeCell="F49" sqref="F49"/>
    </sheetView>
  </sheetViews>
  <sheetFormatPr baseColWidth="10" defaultColWidth="11.42578125" defaultRowHeight="12.75" x14ac:dyDescent="0.2"/>
  <cols>
    <col min="1" max="1" width="10.7109375" customWidth="1"/>
    <col min="2" max="2" width="38.140625" bestFit="1" customWidth="1"/>
    <col min="3" max="6" width="14.42578125" bestFit="1" customWidth="1"/>
    <col min="7" max="7" width="11" bestFit="1" customWidth="1"/>
    <col min="8" max="8" width="14.42578125" bestFit="1" customWidth="1"/>
    <col min="9" max="10" width="14.42578125" customWidth="1"/>
    <col min="11" max="11" width="11" bestFit="1" customWidth="1"/>
    <col min="12" max="12" width="12.7109375" bestFit="1" customWidth="1"/>
    <col min="13" max="13" width="14.42578125" bestFit="1" customWidth="1"/>
    <col min="14" max="15" width="12.28515625" bestFit="1" customWidth="1"/>
    <col min="16" max="16" width="14.42578125" bestFit="1" customWidth="1"/>
    <col min="17" max="17" width="11" bestFit="1" customWidth="1"/>
    <col min="18" max="18" width="12.28515625" bestFit="1" customWidth="1"/>
    <col min="19" max="20" width="12.28515625" customWidth="1"/>
    <col min="21" max="21" width="11" bestFit="1" customWidth="1"/>
    <col min="22" max="22" width="12.7109375" bestFit="1" customWidth="1"/>
    <col min="23" max="23" width="16" bestFit="1" customWidth="1"/>
    <col min="24" max="25" width="14.42578125" bestFit="1" customWidth="1"/>
    <col min="26" max="26" width="16" bestFit="1" customWidth="1"/>
    <col min="27" max="27" width="12.140625" bestFit="1" customWidth="1"/>
    <col min="28" max="28" width="14.42578125" bestFit="1" customWidth="1"/>
    <col min="29" max="30" width="14.42578125" customWidth="1"/>
    <col min="31" max="31" width="11.85546875" bestFit="1" customWidth="1"/>
    <col min="32" max="32" width="12.7109375" bestFit="1" customWidth="1"/>
    <col min="33" max="33" width="38.140625" bestFit="1" customWidth="1"/>
  </cols>
  <sheetData>
    <row r="1" spans="1:33" ht="15" customHeight="1" x14ac:dyDescent="0.2"/>
    <row r="2" spans="1:33" ht="15" customHeight="1" x14ac:dyDescent="0.2"/>
    <row r="3" spans="1:33" ht="36" customHeight="1" thickBot="1" x14ac:dyDescent="0.25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</row>
    <row r="4" spans="1:33" ht="5.25" customHeight="1" thickBo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36" customHeight="1" x14ac:dyDescent="0.2">
      <c r="B5" s="132" t="s">
        <v>1</v>
      </c>
      <c r="C5" s="134"/>
      <c r="D5" s="135"/>
      <c r="E5" s="135" t="s">
        <v>2</v>
      </c>
      <c r="F5" s="135"/>
      <c r="G5" s="135"/>
      <c r="H5" s="135"/>
      <c r="I5" s="135"/>
      <c r="J5" s="135"/>
      <c r="K5" s="135"/>
      <c r="L5" s="136"/>
      <c r="M5" s="134" t="s">
        <v>3</v>
      </c>
      <c r="N5" s="135"/>
      <c r="O5" s="135"/>
      <c r="P5" s="135"/>
      <c r="Q5" s="135"/>
      <c r="R5" s="135"/>
      <c r="S5" s="135"/>
      <c r="T5" s="135"/>
      <c r="U5" s="135"/>
      <c r="V5" s="136"/>
      <c r="W5" s="134" t="s">
        <v>4</v>
      </c>
      <c r="X5" s="135"/>
      <c r="Y5" s="135"/>
      <c r="Z5" s="135"/>
      <c r="AA5" s="135"/>
      <c r="AB5" s="135"/>
      <c r="AC5" s="135"/>
      <c r="AD5" s="135"/>
      <c r="AE5" s="135"/>
      <c r="AF5" s="136"/>
      <c r="AG5" s="130" t="s">
        <v>1</v>
      </c>
    </row>
    <row r="6" spans="1:33" ht="35.25" customHeight="1" x14ac:dyDescent="0.2">
      <c r="B6" s="133"/>
      <c r="C6" s="94" t="s">
        <v>58</v>
      </c>
      <c r="D6" s="95" t="s">
        <v>59</v>
      </c>
      <c r="E6" s="96" t="s">
        <v>5</v>
      </c>
      <c r="F6" s="96" t="s">
        <v>6</v>
      </c>
      <c r="G6" s="5" t="s">
        <v>7</v>
      </c>
      <c r="H6" s="5" t="s">
        <v>8</v>
      </c>
      <c r="I6" s="5" t="s">
        <v>60</v>
      </c>
      <c r="J6" s="5" t="s">
        <v>61</v>
      </c>
      <c r="K6" s="6" t="s">
        <v>9</v>
      </c>
      <c r="L6" s="7" t="s">
        <v>10</v>
      </c>
      <c r="M6" s="94" t="s">
        <v>58</v>
      </c>
      <c r="N6" s="95" t="s">
        <v>59</v>
      </c>
      <c r="O6" s="96" t="s">
        <v>5</v>
      </c>
      <c r="P6" s="96" t="s">
        <v>6</v>
      </c>
      <c r="Q6" s="5" t="s">
        <v>7</v>
      </c>
      <c r="R6" s="5" t="s">
        <v>8</v>
      </c>
      <c r="S6" s="5" t="s">
        <v>60</v>
      </c>
      <c r="T6" s="5" t="s">
        <v>61</v>
      </c>
      <c r="U6" s="6" t="s">
        <v>9</v>
      </c>
      <c r="V6" s="7" t="s">
        <v>10</v>
      </c>
      <c r="W6" s="94" t="s">
        <v>58</v>
      </c>
      <c r="X6" s="95" t="s">
        <v>59</v>
      </c>
      <c r="Y6" s="96" t="s">
        <v>5</v>
      </c>
      <c r="Z6" s="96" t="s">
        <v>6</v>
      </c>
      <c r="AA6" s="5" t="s">
        <v>7</v>
      </c>
      <c r="AB6" s="5" t="s">
        <v>8</v>
      </c>
      <c r="AC6" s="5" t="s">
        <v>60</v>
      </c>
      <c r="AD6" s="5" t="s">
        <v>61</v>
      </c>
      <c r="AE6" s="6" t="s">
        <v>9</v>
      </c>
      <c r="AF6" s="7" t="s">
        <v>10</v>
      </c>
      <c r="AG6" s="131"/>
    </row>
    <row r="7" spans="1:33" ht="15" customHeight="1" x14ac:dyDescent="0.2">
      <c r="B7" s="15" t="s">
        <v>11</v>
      </c>
      <c r="C7" s="16">
        <v>116318</v>
      </c>
      <c r="D7" s="17">
        <v>70757</v>
      </c>
      <c r="E7" s="17">
        <v>93307</v>
      </c>
      <c r="F7" s="17">
        <v>110804</v>
      </c>
      <c r="G7" s="18">
        <v>0.18752076478720792</v>
      </c>
      <c r="H7" s="17">
        <v>17497</v>
      </c>
      <c r="I7" s="18">
        <v>-4.7404528963702952E-2</v>
      </c>
      <c r="J7" s="17">
        <v>-5514</v>
      </c>
      <c r="K7" s="19">
        <v>0.1719144182582657</v>
      </c>
      <c r="L7" s="20">
        <v>0.32201852992804247</v>
      </c>
      <c r="M7" s="16">
        <v>38193</v>
      </c>
      <c r="N7" s="17">
        <v>25423</v>
      </c>
      <c r="O7" s="17">
        <v>32880</v>
      </c>
      <c r="P7" s="17">
        <v>35925</v>
      </c>
      <c r="Q7" s="18">
        <v>9.2609489051094895E-2</v>
      </c>
      <c r="R7" s="17">
        <v>3045</v>
      </c>
      <c r="S7" s="18">
        <v>-5.9382609378682005E-2</v>
      </c>
      <c r="T7" s="17">
        <v>-2268</v>
      </c>
      <c r="U7" s="19">
        <v>0.13934626528736166</v>
      </c>
      <c r="V7" s="20">
        <v>0.10440521720935099</v>
      </c>
      <c r="W7" s="16">
        <v>48828</v>
      </c>
      <c r="X7" s="17">
        <v>33201</v>
      </c>
      <c r="Y7" s="17">
        <v>44279</v>
      </c>
      <c r="Z7" s="17">
        <v>49896</v>
      </c>
      <c r="AA7" s="18">
        <v>0.12685471668285198</v>
      </c>
      <c r="AB7" s="17">
        <v>5617</v>
      </c>
      <c r="AC7" s="18">
        <v>2.1872695994101798E-2</v>
      </c>
      <c r="AD7" s="17">
        <v>1068</v>
      </c>
      <c r="AE7" s="19">
        <v>0.14809142633270708</v>
      </c>
      <c r="AF7" s="20">
        <v>0.14500773049068272</v>
      </c>
      <c r="AG7" s="15" t="s">
        <v>11</v>
      </c>
    </row>
    <row r="8" spans="1:33" ht="15" customHeight="1" x14ac:dyDescent="0.2">
      <c r="B8" s="21" t="s">
        <v>12</v>
      </c>
      <c r="C8" s="22">
        <v>132485</v>
      </c>
      <c r="D8" s="23">
        <v>49368</v>
      </c>
      <c r="E8" s="23">
        <v>124160</v>
      </c>
      <c r="F8" s="23">
        <v>152860</v>
      </c>
      <c r="G8" s="97">
        <v>0.23115335051546393</v>
      </c>
      <c r="H8" s="23">
        <v>28700</v>
      </c>
      <c r="I8" s="97">
        <v>0.15379099520700468</v>
      </c>
      <c r="J8" s="23">
        <v>20375</v>
      </c>
      <c r="K8" s="98">
        <v>0.23716506601709772</v>
      </c>
      <c r="L8" s="26">
        <v>0.34968922359658777</v>
      </c>
      <c r="M8" s="22">
        <v>27648</v>
      </c>
      <c r="N8" s="23">
        <v>11143</v>
      </c>
      <c r="O8" s="23">
        <v>29368</v>
      </c>
      <c r="P8" s="23">
        <v>34272</v>
      </c>
      <c r="Q8" s="97">
        <v>0.16698447289566865</v>
      </c>
      <c r="R8" s="23">
        <v>4904</v>
      </c>
      <c r="S8" s="97">
        <v>0.23958333333333326</v>
      </c>
      <c r="T8" s="23">
        <v>6624</v>
      </c>
      <c r="U8" s="98">
        <v>0.13293459161944216</v>
      </c>
      <c r="V8" s="26">
        <v>7.8402126593629828E-2</v>
      </c>
      <c r="W8" s="22">
        <v>44573</v>
      </c>
      <c r="X8" s="23">
        <v>18116</v>
      </c>
      <c r="Y8" s="23">
        <v>47282</v>
      </c>
      <c r="Z8" s="23">
        <v>59161</v>
      </c>
      <c r="AA8" s="97">
        <v>0.25123725730722057</v>
      </c>
      <c r="AB8" s="23">
        <v>11879</v>
      </c>
      <c r="AC8" s="97">
        <v>0.32728333295941492</v>
      </c>
      <c r="AD8" s="23">
        <v>14588</v>
      </c>
      <c r="AE8" s="98">
        <v>0.17558996459173648</v>
      </c>
      <c r="AF8" s="26">
        <v>0.13533929188275368</v>
      </c>
      <c r="AG8" s="21" t="s">
        <v>12</v>
      </c>
    </row>
    <row r="9" spans="1:33" ht="20.25" customHeight="1" x14ac:dyDescent="0.2">
      <c r="B9" s="27" t="s">
        <v>13</v>
      </c>
      <c r="C9" s="28">
        <v>248803</v>
      </c>
      <c r="D9" s="29">
        <v>248803</v>
      </c>
      <c r="E9" s="29">
        <v>248803</v>
      </c>
      <c r="F9" s="29">
        <v>263664</v>
      </c>
      <c r="G9" s="30">
        <v>5.9729987178611221E-2</v>
      </c>
      <c r="H9" s="29">
        <v>14861</v>
      </c>
      <c r="I9" s="30">
        <v>5.9729987178611221E-2</v>
      </c>
      <c r="J9" s="29">
        <v>14861</v>
      </c>
      <c r="K9" s="31">
        <v>0.40907948427536345</v>
      </c>
      <c r="L9" s="32">
        <v>0.33750158405474495</v>
      </c>
      <c r="M9" s="28">
        <v>65841</v>
      </c>
      <c r="N9" s="29">
        <v>36566</v>
      </c>
      <c r="O9" s="29">
        <v>62248</v>
      </c>
      <c r="P9" s="29">
        <v>70197</v>
      </c>
      <c r="Q9" s="30">
        <v>0.12769888189178769</v>
      </c>
      <c r="R9" s="29">
        <v>7949</v>
      </c>
      <c r="S9" s="30">
        <v>6.6159383970474384E-2</v>
      </c>
      <c r="T9" s="29">
        <v>4356</v>
      </c>
      <c r="U9" s="31">
        <v>0.27228085690680381</v>
      </c>
      <c r="V9" s="32">
        <v>8.9855265397972159E-2</v>
      </c>
      <c r="W9" s="28">
        <v>93401</v>
      </c>
      <c r="X9" s="29">
        <v>51317</v>
      </c>
      <c r="Y9" s="29">
        <v>91561</v>
      </c>
      <c r="Z9" s="29">
        <v>109057</v>
      </c>
      <c r="AA9" s="30">
        <v>0.19108572427125092</v>
      </c>
      <c r="AB9" s="29">
        <v>17496</v>
      </c>
      <c r="AC9" s="30">
        <v>0.16762133167739113</v>
      </c>
      <c r="AD9" s="29">
        <v>15656</v>
      </c>
      <c r="AE9" s="31">
        <v>0.32368139092444359</v>
      </c>
      <c r="AF9" s="32">
        <v>0.1395977844994323</v>
      </c>
      <c r="AG9" s="27" t="s">
        <v>13</v>
      </c>
    </row>
    <row r="10" spans="1:33" ht="30" customHeight="1" x14ac:dyDescent="0.2">
      <c r="B10" s="33" t="s">
        <v>14</v>
      </c>
      <c r="C10" s="34">
        <v>508165</v>
      </c>
      <c r="D10" s="35">
        <v>110346</v>
      </c>
      <c r="E10" s="35">
        <v>415213</v>
      </c>
      <c r="F10" s="17">
        <v>533726</v>
      </c>
      <c r="G10" s="36">
        <v>0.28542699770960933</v>
      </c>
      <c r="H10" s="35">
        <v>118513</v>
      </c>
      <c r="I10" s="36">
        <v>5.0300591343362955E-2</v>
      </c>
      <c r="J10" s="35">
        <v>25561</v>
      </c>
      <c r="K10" s="37">
        <v>0.8280855817417343</v>
      </c>
      <c r="L10" s="38">
        <v>0.30223114658204381</v>
      </c>
      <c r="M10" s="34">
        <v>192819</v>
      </c>
      <c r="N10" s="35">
        <v>47003</v>
      </c>
      <c r="O10" s="35">
        <v>168615</v>
      </c>
      <c r="P10" s="17">
        <v>221886</v>
      </c>
      <c r="Q10" s="36">
        <v>0.31593274619695766</v>
      </c>
      <c r="R10" s="35">
        <v>53271</v>
      </c>
      <c r="S10" s="36">
        <v>0.15074759230158863</v>
      </c>
      <c r="T10" s="35">
        <v>29067</v>
      </c>
      <c r="U10" s="37">
        <v>0.86065373471263829</v>
      </c>
      <c r="V10" s="38">
        <v>0.12564660554386214</v>
      </c>
      <c r="W10" s="34">
        <v>251309</v>
      </c>
      <c r="X10" s="35">
        <v>54077</v>
      </c>
      <c r="Y10" s="35">
        <v>195356</v>
      </c>
      <c r="Z10" s="17">
        <v>287031</v>
      </c>
      <c r="AA10" s="36">
        <v>0.46927148385511575</v>
      </c>
      <c r="AB10" s="35">
        <v>91675</v>
      </c>
      <c r="AC10" s="36">
        <v>0.1421437354014381</v>
      </c>
      <c r="AD10" s="35">
        <v>35722</v>
      </c>
      <c r="AE10" s="37">
        <v>0.85190857366729289</v>
      </c>
      <c r="AF10" s="38">
        <v>0.16253603578351178</v>
      </c>
      <c r="AG10" s="33" t="s">
        <v>14</v>
      </c>
    </row>
    <row r="11" spans="1:33" ht="15" customHeight="1" x14ac:dyDescent="0.2">
      <c r="B11" s="39" t="s">
        <v>15</v>
      </c>
      <c r="C11" s="41">
        <v>20491</v>
      </c>
      <c r="D11" s="23">
        <v>2919</v>
      </c>
      <c r="E11" s="23">
        <v>22030</v>
      </c>
      <c r="F11" s="17">
        <v>23663</v>
      </c>
      <c r="G11" s="99">
        <v>7.4126191556967758E-2</v>
      </c>
      <c r="H11" s="17">
        <v>1633</v>
      </c>
      <c r="I11" s="99">
        <v>0.15479966814699142</v>
      </c>
      <c r="J11" s="17">
        <v>3172</v>
      </c>
      <c r="K11" s="19">
        <v>3.6713574232386387E-2</v>
      </c>
      <c r="L11" s="26">
        <v>0.41244139229254179</v>
      </c>
      <c r="M11" s="41">
        <v>5836</v>
      </c>
      <c r="N11" s="23">
        <v>604</v>
      </c>
      <c r="O11" s="23">
        <v>5437</v>
      </c>
      <c r="P11" s="17">
        <v>5761</v>
      </c>
      <c r="Q11" s="99">
        <v>5.9591686591870419E-2</v>
      </c>
      <c r="R11" s="17">
        <v>324</v>
      </c>
      <c r="S11" s="99">
        <v>-1.2851267991775162E-2</v>
      </c>
      <c r="T11" s="17">
        <v>-75</v>
      </c>
      <c r="U11" s="19">
        <v>2.2345826981781228E-2</v>
      </c>
      <c r="V11" s="26">
        <v>0.10041308629494711</v>
      </c>
      <c r="W11" s="41">
        <v>8735</v>
      </c>
      <c r="X11" s="23">
        <v>1167</v>
      </c>
      <c r="Y11" s="23">
        <v>8887</v>
      </c>
      <c r="Z11" s="17">
        <v>9005</v>
      </c>
      <c r="AA11" s="99">
        <v>1.3277821537076573E-2</v>
      </c>
      <c r="AB11" s="17">
        <v>118</v>
      </c>
      <c r="AC11" s="99">
        <v>3.0910131654264372E-2</v>
      </c>
      <c r="AD11" s="17">
        <v>270</v>
      </c>
      <c r="AE11" s="19">
        <v>2.6726857746633543E-2</v>
      </c>
      <c r="AF11" s="26">
        <v>0.15695536227842366</v>
      </c>
      <c r="AG11" s="39" t="s">
        <v>15</v>
      </c>
    </row>
    <row r="12" spans="1:33" ht="15" customHeight="1" x14ac:dyDescent="0.2">
      <c r="B12" s="45" t="s">
        <v>16</v>
      </c>
      <c r="C12" s="46">
        <v>8599</v>
      </c>
      <c r="D12" s="47">
        <v>4954</v>
      </c>
      <c r="E12" s="47">
        <v>8756</v>
      </c>
      <c r="F12" s="17">
        <v>8903</v>
      </c>
      <c r="G12" s="100">
        <v>1.6788487894015436E-2</v>
      </c>
      <c r="H12" s="47">
        <v>147</v>
      </c>
      <c r="I12" s="100">
        <v>3.5352948017211228E-2</v>
      </c>
      <c r="J12" s="47">
        <v>304</v>
      </c>
      <c r="K12" s="101">
        <v>1.3813166183110173E-2</v>
      </c>
      <c r="L12" s="50">
        <v>0.21943705018239179</v>
      </c>
      <c r="M12" s="46">
        <v>1815</v>
      </c>
      <c r="N12" s="47">
        <v>1750</v>
      </c>
      <c r="O12" s="47">
        <v>1304</v>
      </c>
      <c r="P12" s="17">
        <v>2404</v>
      </c>
      <c r="Q12" s="100">
        <v>0.84355828220858897</v>
      </c>
      <c r="R12" s="47">
        <v>1100</v>
      </c>
      <c r="S12" s="100">
        <v>0.32451790633608812</v>
      </c>
      <c r="T12" s="47">
        <v>589</v>
      </c>
      <c r="U12" s="101">
        <v>9.3246603131751562E-3</v>
      </c>
      <c r="V12" s="50">
        <v>5.9252686581879127E-2</v>
      </c>
      <c r="W12" s="46">
        <v>4988</v>
      </c>
      <c r="X12" s="47">
        <v>2691</v>
      </c>
      <c r="Y12" s="47">
        <v>3875</v>
      </c>
      <c r="Z12" s="17">
        <v>4653</v>
      </c>
      <c r="AA12" s="100">
        <v>0.2007741935483871</v>
      </c>
      <c r="AB12" s="47">
        <v>778</v>
      </c>
      <c r="AC12" s="100">
        <v>-6.7161186848436194E-2</v>
      </c>
      <c r="AD12" s="47">
        <v>-335</v>
      </c>
      <c r="AE12" s="101">
        <v>1.3810113169915145E-2</v>
      </c>
      <c r="AF12" s="50">
        <v>0.11468500443655723</v>
      </c>
      <c r="AG12" s="45" t="s">
        <v>16</v>
      </c>
    </row>
    <row r="13" spans="1:33" ht="15" customHeight="1" x14ac:dyDescent="0.2">
      <c r="B13" s="39" t="s">
        <v>17</v>
      </c>
      <c r="C13" s="41">
        <v>96339</v>
      </c>
      <c r="D13" s="23">
        <v>25338</v>
      </c>
      <c r="E13" s="23">
        <v>77167</v>
      </c>
      <c r="F13" s="17">
        <v>86476</v>
      </c>
      <c r="G13" s="99">
        <v>0.12063446810164957</v>
      </c>
      <c r="H13" s="23">
        <v>9309</v>
      </c>
      <c r="I13" s="99">
        <v>-0.10237806080611178</v>
      </c>
      <c r="J13" s="23">
        <v>-9863</v>
      </c>
      <c r="K13" s="98">
        <v>0.13416908444913347</v>
      </c>
      <c r="L13" s="26">
        <v>0.31573374615263849</v>
      </c>
      <c r="M13" s="41">
        <v>58135</v>
      </c>
      <c r="N13" s="23">
        <v>17809</v>
      </c>
      <c r="O13" s="23">
        <v>59401</v>
      </c>
      <c r="P13" s="17">
        <v>65895</v>
      </c>
      <c r="Q13" s="99">
        <v>0.10932475884244375</v>
      </c>
      <c r="R13" s="23">
        <v>6494</v>
      </c>
      <c r="S13" s="99">
        <v>0.13348241162810703</v>
      </c>
      <c r="T13" s="23">
        <v>7760</v>
      </c>
      <c r="U13" s="98">
        <v>0.25559421436633811</v>
      </c>
      <c r="V13" s="26">
        <v>0.2405901660891821</v>
      </c>
      <c r="W13" s="41">
        <v>30195</v>
      </c>
      <c r="X13" s="23">
        <v>6020</v>
      </c>
      <c r="Y13" s="23">
        <v>24460</v>
      </c>
      <c r="Z13" s="17">
        <v>28966</v>
      </c>
      <c r="AA13" s="99">
        <v>0.18421913327882256</v>
      </c>
      <c r="AB13" s="23">
        <v>4506</v>
      </c>
      <c r="AC13" s="99">
        <v>-4.0702102997185019E-2</v>
      </c>
      <c r="AD13" s="23">
        <v>-1229</v>
      </c>
      <c r="AE13" s="98">
        <v>8.5971145084840342E-2</v>
      </c>
      <c r="AF13" s="26">
        <v>0.10575817210621821</v>
      </c>
      <c r="AG13" s="39" t="s">
        <v>17</v>
      </c>
    </row>
    <row r="14" spans="1:33" ht="15" customHeight="1" x14ac:dyDescent="0.2">
      <c r="B14" s="45" t="s">
        <v>18</v>
      </c>
      <c r="C14" s="46">
        <v>3993</v>
      </c>
      <c r="D14" s="47">
        <v>1333</v>
      </c>
      <c r="E14" s="47">
        <v>7719</v>
      </c>
      <c r="F14" s="17">
        <v>10159</v>
      </c>
      <c r="G14" s="100">
        <v>0.31610312216608372</v>
      </c>
      <c r="H14" s="47">
        <v>2440</v>
      </c>
      <c r="I14" s="100">
        <v>1.5442023541197094</v>
      </c>
      <c r="J14" s="47">
        <v>6166</v>
      </c>
      <c r="K14" s="101">
        <v>1.5761872992723379E-2</v>
      </c>
      <c r="L14" s="50">
        <v>0.16402150572355781</v>
      </c>
      <c r="M14" s="46">
        <v>8495</v>
      </c>
      <c r="N14" s="47">
        <v>2223</v>
      </c>
      <c r="O14" s="47">
        <v>10596</v>
      </c>
      <c r="P14" s="17">
        <v>10920</v>
      </c>
      <c r="Q14" s="100">
        <v>3.0577576443941101E-2</v>
      </c>
      <c r="R14" s="47">
        <v>324</v>
      </c>
      <c r="S14" s="100">
        <v>0.28546203649205415</v>
      </c>
      <c r="T14" s="47">
        <v>2425</v>
      </c>
      <c r="U14" s="101">
        <v>4.2356610074822255E-2</v>
      </c>
      <c r="V14" s="50">
        <v>0.17630818412257618</v>
      </c>
      <c r="W14" s="46">
        <v>10669</v>
      </c>
      <c r="X14" s="47">
        <v>4294</v>
      </c>
      <c r="Y14" s="47">
        <v>14719</v>
      </c>
      <c r="Z14" s="17">
        <v>15532</v>
      </c>
      <c r="AA14" s="100">
        <v>5.5234730620286721E-2</v>
      </c>
      <c r="AB14" s="47">
        <v>813</v>
      </c>
      <c r="AC14" s="100">
        <v>0.45580654231886775</v>
      </c>
      <c r="AD14" s="47">
        <v>4863</v>
      </c>
      <c r="AE14" s="101">
        <v>4.6099006609740388E-2</v>
      </c>
      <c r="AF14" s="50">
        <v>0.25077094466958361</v>
      </c>
      <c r="AG14" s="45" t="s">
        <v>18</v>
      </c>
    </row>
    <row r="15" spans="1:33" ht="15" customHeight="1" x14ac:dyDescent="0.2">
      <c r="B15" s="39" t="s">
        <v>19</v>
      </c>
      <c r="C15" s="41">
        <v>62347</v>
      </c>
      <c r="D15" s="23">
        <v>10320</v>
      </c>
      <c r="E15" s="23">
        <v>36764</v>
      </c>
      <c r="F15" s="17">
        <v>72319</v>
      </c>
      <c r="G15" s="99">
        <v>0.96711456859971712</v>
      </c>
      <c r="H15" s="23">
        <v>35555</v>
      </c>
      <c r="I15" s="99">
        <v>0.15994354179030257</v>
      </c>
      <c r="J15" s="23">
        <v>9972</v>
      </c>
      <c r="K15" s="98">
        <v>0.11220424185065087</v>
      </c>
      <c r="L15" s="26">
        <v>0.1518729222711532</v>
      </c>
      <c r="M15" s="41">
        <v>48199</v>
      </c>
      <c r="N15" s="23">
        <v>7204</v>
      </c>
      <c r="O15" s="23">
        <v>26619</v>
      </c>
      <c r="P15" s="17">
        <v>62197</v>
      </c>
      <c r="Q15" s="99">
        <v>1.3365641083436643</v>
      </c>
      <c r="R15" s="23">
        <v>35578</v>
      </c>
      <c r="S15" s="99">
        <v>0.29042096309052057</v>
      </c>
      <c r="T15" s="23">
        <v>13998</v>
      </c>
      <c r="U15" s="98">
        <v>0.24125037333550547</v>
      </c>
      <c r="V15" s="26">
        <v>0.13061629926435536</v>
      </c>
      <c r="W15" s="41">
        <v>110117</v>
      </c>
      <c r="X15" s="23">
        <v>16777</v>
      </c>
      <c r="Y15" s="23">
        <v>60175</v>
      </c>
      <c r="Z15" s="17">
        <v>121515</v>
      </c>
      <c r="AA15" s="99">
        <v>1.019360199418363</v>
      </c>
      <c r="AB15" s="23">
        <v>61340</v>
      </c>
      <c r="AC15" s="99">
        <v>0.10350808685307444</v>
      </c>
      <c r="AD15" s="23">
        <v>11398</v>
      </c>
      <c r="AE15" s="98">
        <v>0.36065675947608827</v>
      </c>
      <c r="AF15" s="26">
        <v>0.25518657821290641</v>
      </c>
      <c r="AG15" s="39" t="s">
        <v>19</v>
      </c>
    </row>
    <row r="16" spans="1:33" ht="15" customHeight="1" x14ac:dyDescent="0.2">
      <c r="A16" s="52"/>
      <c r="B16" s="45" t="s">
        <v>20</v>
      </c>
      <c r="C16" s="46">
        <v>7462</v>
      </c>
      <c r="D16" s="47">
        <v>739</v>
      </c>
      <c r="E16" s="47">
        <v>5067</v>
      </c>
      <c r="F16" s="17">
        <v>8988</v>
      </c>
      <c r="G16" s="100">
        <v>0.77383066903493192</v>
      </c>
      <c r="H16" s="47">
        <v>3921</v>
      </c>
      <c r="I16" s="100">
        <v>0.20450281425891181</v>
      </c>
      <c r="J16" s="47">
        <v>1526</v>
      </c>
      <c r="K16" s="101">
        <v>1.3945045226754379E-2</v>
      </c>
      <c r="L16" s="50">
        <v>0.18614476545511027</v>
      </c>
      <c r="M16" s="46">
        <v>4735</v>
      </c>
      <c r="N16" s="47">
        <v>964</v>
      </c>
      <c r="O16" s="47">
        <v>2694</v>
      </c>
      <c r="P16" s="17">
        <v>4630</v>
      </c>
      <c r="Q16" s="100">
        <v>0.71863400148478096</v>
      </c>
      <c r="R16" s="47">
        <v>1936</v>
      </c>
      <c r="S16" s="100">
        <v>-2.2175290390707536E-2</v>
      </c>
      <c r="T16" s="47">
        <v>-105</v>
      </c>
      <c r="U16" s="101">
        <v>1.7958892366888923E-2</v>
      </c>
      <c r="V16" s="50">
        <v>9.5888992440716581E-2</v>
      </c>
      <c r="W16" s="46">
        <v>18686</v>
      </c>
      <c r="X16" s="47">
        <v>2826</v>
      </c>
      <c r="Y16" s="47">
        <v>12734</v>
      </c>
      <c r="Z16" s="17">
        <v>20699</v>
      </c>
      <c r="AA16" s="100">
        <v>0.62549081199937184</v>
      </c>
      <c r="AB16" s="47">
        <v>7965</v>
      </c>
      <c r="AC16" s="100">
        <v>0.10772771058546504</v>
      </c>
      <c r="AD16" s="47">
        <v>2013</v>
      </c>
      <c r="AE16" s="101">
        <v>6.1434672792622734E-2</v>
      </c>
      <c r="AF16" s="50">
        <v>0.42868385627006317</v>
      </c>
      <c r="AG16" s="45" t="s">
        <v>20</v>
      </c>
    </row>
    <row r="17" spans="1:33" ht="15" customHeight="1" x14ac:dyDescent="0.2">
      <c r="A17" s="52"/>
      <c r="B17" s="39" t="s">
        <v>21</v>
      </c>
      <c r="C17" s="41">
        <v>10409</v>
      </c>
      <c r="D17" s="23">
        <v>1261</v>
      </c>
      <c r="E17" s="23">
        <v>10289</v>
      </c>
      <c r="F17" s="17">
        <v>11114</v>
      </c>
      <c r="G17" s="99">
        <v>8.0182719409077619E-2</v>
      </c>
      <c r="H17" s="23">
        <v>825</v>
      </c>
      <c r="I17" s="99">
        <v>6.7729849168988387E-2</v>
      </c>
      <c r="J17" s="23">
        <v>705</v>
      </c>
      <c r="K17" s="98">
        <v>1.7243572836020047E-2</v>
      </c>
      <c r="L17" s="26">
        <v>0.1851685243498109</v>
      </c>
      <c r="M17" s="41">
        <v>9587</v>
      </c>
      <c r="N17" s="23">
        <v>1333</v>
      </c>
      <c r="O17" s="23">
        <v>12622</v>
      </c>
      <c r="P17" s="17">
        <v>10995</v>
      </c>
      <c r="Q17" s="99">
        <v>-0.12890191728727618</v>
      </c>
      <c r="R17" s="23">
        <v>-1627</v>
      </c>
      <c r="S17" s="99">
        <v>0.14686554709502442</v>
      </c>
      <c r="T17" s="23">
        <v>1408</v>
      </c>
      <c r="U17" s="98">
        <v>4.2647520858303173E-2</v>
      </c>
      <c r="V17" s="26">
        <v>0.18318588494027091</v>
      </c>
      <c r="W17" s="41">
        <v>6404</v>
      </c>
      <c r="X17" s="23">
        <v>282</v>
      </c>
      <c r="Y17" s="23">
        <v>8062</v>
      </c>
      <c r="Z17" s="17">
        <v>8398</v>
      </c>
      <c r="AA17" s="99">
        <v>4.1677003225006226E-2</v>
      </c>
      <c r="AB17" s="23">
        <v>336</v>
      </c>
      <c r="AC17" s="99">
        <v>0.31136789506558404</v>
      </c>
      <c r="AD17" s="23">
        <v>1994</v>
      </c>
      <c r="AE17" s="98">
        <v>2.4925280550386286E-2</v>
      </c>
      <c r="AF17" s="26">
        <v>0.13991769547325103</v>
      </c>
      <c r="AG17" s="39" t="s">
        <v>21</v>
      </c>
    </row>
    <row r="18" spans="1:33" ht="15" customHeight="1" x14ac:dyDescent="0.2">
      <c r="A18" s="52"/>
      <c r="B18" s="45" t="s">
        <v>22</v>
      </c>
      <c r="C18" s="46">
        <v>133195</v>
      </c>
      <c r="D18" s="47">
        <v>5606</v>
      </c>
      <c r="E18" s="47">
        <v>98359</v>
      </c>
      <c r="F18" s="17">
        <v>122414</v>
      </c>
      <c r="G18" s="100">
        <v>0.24456328348193868</v>
      </c>
      <c r="H18" s="47">
        <v>24055</v>
      </c>
      <c r="I18" s="100">
        <v>-8.0941476782161459E-2</v>
      </c>
      <c r="J18" s="47">
        <v>-10781</v>
      </c>
      <c r="K18" s="101">
        <v>0.18992754410190371</v>
      </c>
      <c r="L18" s="50">
        <v>0.65103094702469277</v>
      </c>
      <c r="M18" s="46">
        <v>13555</v>
      </c>
      <c r="N18" s="47">
        <v>813</v>
      </c>
      <c r="O18" s="47">
        <v>6480</v>
      </c>
      <c r="P18" s="17">
        <v>8015</v>
      </c>
      <c r="Q18" s="100">
        <v>0.23688271604938271</v>
      </c>
      <c r="R18" s="47">
        <v>1535</v>
      </c>
      <c r="S18" s="100">
        <v>-0.40870527480634455</v>
      </c>
      <c r="T18" s="47">
        <v>-5540</v>
      </c>
      <c r="U18" s="101">
        <v>3.1088665727994538E-2</v>
      </c>
      <c r="V18" s="50">
        <v>4.2625949976333691E-2</v>
      </c>
      <c r="W18" s="46">
        <v>10790</v>
      </c>
      <c r="X18" s="47">
        <v>0</v>
      </c>
      <c r="Y18" s="47">
        <v>7127</v>
      </c>
      <c r="Z18" s="17">
        <v>9661</v>
      </c>
      <c r="AA18" s="100">
        <v>0.35554931948926627</v>
      </c>
      <c r="AB18" s="47">
        <v>2534</v>
      </c>
      <c r="AC18" s="100">
        <v>-0.10463392029657093</v>
      </c>
      <c r="AD18" s="47">
        <v>-1129</v>
      </c>
      <c r="AE18" s="101">
        <v>2.8673867039447715E-2</v>
      </c>
      <c r="AF18" s="50">
        <v>5.1379825667044264E-2</v>
      </c>
      <c r="AG18" s="45" t="s">
        <v>22</v>
      </c>
    </row>
    <row r="19" spans="1:33" ht="15" customHeight="1" x14ac:dyDescent="0.2">
      <c r="A19" s="52"/>
      <c r="B19" s="53" t="s">
        <v>23</v>
      </c>
      <c r="C19" s="41">
        <v>44381</v>
      </c>
      <c r="D19" s="23">
        <v>4844</v>
      </c>
      <c r="E19" s="23">
        <v>33553</v>
      </c>
      <c r="F19" s="17">
        <v>39120</v>
      </c>
      <c r="G19" s="99">
        <v>0.16591660954311083</v>
      </c>
      <c r="H19" s="23">
        <v>5567</v>
      </c>
      <c r="I19" s="99">
        <v>-0.11854171830287741</v>
      </c>
      <c r="J19" s="23">
        <v>-5261</v>
      </c>
      <c r="K19" s="98">
        <v>6.0695390439545097E-2</v>
      </c>
      <c r="L19" s="26">
        <v>0.71243853578583138</v>
      </c>
      <c r="M19" s="41">
        <v>4725</v>
      </c>
      <c r="N19" s="23">
        <v>813</v>
      </c>
      <c r="O19" s="23">
        <v>2430</v>
      </c>
      <c r="P19" s="17">
        <v>2751</v>
      </c>
      <c r="Q19" s="99">
        <v>0.13209876543209886</v>
      </c>
      <c r="R19" s="23">
        <v>321</v>
      </c>
      <c r="S19" s="99">
        <v>-0.4177777777777778</v>
      </c>
      <c r="T19" s="23">
        <v>-1974</v>
      </c>
      <c r="U19" s="98">
        <v>1.0670607538080221E-2</v>
      </c>
      <c r="V19" s="26">
        <v>5.0100163904571116E-2</v>
      </c>
      <c r="W19" s="41">
        <v>2540</v>
      </c>
      <c r="X19" s="23">
        <v>0</v>
      </c>
      <c r="Y19" s="23">
        <v>1200</v>
      </c>
      <c r="Z19" s="17">
        <v>2115</v>
      </c>
      <c r="AA19" s="99">
        <v>0.76249999999999996</v>
      </c>
      <c r="AB19" s="23">
        <v>915</v>
      </c>
      <c r="AC19" s="99">
        <v>-0.16732283464566933</v>
      </c>
      <c r="AD19" s="23">
        <v>-425</v>
      </c>
      <c r="AE19" s="98">
        <v>6.2773241681432475E-3</v>
      </c>
      <c r="AF19" s="26">
        <v>3.8517574212347479E-2</v>
      </c>
      <c r="AG19" s="53" t="s">
        <v>23</v>
      </c>
    </row>
    <row r="20" spans="1:33" ht="15" customHeight="1" x14ac:dyDescent="0.2">
      <c r="A20" s="52"/>
      <c r="B20" s="54" t="s">
        <v>24</v>
      </c>
      <c r="C20" s="46">
        <v>42789</v>
      </c>
      <c r="D20" s="47">
        <v>69</v>
      </c>
      <c r="E20" s="47">
        <v>25704</v>
      </c>
      <c r="F20" s="17">
        <v>39711</v>
      </c>
      <c r="G20" s="100">
        <v>0.54493464052287588</v>
      </c>
      <c r="H20" s="47">
        <v>14007</v>
      </c>
      <c r="I20" s="100">
        <v>-7.1934375657295102E-2</v>
      </c>
      <c r="J20" s="47">
        <v>-3078</v>
      </c>
      <c r="K20" s="101">
        <v>6.1612337672412455E-2</v>
      </c>
      <c r="L20" s="50">
        <v>0.76872894808161374</v>
      </c>
      <c r="M20" s="46">
        <v>669</v>
      </c>
      <c r="N20" s="47">
        <v>0</v>
      </c>
      <c r="O20" s="47">
        <v>234</v>
      </c>
      <c r="P20" s="17">
        <v>668</v>
      </c>
      <c r="Q20" s="100">
        <v>1.8547008547008548</v>
      </c>
      <c r="R20" s="47">
        <v>434</v>
      </c>
      <c r="S20" s="100">
        <v>-1.494768310911776E-3</v>
      </c>
      <c r="T20" s="47">
        <v>-1</v>
      </c>
      <c r="U20" s="101">
        <v>2.5910453782034128E-3</v>
      </c>
      <c r="V20" s="50">
        <v>1.2931201362809246E-2</v>
      </c>
      <c r="W20" s="46">
        <v>2698</v>
      </c>
      <c r="X20" s="47">
        <v>0</v>
      </c>
      <c r="Y20" s="47">
        <v>992</v>
      </c>
      <c r="Z20" s="17">
        <v>2476</v>
      </c>
      <c r="AA20" s="100">
        <v>1.495967741935484</v>
      </c>
      <c r="AB20" s="47">
        <v>1484</v>
      </c>
      <c r="AC20" s="100">
        <v>-8.2283172720533759E-2</v>
      </c>
      <c r="AD20" s="47">
        <v>-222</v>
      </c>
      <c r="AE20" s="101">
        <v>7.348772879585192E-3</v>
      </c>
      <c r="AF20" s="50">
        <v>4.7930620620233073E-2</v>
      </c>
      <c r="AG20" s="54" t="s">
        <v>24</v>
      </c>
    </row>
    <row r="21" spans="1:33" ht="15" customHeight="1" x14ac:dyDescent="0.2">
      <c r="A21" s="52"/>
      <c r="B21" s="53" t="s">
        <v>25</v>
      </c>
      <c r="C21" s="41">
        <v>23340</v>
      </c>
      <c r="D21" s="23">
        <v>693</v>
      </c>
      <c r="E21" s="23">
        <v>24106</v>
      </c>
      <c r="F21" s="17">
        <v>22685</v>
      </c>
      <c r="G21" s="99">
        <v>-5.8947979756077351E-2</v>
      </c>
      <c r="H21" s="23">
        <v>-1421</v>
      </c>
      <c r="I21" s="99">
        <v>-2.8063410454155946E-2</v>
      </c>
      <c r="J21" s="23">
        <v>-655</v>
      </c>
      <c r="K21" s="98">
        <v>3.5196189471397764E-2</v>
      </c>
      <c r="L21" s="26">
        <v>0.5078125</v>
      </c>
      <c r="M21" s="41">
        <v>5193</v>
      </c>
      <c r="N21" s="23">
        <v>0</v>
      </c>
      <c r="O21" s="23">
        <v>3078</v>
      </c>
      <c r="P21" s="17">
        <v>3830</v>
      </c>
      <c r="Q21" s="99">
        <v>0.244314489928525</v>
      </c>
      <c r="R21" s="23">
        <v>752</v>
      </c>
      <c r="S21" s="99">
        <v>-0.26246870787598686</v>
      </c>
      <c r="T21" s="23">
        <v>-1363</v>
      </c>
      <c r="U21" s="98">
        <v>1.4855844009759088E-2</v>
      </c>
      <c r="V21" s="26">
        <v>8.5736031518624647E-2</v>
      </c>
      <c r="W21" s="41">
        <v>3776</v>
      </c>
      <c r="X21" s="23">
        <v>0</v>
      </c>
      <c r="Y21" s="23">
        <v>3589</v>
      </c>
      <c r="Z21" s="17">
        <v>3390</v>
      </c>
      <c r="AA21" s="99">
        <v>-5.5447199777096667E-2</v>
      </c>
      <c r="AB21" s="23">
        <v>-199</v>
      </c>
      <c r="AC21" s="99">
        <v>-0.10222457627118642</v>
      </c>
      <c r="AD21" s="23">
        <v>-386</v>
      </c>
      <c r="AE21" s="98">
        <v>1.0061526680853717E-2</v>
      </c>
      <c r="AF21" s="26">
        <v>7.5886461318051573E-2</v>
      </c>
      <c r="AG21" s="53" t="s">
        <v>25</v>
      </c>
    </row>
    <row r="22" spans="1:33" ht="15" customHeight="1" x14ac:dyDescent="0.2">
      <c r="A22" s="52"/>
      <c r="B22" s="54" t="s">
        <v>26</v>
      </c>
      <c r="C22" s="46">
        <v>22685</v>
      </c>
      <c r="D22" s="47">
        <v>0</v>
      </c>
      <c r="E22" s="47">
        <v>14996</v>
      </c>
      <c r="F22" s="17">
        <v>20898</v>
      </c>
      <c r="G22" s="100">
        <v>0.3935716190984262</v>
      </c>
      <c r="H22" s="47">
        <v>5902</v>
      </c>
      <c r="I22" s="100">
        <v>-7.8774520608331455E-2</v>
      </c>
      <c r="J22" s="47">
        <v>-1787</v>
      </c>
      <c r="K22" s="101">
        <v>3.2423626518548403E-2</v>
      </c>
      <c r="L22" s="50">
        <v>0.56801935255904978</v>
      </c>
      <c r="M22" s="46">
        <v>2968</v>
      </c>
      <c r="N22" s="47">
        <v>0</v>
      </c>
      <c r="O22" s="47">
        <v>738</v>
      </c>
      <c r="P22" s="17">
        <v>766</v>
      </c>
      <c r="Q22" s="100">
        <v>3.7940379403794022E-2</v>
      </c>
      <c r="R22" s="47">
        <v>28</v>
      </c>
      <c r="S22" s="100">
        <v>-0.74191374663072773</v>
      </c>
      <c r="T22" s="47">
        <v>-2202</v>
      </c>
      <c r="U22" s="101">
        <v>2.9711688019518176E-3</v>
      </c>
      <c r="V22" s="50">
        <v>2.082030931477807E-2</v>
      </c>
      <c r="W22" s="46">
        <v>1776</v>
      </c>
      <c r="X22" s="47">
        <v>0</v>
      </c>
      <c r="Y22" s="47">
        <v>1346</v>
      </c>
      <c r="Z22" s="17">
        <v>1680</v>
      </c>
      <c r="AA22" s="100">
        <v>0.24814264487369986</v>
      </c>
      <c r="AB22" s="47">
        <v>334</v>
      </c>
      <c r="AC22" s="100">
        <v>-5.4054054054054057E-2</v>
      </c>
      <c r="AD22" s="47">
        <v>-96</v>
      </c>
      <c r="AE22" s="101">
        <v>4.9862433108655586E-3</v>
      </c>
      <c r="AF22" s="50">
        <v>4.5663341578103339E-2</v>
      </c>
      <c r="AG22" s="54" t="s">
        <v>26</v>
      </c>
    </row>
    <row r="23" spans="1:33" ht="15" customHeight="1" x14ac:dyDescent="0.2">
      <c r="A23" s="52"/>
      <c r="B23" s="39" t="s">
        <v>27</v>
      </c>
      <c r="C23" s="41">
        <v>8839</v>
      </c>
      <c r="D23" s="23">
        <v>2877</v>
      </c>
      <c r="E23" s="23">
        <v>6959</v>
      </c>
      <c r="F23" s="17">
        <v>9378</v>
      </c>
      <c r="G23" s="99">
        <v>0.3476074148584567</v>
      </c>
      <c r="H23" s="23">
        <v>2419</v>
      </c>
      <c r="I23" s="99">
        <v>6.0979748840366499E-2</v>
      </c>
      <c r="J23" s="23">
        <v>539</v>
      </c>
      <c r="K23" s="98">
        <v>1.4550137309357206E-2</v>
      </c>
      <c r="L23" s="26">
        <v>0.33678086619263092</v>
      </c>
      <c r="M23" s="41">
        <v>5991</v>
      </c>
      <c r="N23" s="23">
        <v>1074</v>
      </c>
      <c r="O23" s="23">
        <v>3787</v>
      </c>
      <c r="P23" s="17">
        <v>4231</v>
      </c>
      <c r="Q23" s="99">
        <v>0.11724320042249792</v>
      </c>
      <c r="R23" s="23">
        <v>444</v>
      </c>
      <c r="S23" s="99">
        <v>-0.29377399432482054</v>
      </c>
      <c r="T23" s="23">
        <v>-1760</v>
      </c>
      <c r="U23" s="98">
        <v>1.6411246998770418E-2</v>
      </c>
      <c r="V23" s="26">
        <v>0.15194282841341664</v>
      </c>
      <c r="W23" s="41">
        <v>3467</v>
      </c>
      <c r="X23" s="23">
        <v>1181</v>
      </c>
      <c r="Y23" s="23">
        <v>2929</v>
      </c>
      <c r="Z23" s="17">
        <v>3291</v>
      </c>
      <c r="AA23" s="99">
        <v>0.12359166951177869</v>
      </c>
      <c r="AB23" s="23">
        <v>362</v>
      </c>
      <c r="AC23" s="99">
        <v>-5.0764349581771007E-2</v>
      </c>
      <c r="AD23" s="23">
        <v>-176</v>
      </c>
      <c r="AE23" s="98">
        <v>9.7676944857491392E-3</v>
      </c>
      <c r="AF23" s="26">
        <v>0.11818573583279465</v>
      </c>
      <c r="AG23" s="39" t="s">
        <v>27</v>
      </c>
    </row>
    <row r="24" spans="1:33" ht="15" customHeight="1" x14ac:dyDescent="0.2">
      <c r="A24" s="52"/>
      <c r="B24" s="45" t="s">
        <v>28</v>
      </c>
      <c r="C24" s="46">
        <v>4098</v>
      </c>
      <c r="D24" s="47">
        <v>569</v>
      </c>
      <c r="E24" s="47">
        <v>4519</v>
      </c>
      <c r="F24" s="17">
        <v>3869</v>
      </c>
      <c r="G24" s="100">
        <v>-0.14383713210887361</v>
      </c>
      <c r="H24" s="47">
        <v>-650</v>
      </c>
      <c r="I24" s="100">
        <v>-5.5880917520741868E-2</v>
      </c>
      <c r="J24" s="47">
        <v>-229</v>
      </c>
      <c r="K24" s="101">
        <v>6.0028237630521467E-3</v>
      </c>
      <c r="L24" s="50">
        <v>0.25262814234410708</v>
      </c>
      <c r="M24" s="46">
        <v>1796</v>
      </c>
      <c r="N24" s="47">
        <v>0</v>
      </c>
      <c r="O24" s="47">
        <v>1009</v>
      </c>
      <c r="P24" s="17">
        <v>2342</v>
      </c>
      <c r="Q24" s="100">
        <v>1.3211100099108029</v>
      </c>
      <c r="R24" s="47">
        <v>1333</v>
      </c>
      <c r="S24" s="100">
        <v>0.30400890868596875</v>
      </c>
      <c r="T24" s="47">
        <v>546</v>
      </c>
      <c r="U24" s="101">
        <v>9.0841740654975939E-3</v>
      </c>
      <c r="V24" s="50">
        <v>0.15292197192295134</v>
      </c>
      <c r="W24" s="46">
        <v>0</v>
      </c>
      <c r="X24" s="47">
        <v>0</v>
      </c>
      <c r="Y24" s="47">
        <v>299</v>
      </c>
      <c r="Z24" s="17">
        <v>1215</v>
      </c>
      <c r="AA24" s="100">
        <v>3.063545150501672</v>
      </c>
      <c r="AB24" s="47">
        <v>916</v>
      </c>
      <c r="AC24" s="100" t="s">
        <v>30</v>
      </c>
      <c r="AD24" s="47">
        <v>1215</v>
      </c>
      <c r="AE24" s="101">
        <v>3.6061223944652697E-3</v>
      </c>
      <c r="AF24" s="50">
        <v>7.933398628795299E-2</v>
      </c>
      <c r="AG24" s="45" t="s">
        <v>28</v>
      </c>
    </row>
    <row r="25" spans="1:33" ht="15" customHeight="1" x14ac:dyDescent="0.2">
      <c r="A25" s="52"/>
      <c r="B25" s="39" t="s">
        <v>29</v>
      </c>
      <c r="C25" s="41">
        <v>0</v>
      </c>
      <c r="D25" s="23">
        <v>0</v>
      </c>
      <c r="E25" s="23">
        <v>0</v>
      </c>
      <c r="F25" s="17">
        <v>0</v>
      </c>
      <c r="G25" s="99" t="s">
        <v>30</v>
      </c>
      <c r="H25" s="23">
        <v>0</v>
      </c>
      <c r="I25" s="99" t="s">
        <v>30</v>
      </c>
      <c r="J25" s="23">
        <v>0</v>
      </c>
      <c r="K25" s="98">
        <v>0</v>
      </c>
      <c r="L25" s="26" t="s">
        <v>30</v>
      </c>
      <c r="M25" s="41">
        <v>0</v>
      </c>
      <c r="N25" s="23">
        <v>0</v>
      </c>
      <c r="O25" s="23">
        <v>0</v>
      </c>
      <c r="P25" s="17">
        <v>0</v>
      </c>
      <c r="Q25" s="99" t="s">
        <v>30</v>
      </c>
      <c r="R25" s="23">
        <v>0</v>
      </c>
      <c r="S25" s="99" t="s">
        <v>30</v>
      </c>
      <c r="T25" s="23">
        <v>0</v>
      </c>
      <c r="U25" s="98">
        <v>0</v>
      </c>
      <c r="V25" s="26" t="s">
        <v>30</v>
      </c>
      <c r="W25" s="41">
        <v>0</v>
      </c>
      <c r="X25" s="23">
        <v>0</v>
      </c>
      <c r="Y25" s="23">
        <v>0</v>
      </c>
      <c r="Z25" s="17">
        <v>0</v>
      </c>
      <c r="AA25" s="99" t="s">
        <v>30</v>
      </c>
      <c r="AB25" s="23">
        <v>0</v>
      </c>
      <c r="AC25" s="99" t="s">
        <v>30</v>
      </c>
      <c r="AD25" s="23">
        <v>0</v>
      </c>
      <c r="AE25" s="98">
        <v>0</v>
      </c>
      <c r="AF25" s="26" t="s">
        <v>30</v>
      </c>
      <c r="AG25" s="39" t="s">
        <v>29</v>
      </c>
    </row>
    <row r="26" spans="1:33" ht="15" customHeight="1" x14ac:dyDescent="0.2">
      <c r="B26" s="45" t="s">
        <v>31</v>
      </c>
      <c r="C26" s="46">
        <v>957</v>
      </c>
      <c r="D26" s="47">
        <v>1029</v>
      </c>
      <c r="E26" s="47">
        <v>956</v>
      </c>
      <c r="F26" s="17">
        <v>1081</v>
      </c>
      <c r="G26" s="100">
        <v>0.13075313807531375</v>
      </c>
      <c r="H26" s="47">
        <v>125</v>
      </c>
      <c r="I26" s="100">
        <v>0.12957157784744</v>
      </c>
      <c r="J26" s="47">
        <v>124</v>
      </c>
      <c r="K26" s="101">
        <v>1.6771911315221944E-3</v>
      </c>
      <c r="L26" s="50">
        <v>0.23995560488346282</v>
      </c>
      <c r="M26" s="46">
        <v>645</v>
      </c>
      <c r="N26" s="47">
        <v>364</v>
      </c>
      <c r="O26" s="47">
        <v>1403</v>
      </c>
      <c r="P26" s="17">
        <v>699</v>
      </c>
      <c r="Q26" s="100">
        <v>-0.50178189593727729</v>
      </c>
      <c r="R26" s="47">
        <v>-704</v>
      </c>
      <c r="S26" s="100">
        <v>8.3720930232558111E-2</v>
      </c>
      <c r="T26" s="47">
        <v>54</v>
      </c>
      <c r="U26" s="101">
        <v>2.7112885020421939E-3</v>
      </c>
      <c r="V26" s="50">
        <v>0.15516093229744729</v>
      </c>
      <c r="W26" s="46">
        <v>261</v>
      </c>
      <c r="X26" s="47">
        <v>0</v>
      </c>
      <c r="Y26" s="47">
        <v>390</v>
      </c>
      <c r="Z26" s="17">
        <v>313</v>
      </c>
      <c r="AA26" s="100">
        <v>-0.1974358974358974</v>
      </c>
      <c r="AB26" s="47">
        <v>-77</v>
      </c>
      <c r="AC26" s="100">
        <v>0.19923371647509569</v>
      </c>
      <c r="AD26" s="47">
        <v>52</v>
      </c>
      <c r="AE26" s="101">
        <v>9.289846168457856E-4</v>
      </c>
      <c r="AF26" s="50">
        <v>6.9478357380688124E-2</v>
      </c>
      <c r="AG26" s="45" t="s">
        <v>31</v>
      </c>
    </row>
    <row r="27" spans="1:33" ht="15" customHeight="1" x14ac:dyDescent="0.2">
      <c r="B27" s="39" t="s">
        <v>32</v>
      </c>
      <c r="C27" s="41">
        <v>2937</v>
      </c>
      <c r="D27" s="23">
        <v>181</v>
      </c>
      <c r="E27" s="23">
        <v>2913</v>
      </c>
      <c r="F27" s="17">
        <v>4799</v>
      </c>
      <c r="G27" s="99">
        <v>0.6474424991417782</v>
      </c>
      <c r="H27" s="23">
        <v>1886</v>
      </c>
      <c r="I27" s="99">
        <v>0.63398025195777996</v>
      </c>
      <c r="J27" s="23">
        <v>1862</v>
      </c>
      <c r="K27" s="98">
        <v>7.4457356523358106E-3</v>
      </c>
      <c r="L27" s="26">
        <v>0.20839847142608997</v>
      </c>
      <c r="M27" s="41">
        <v>5900</v>
      </c>
      <c r="N27" s="23">
        <v>1493</v>
      </c>
      <c r="O27" s="23">
        <v>5748</v>
      </c>
      <c r="P27" s="17">
        <v>6437</v>
      </c>
      <c r="Q27" s="99">
        <v>0.11986778009742527</v>
      </c>
      <c r="R27" s="23">
        <v>689</v>
      </c>
      <c r="S27" s="99">
        <v>9.1016949152542326E-2</v>
      </c>
      <c r="T27" s="23">
        <v>537</v>
      </c>
      <c r="U27" s="98">
        <v>2.4967902843555937E-2</v>
      </c>
      <c r="V27" s="26">
        <v>0.27952926871634531</v>
      </c>
      <c r="W27" s="41">
        <v>1688</v>
      </c>
      <c r="X27" s="23">
        <v>120</v>
      </c>
      <c r="Y27" s="23">
        <v>1691</v>
      </c>
      <c r="Z27" s="17">
        <v>1816</v>
      </c>
      <c r="AA27" s="99">
        <v>7.3920756948551158E-2</v>
      </c>
      <c r="AB27" s="23">
        <v>125</v>
      </c>
      <c r="AC27" s="99">
        <v>7.5829383886255819E-2</v>
      </c>
      <c r="AD27" s="23">
        <v>128</v>
      </c>
      <c r="AE27" s="98">
        <v>5.3898915788880087E-3</v>
      </c>
      <c r="AF27" s="26">
        <v>7.8860517630710433E-2</v>
      </c>
      <c r="AG27" s="39" t="s">
        <v>32</v>
      </c>
    </row>
    <row r="28" spans="1:33" ht="15" customHeight="1" x14ac:dyDescent="0.2">
      <c r="B28" s="39" t="s">
        <v>33</v>
      </c>
      <c r="C28" s="41">
        <v>4688</v>
      </c>
      <c r="D28" s="23">
        <v>644</v>
      </c>
      <c r="E28" s="23">
        <v>2823</v>
      </c>
      <c r="F28" s="17">
        <v>4076</v>
      </c>
      <c r="G28" s="99">
        <v>0.44385405596882754</v>
      </c>
      <c r="H28" s="23">
        <v>1253</v>
      </c>
      <c r="I28" s="99">
        <v>-0.13054607508532423</v>
      </c>
      <c r="J28" s="23">
        <v>-612</v>
      </c>
      <c r="K28" s="98">
        <v>6.3239880222798004E-3</v>
      </c>
      <c r="L28" s="26">
        <v>0.33683166680439636</v>
      </c>
      <c r="M28" s="41">
        <v>0</v>
      </c>
      <c r="N28" s="23">
        <v>4</v>
      </c>
      <c r="O28" s="23">
        <v>904</v>
      </c>
      <c r="P28" s="17">
        <v>1119</v>
      </c>
      <c r="Q28" s="99">
        <v>0.23783185840707954</v>
      </c>
      <c r="R28" s="23">
        <v>215</v>
      </c>
      <c r="S28" s="99" t="s">
        <v>30</v>
      </c>
      <c r="T28" s="23">
        <v>1119</v>
      </c>
      <c r="U28" s="98">
        <v>4.3403888895353574E-3</v>
      </c>
      <c r="V28" s="26">
        <v>9.2471696554003807E-2</v>
      </c>
      <c r="W28" s="41">
        <v>0</v>
      </c>
      <c r="X28" s="23">
        <v>0</v>
      </c>
      <c r="Y28" s="23">
        <v>1000</v>
      </c>
      <c r="Z28" s="17">
        <v>0</v>
      </c>
      <c r="AA28" s="99">
        <v>-1</v>
      </c>
      <c r="AB28" s="23">
        <v>-1000</v>
      </c>
      <c r="AC28" s="99" t="s">
        <v>30</v>
      </c>
      <c r="AD28" s="23">
        <v>0</v>
      </c>
      <c r="AE28" s="98">
        <v>0</v>
      </c>
      <c r="AF28" s="26">
        <v>0</v>
      </c>
      <c r="AG28" s="39" t="s">
        <v>33</v>
      </c>
    </row>
    <row r="29" spans="1:33" ht="15" customHeight="1" x14ac:dyDescent="0.2">
      <c r="B29" s="39" t="s">
        <v>34</v>
      </c>
      <c r="C29" s="41">
        <v>3769</v>
      </c>
      <c r="D29" s="23">
        <v>3769</v>
      </c>
      <c r="E29" s="23">
        <v>3769</v>
      </c>
      <c r="F29" s="17">
        <v>4614</v>
      </c>
      <c r="G29" s="99">
        <v>0.22419739984080667</v>
      </c>
      <c r="H29" s="23">
        <v>845</v>
      </c>
      <c r="I29" s="99">
        <v>0.22419739984080667</v>
      </c>
      <c r="J29" s="23">
        <v>845</v>
      </c>
      <c r="K29" s="98">
        <v>7.1587047926395982E-3</v>
      </c>
      <c r="L29" s="26">
        <v>0.77377159148079822</v>
      </c>
      <c r="M29" s="41">
        <v>0</v>
      </c>
      <c r="N29" s="23">
        <v>0</v>
      </c>
      <c r="O29" s="23">
        <v>0</v>
      </c>
      <c r="P29" s="17">
        <v>0</v>
      </c>
      <c r="Q29" s="99" t="s">
        <v>30</v>
      </c>
      <c r="R29" s="23">
        <v>0</v>
      </c>
      <c r="S29" s="99" t="s">
        <v>30</v>
      </c>
      <c r="T29" s="23">
        <v>0</v>
      </c>
      <c r="U29" s="98">
        <v>0</v>
      </c>
      <c r="V29" s="26">
        <v>0</v>
      </c>
      <c r="W29" s="41">
        <v>0</v>
      </c>
      <c r="X29" s="23">
        <v>0</v>
      </c>
      <c r="Y29" s="23">
        <v>0</v>
      </c>
      <c r="Z29" s="17">
        <v>0</v>
      </c>
      <c r="AA29" s="99" t="s">
        <v>30</v>
      </c>
      <c r="AB29" s="23">
        <v>0</v>
      </c>
      <c r="AC29" s="99" t="s">
        <v>30</v>
      </c>
      <c r="AD29" s="23">
        <v>0</v>
      </c>
      <c r="AE29" s="98">
        <v>0</v>
      </c>
      <c r="AF29" s="26">
        <v>0</v>
      </c>
      <c r="AG29" s="39" t="s">
        <v>34</v>
      </c>
    </row>
    <row r="30" spans="1:33" ht="15" customHeight="1" x14ac:dyDescent="0.2">
      <c r="B30" s="39" t="s">
        <v>35</v>
      </c>
      <c r="C30" s="41">
        <v>1640</v>
      </c>
      <c r="D30" s="23">
        <v>1640</v>
      </c>
      <c r="E30" s="23">
        <v>1640</v>
      </c>
      <c r="F30" s="17">
        <v>1872</v>
      </c>
      <c r="G30" s="99">
        <v>0.14146341463414625</v>
      </c>
      <c r="H30" s="23">
        <v>232</v>
      </c>
      <c r="I30" s="99">
        <v>0.14146341463414625</v>
      </c>
      <c r="J30" s="23">
        <v>232</v>
      </c>
      <c r="K30" s="98">
        <v>2.9044419964935689E-3</v>
      </c>
      <c r="L30" s="26" t="s">
        <v>30</v>
      </c>
      <c r="M30" s="41">
        <v>482</v>
      </c>
      <c r="N30" s="23">
        <v>482</v>
      </c>
      <c r="O30" s="23">
        <v>482</v>
      </c>
      <c r="P30" s="17">
        <v>609</v>
      </c>
      <c r="Q30" s="99">
        <v>0.26348547717842319</v>
      </c>
      <c r="R30" s="23">
        <v>127</v>
      </c>
      <c r="S30" s="99">
        <v>0.26348547717842319</v>
      </c>
      <c r="T30" s="23">
        <v>127</v>
      </c>
      <c r="U30" s="98">
        <v>2.3621955618650871E-3</v>
      </c>
      <c r="V30" s="26" t="s">
        <v>30</v>
      </c>
      <c r="W30" s="41">
        <v>736</v>
      </c>
      <c r="X30" s="23">
        <v>736</v>
      </c>
      <c r="Y30" s="23">
        <v>736</v>
      </c>
      <c r="Z30" s="17">
        <v>1038</v>
      </c>
      <c r="AA30" s="99">
        <v>0.41032608695652173</v>
      </c>
      <c r="AB30" s="23">
        <v>302</v>
      </c>
      <c r="AC30" s="99">
        <v>0.41032608695652173</v>
      </c>
      <c r="AD30" s="23">
        <v>302</v>
      </c>
      <c r="AE30" s="98">
        <v>3.0807860456419341E-3</v>
      </c>
      <c r="AF30" s="26" t="s">
        <v>30</v>
      </c>
      <c r="AG30" s="39" t="s">
        <v>35</v>
      </c>
    </row>
    <row r="31" spans="1:33" ht="15" customHeight="1" x14ac:dyDescent="0.2">
      <c r="B31" s="39" t="s">
        <v>36</v>
      </c>
      <c r="C31" s="41">
        <v>1525</v>
      </c>
      <c r="D31" s="23">
        <v>1525</v>
      </c>
      <c r="E31" s="23">
        <v>1525</v>
      </c>
      <c r="F31" s="17">
        <v>982</v>
      </c>
      <c r="G31" s="99">
        <v>-0.35606557377049175</v>
      </c>
      <c r="H31" s="23">
        <v>-543</v>
      </c>
      <c r="I31" s="99">
        <v>-0.35606557377049175</v>
      </c>
      <c r="J31" s="23">
        <v>-543</v>
      </c>
      <c r="K31" s="98">
        <v>1.5235908336307077E-3</v>
      </c>
      <c r="L31" s="26">
        <v>0.24892268694550063</v>
      </c>
      <c r="M31" s="41">
        <v>0</v>
      </c>
      <c r="N31" s="23">
        <v>0</v>
      </c>
      <c r="O31" s="23">
        <v>0</v>
      </c>
      <c r="P31" s="17">
        <v>0</v>
      </c>
      <c r="Q31" s="99" t="s">
        <v>30</v>
      </c>
      <c r="R31" s="23">
        <v>0</v>
      </c>
      <c r="S31" s="99" t="s">
        <v>30</v>
      </c>
      <c r="T31" s="23">
        <v>0</v>
      </c>
      <c r="U31" s="98">
        <v>0</v>
      </c>
      <c r="V31" s="26">
        <v>0</v>
      </c>
      <c r="W31" s="41">
        <v>0</v>
      </c>
      <c r="X31" s="23">
        <v>0</v>
      </c>
      <c r="Y31" s="23">
        <v>0</v>
      </c>
      <c r="Z31" s="17">
        <v>0</v>
      </c>
      <c r="AA31" s="99" t="s">
        <v>30</v>
      </c>
      <c r="AB31" s="23">
        <v>0</v>
      </c>
      <c r="AC31" s="99" t="s">
        <v>30</v>
      </c>
      <c r="AD31" s="23">
        <v>0</v>
      </c>
      <c r="AE31" s="98">
        <v>0</v>
      </c>
      <c r="AF31" s="26">
        <v>0</v>
      </c>
      <c r="AG31" s="39" t="s">
        <v>36</v>
      </c>
    </row>
    <row r="32" spans="1:33" ht="15" customHeight="1" x14ac:dyDescent="0.2">
      <c r="B32" s="39" t="s">
        <v>37</v>
      </c>
      <c r="C32" s="41">
        <v>913</v>
      </c>
      <c r="D32" s="23">
        <v>913</v>
      </c>
      <c r="E32" s="23">
        <v>913</v>
      </c>
      <c r="F32" s="17">
        <v>1324</v>
      </c>
      <c r="G32" s="99">
        <v>0.45016429353778742</v>
      </c>
      <c r="H32" s="23">
        <v>411</v>
      </c>
      <c r="I32" s="99">
        <v>0.45016429353778742</v>
      </c>
      <c r="J32" s="23">
        <v>411</v>
      </c>
      <c r="K32" s="98">
        <v>2.0542100445285713E-3</v>
      </c>
      <c r="L32" s="26">
        <v>9.9637122202973771E-4</v>
      </c>
      <c r="M32" s="41">
        <v>0</v>
      </c>
      <c r="N32" s="23">
        <v>0</v>
      </c>
      <c r="O32" s="23">
        <v>0</v>
      </c>
      <c r="P32" s="17">
        <v>1355</v>
      </c>
      <c r="Q32" s="99" t="s">
        <v>30</v>
      </c>
      <c r="R32" s="23">
        <v>1355</v>
      </c>
      <c r="S32" s="99" t="s">
        <v>30</v>
      </c>
      <c r="T32" s="23">
        <v>1355</v>
      </c>
      <c r="U32" s="98">
        <v>5.2557881548886591E-3</v>
      </c>
      <c r="V32" s="26">
        <v>1.0197001554760532E-3</v>
      </c>
      <c r="W32" s="41">
        <v>0</v>
      </c>
      <c r="X32" s="23">
        <v>0</v>
      </c>
      <c r="Y32" s="23">
        <v>0</v>
      </c>
      <c r="Z32" s="17">
        <v>529</v>
      </c>
      <c r="AA32" s="99" t="s">
        <v>30</v>
      </c>
      <c r="AB32" s="23">
        <v>529</v>
      </c>
      <c r="AC32" s="99" t="s">
        <v>30</v>
      </c>
      <c r="AD32" s="23">
        <v>529</v>
      </c>
      <c r="AE32" s="98">
        <v>1.5700730425285002E-3</v>
      </c>
      <c r="AF32" s="26">
        <v>3.980969610677728E-4</v>
      </c>
      <c r="AG32" s="39" t="s">
        <v>37</v>
      </c>
    </row>
    <row r="33" spans="1:33" ht="15" customHeight="1" x14ac:dyDescent="0.2">
      <c r="B33" s="39" t="s">
        <v>38</v>
      </c>
      <c r="C33" s="41">
        <v>0</v>
      </c>
      <c r="D33" s="23">
        <v>0</v>
      </c>
      <c r="E33" s="23">
        <v>0</v>
      </c>
      <c r="F33" s="17">
        <v>0</v>
      </c>
      <c r="G33" s="99" t="s">
        <v>30</v>
      </c>
      <c r="H33" s="23">
        <v>0</v>
      </c>
      <c r="I33" s="99" t="s">
        <v>30</v>
      </c>
      <c r="J33" s="23">
        <v>0</v>
      </c>
      <c r="K33" s="98">
        <v>0</v>
      </c>
      <c r="L33" s="26">
        <v>0</v>
      </c>
      <c r="M33" s="41">
        <v>0</v>
      </c>
      <c r="N33" s="23">
        <v>0</v>
      </c>
      <c r="O33" s="23">
        <v>0</v>
      </c>
      <c r="P33" s="17">
        <v>0</v>
      </c>
      <c r="Q33" s="99" t="s">
        <v>30</v>
      </c>
      <c r="R33" s="23">
        <v>0</v>
      </c>
      <c r="S33" s="99" t="s">
        <v>30</v>
      </c>
      <c r="T33" s="23">
        <v>0</v>
      </c>
      <c r="U33" s="98">
        <v>0</v>
      </c>
      <c r="V33" s="26">
        <v>0</v>
      </c>
      <c r="W33" s="41">
        <v>0</v>
      </c>
      <c r="X33" s="23">
        <v>0</v>
      </c>
      <c r="Y33" s="23">
        <v>0</v>
      </c>
      <c r="Z33" s="17">
        <v>0</v>
      </c>
      <c r="AA33" s="99" t="s">
        <v>30</v>
      </c>
      <c r="AB33" s="23">
        <v>0</v>
      </c>
      <c r="AC33" s="99" t="s">
        <v>30</v>
      </c>
      <c r="AD33" s="23">
        <v>0</v>
      </c>
      <c r="AE33" s="98">
        <v>0</v>
      </c>
      <c r="AF33" s="26">
        <v>0</v>
      </c>
      <c r="AG33" s="39" t="s">
        <v>38</v>
      </c>
    </row>
    <row r="34" spans="1:33" ht="15" customHeight="1" x14ac:dyDescent="0.2">
      <c r="B34" s="39" t="s">
        <v>39</v>
      </c>
      <c r="C34" s="41">
        <v>0</v>
      </c>
      <c r="D34" s="23">
        <v>0</v>
      </c>
      <c r="E34" s="23">
        <v>0</v>
      </c>
      <c r="F34" s="17">
        <v>1015</v>
      </c>
      <c r="G34" s="99" t="s">
        <v>30</v>
      </c>
      <c r="H34" s="23">
        <v>1015</v>
      </c>
      <c r="I34" s="99" t="s">
        <v>30</v>
      </c>
      <c r="J34" s="23">
        <v>1015</v>
      </c>
      <c r="K34" s="98">
        <v>1.5747909329278699E-3</v>
      </c>
      <c r="L34" s="26" t="s">
        <v>30</v>
      </c>
      <c r="M34" s="41">
        <v>0</v>
      </c>
      <c r="N34" s="23">
        <v>0</v>
      </c>
      <c r="O34" s="23">
        <v>0</v>
      </c>
      <c r="P34" s="17">
        <v>0</v>
      </c>
      <c r="Q34" s="99" t="s">
        <v>30</v>
      </c>
      <c r="R34" s="23">
        <v>0</v>
      </c>
      <c r="S34" s="99" t="s">
        <v>30</v>
      </c>
      <c r="T34" s="23">
        <v>0</v>
      </c>
      <c r="U34" s="98">
        <v>0</v>
      </c>
      <c r="V34" s="26" t="s">
        <v>30</v>
      </c>
      <c r="W34" s="41">
        <v>0</v>
      </c>
      <c r="X34" s="23">
        <v>0</v>
      </c>
      <c r="Y34" s="23">
        <v>0</v>
      </c>
      <c r="Z34" s="17">
        <v>0</v>
      </c>
      <c r="AA34" s="99" t="s">
        <v>30</v>
      </c>
      <c r="AB34" s="23">
        <v>0</v>
      </c>
      <c r="AC34" s="99" t="s">
        <v>30</v>
      </c>
      <c r="AD34" s="23">
        <v>0</v>
      </c>
      <c r="AE34" s="98">
        <v>0</v>
      </c>
      <c r="AF34" s="26" t="s">
        <v>30</v>
      </c>
      <c r="AG34" s="39" t="s">
        <v>39</v>
      </c>
    </row>
    <row r="35" spans="1:33" ht="15" customHeight="1" x14ac:dyDescent="0.2">
      <c r="B35" s="39" t="s">
        <v>40</v>
      </c>
      <c r="C35" s="41">
        <v>0</v>
      </c>
      <c r="D35" s="23">
        <v>0</v>
      </c>
      <c r="E35" s="23">
        <v>0</v>
      </c>
      <c r="F35" s="17">
        <v>0</v>
      </c>
      <c r="G35" s="99" t="s">
        <v>30</v>
      </c>
      <c r="H35" s="23">
        <v>0</v>
      </c>
      <c r="I35" s="99" t="s">
        <v>30</v>
      </c>
      <c r="J35" s="23">
        <v>0</v>
      </c>
      <c r="K35" s="98">
        <v>0</v>
      </c>
      <c r="L35" s="26" t="s">
        <v>30</v>
      </c>
      <c r="M35" s="41">
        <v>0</v>
      </c>
      <c r="N35" s="23">
        <v>0</v>
      </c>
      <c r="O35" s="23">
        <v>0</v>
      </c>
      <c r="P35" s="17">
        <v>0</v>
      </c>
      <c r="Q35" s="99" t="s">
        <v>30</v>
      </c>
      <c r="R35" s="23">
        <v>0</v>
      </c>
      <c r="S35" s="99" t="s">
        <v>30</v>
      </c>
      <c r="T35" s="23">
        <v>0</v>
      </c>
      <c r="U35" s="98">
        <v>0</v>
      </c>
      <c r="V35" s="26" t="s">
        <v>30</v>
      </c>
      <c r="W35" s="41">
        <v>0</v>
      </c>
      <c r="X35" s="23">
        <v>0</v>
      </c>
      <c r="Y35" s="23">
        <v>0</v>
      </c>
      <c r="Z35" s="17">
        <v>0</v>
      </c>
      <c r="AA35" s="99" t="s">
        <v>30</v>
      </c>
      <c r="AB35" s="23">
        <v>0</v>
      </c>
      <c r="AC35" s="99" t="s">
        <v>30</v>
      </c>
      <c r="AD35" s="23">
        <v>0</v>
      </c>
      <c r="AE35" s="98">
        <v>0</v>
      </c>
      <c r="AF35" s="26" t="s">
        <v>30</v>
      </c>
      <c r="AG35" s="39" t="s">
        <v>40</v>
      </c>
    </row>
    <row r="36" spans="1:33" ht="15" customHeight="1" x14ac:dyDescent="0.2">
      <c r="B36" s="39" t="s">
        <v>41</v>
      </c>
      <c r="C36" s="41">
        <v>0</v>
      </c>
      <c r="D36" s="23">
        <v>0</v>
      </c>
      <c r="E36" s="23">
        <v>0</v>
      </c>
      <c r="F36" s="17">
        <v>1129</v>
      </c>
      <c r="G36" s="99" t="s">
        <v>30</v>
      </c>
      <c r="H36" s="23">
        <v>1129</v>
      </c>
      <c r="I36" s="99" t="s">
        <v>30</v>
      </c>
      <c r="J36" s="23">
        <v>1129</v>
      </c>
      <c r="K36" s="98">
        <v>1.7516640032271577E-3</v>
      </c>
      <c r="L36" s="26" t="s">
        <v>30</v>
      </c>
      <c r="M36" s="41">
        <v>0</v>
      </c>
      <c r="N36" s="23">
        <v>0</v>
      </c>
      <c r="O36" s="23">
        <v>0</v>
      </c>
      <c r="P36" s="17">
        <v>0</v>
      </c>
      <c r="Q36" s="99" t="s">
        <v>30</v>
      </c>
      <c r="R36" s="23">
        <v>0</v>
      </c>
      <c r="S36" s="99" t="s">
        <v>30</v>
      </c>
      <c r="T36" s="23">
        <v>0</v>
      </c>
      <c r="U36" s="98">
        <v>0</v>
      </c>
      <c r="V36" s="26" t="s">
        <v>30</v>
      </c>
      <c r="W36" s="41">
        <v>0</v>
      </c>
      <c r="X36" s="23">
        <v>0</v>
      </c>
      <c r="Y36" s="23">
        <v>0</v>
      </c>
      <c r="Z36" s="17">
        <v>0</v>
      </c>
      <c r="AA36" s="99" t="s">
        <v>30</v>
      </c>
      <c r="AB36" s="23">
        <v>0</v>
      </c>
      <c r="AC36" s="99" t="s">
        <v>30</v>
      </c>
      <c r="AD36" s="23">
        <v>0</v>
      </c>
      <c r="AE36" s="98">
        <v>0</v>
      </c>
      <c r="AF36" s="26" t="s">
        <v>30</v>
      </c>
      <c r="AG36" s="39" t="s">
        <v>41</v>
      </c>
    </row>
    <row r="37" spans="1:33" ht="15" customHeight="1" x14ac:dyDescent="0.2">
      <c r="B37" s="39" t="s">
        <v>42</v>
      </c>
      <c r="C37" s="41">
        <v>24</v>
      </c>
      <c r="D37" s="23">
        <v>24</v>
      </c>
      <c r="E37" s="23">
        <v>24</v>
      </c>
      <c r="F37" s="17">
        <v>0</v>
      </c>
      <c r="G37" s="99">
        <v>-1</v>
      </c>
      <c r="H37" s="23">
        <v>-24</v>
      </c>
      <c r="I37" s="99">
        <v>-1</v>
      </c>
      <c r="J37" s="23">
        <v>-24</v>
      </c>
      <c r="K37" s="98">
        <v>0</v>
      </c>
      <c r="L37" s="26" t="s">
        <v>30</v>
      </c>
      <c r="M37" s="41">
        <v>0</v>
      </c>
      <c r="N37" s="23">
        <v>0</v>
      </c>
      <c r="O37" s="23">
        <v>0</v>
      </c>
      <c r="P37" s="17">
        <v>0</v>
      </c>
      <c r="Q37" s="99" t="s">
        <v>30</v>
      </c>
      <c r="R37" s="23">
        <v>0</v>
      </c>
      <c r="S37" s="99" t="s">
        <v>30</v>
      </c>
      <c r="T37" s="23">
        <v>0</v>
      </c>
      <c r="U37" s="98">
        <v>0</v>
      </c>
      <c r="V37" s="26" t="s">
        <v>30</v>
      </c>
      <c r="W37" s="41">
        <v>0</v>
      </c>
      <c r="X37" s="23">
        <v>0</v>
      </c>
      <c r="Y37" s="23">
        <v>0</v>
      </c>
      <c r="Z37" s="17">
        <v>0</v>
      </c>
      <c r="AA37" s="99" t="s">
        <v>30</v>
      </c>
      <c r="AB37" s="23">
        <v>0</v>
      </c>
      <c r="AC37" s="99" t="s">
        <v>30</v>
      </c>
      <c r="AD37" s="23">
        <v>0</v>
      </c>
      <c r="AE37" s="98">
        <v>0</v>
      </c>
      <c r="AF37" s="26" t="s">
        <v>30</v>
      </c>
      <c r="AG37" s="39" t="s">
        <v>42</v>
      </c>
    </row>
    <row r="38" spans="1:33" ht="15" customHeight="1" x14ac:dyDescent="0.2">
      <c r="B38" s="39" t="s">
        <v>43</v>
      </c>
      <c r="C38" s="41">
        <v>0</v>
      </c>
      <c r="D38" s="23">
        <v>0</v>
      </c>
      <c r="E38" s="23">
        <v>0</v>
      </c>
      <c r="F38" s="17">
        <v>0</v>
      </c>
      <c r="G38" s="99" t="s">
        <v>30</v>
      </c>
      <c r="H38" s="23">
        <v>0</v>
      </c>
      <c r="I38" s="99" t="s">
        <v>30</v>
      </c>
      <c r="J38" s="23">
        <v>0</v>
      </c>
      <c r="K38" s="98">
        <v>0</v>
      </c>
      <c r="L38" s="26" t="s">
        <v>30</v>
      </c>
      <c r="M38" s="41">
        <v>0</v>
      </c>
      <c r="N38" s="23">
        <v>0</v>
      </c>
      <c r="O38" s="23">
        <v>0</v>
      </c>
      <c r="P38" s="17">
        <v>0</v>
      </c>
      <c r="Q38" s="99" t="s">
        <v>30</v>
      </c>
      <c r="R38" s="23">
        <v>0</v>
      </c>
      <c r="S38" s="99" t="s">
        <v>30</v>
      </c>
      <c r="T38" s="23">
        <v>0</v>
      </c>
      <c r="U38" s="98">
        <v>0</v>
      </c>
      <c r="V38" s="26" t="s">
        <v>30</v>
      </c>
      <c r="W38" s="41">
        <v>0</v>
      </c>
      <c r="X38" s="23">
        <v>0</v>
      </c>
      <c r="Y38" s="23">
        <v>0</v>
      </c>
      <c r="Z38" s="17">
        <v>0</v>
      </c>
      <c r="AA38" s="99" t="s">
        <v>30</v>
      </c>
      <c r="AB38" s="23">
        <v>0</v>
      </c>
      <c r="AC38" s="99" t="s">
        <v>30</v>
      </c>
      <c r="AD38" s="23">
        <v>0</v>
      </c>
      <c r="AE38" s="98">
        <v>0</v>
      </c>
      <c r="AF38" s="26" t="s">
        <v>30</v>
      </c>
      <c r="AG38" s="39" t="s">
        <v>43</v>
      </c>
    </row>
    <row r="39" spans="1:33" ht="15" customHeight="1" x14ac:dyDescent="0.2">
      <c r="B39" s="39" t="s">
        <v>44</v>
      </c>
      <c r="C39" s="41">
        <v>0</v>
      </c>
      <c r="D39" s="23">
        <v>0</v>
      </c>
      <c r="E39" s="23">
        <v>0</v>
      </c>
      <c r="F39" s="17">
        <v>0</v>
      </c>
      <c r="G39" s="99" t="s">
        <v>30</v>
      </c>
      <c r="H39" s="23">
        <v>0</v>
      </c>
      <c r="I39" s="99" t="s">
        <v>30</v>
      </c>
      <c r="J39" s="23">
        <v>0</v>
      </c>
      <c r="K39" s="98">
        <v>0</v>
      </c>
      <c r="L39" s="26" t="s">
        <v>30</v>
      </c>
      <c r="M39" s="41">
        <v>0</v>
      </c>
      <c r="N39" s="23">
        <v>0</v>
      </c>
      <c r="O39" s="23">
        <v>0</v>
      </c>
      <c r="P39" s="17">
        <v>0</v>
      </c>
      <c r="Q39" s="99" t="s">
        <v>30</v>
      </c>
      <c r="R39" s="23">
        <v>0</v>
      </c>
      <c r="S39" s="99" t="s">
        <v>30</v>
      </c>
      <c r="T39" s="23">
        <v>0</v>
      </c>
      <c r="U39" s="98">
        <v>0</v>
      </c>
      <c r="V39" s="26" t="s">
        <v>30</v>
      </c>
      <c r="W39" s="41">
        <v>0</v>
      </c>
      <c r="X39" s="23">
        <v>0</v>
      </c>
      <c r="Y39" s="23">
        <v>0</v>
      </c>
      <c r="Z39" s="17">
        <v>0</v>
      </c>
      <c r="AA39" s="99" t="s">
        <v>30</v>
      </c>
      <c r="AB39" s="23">
        <v>0</v>
      </c>
      <c r="AC39" s="99" t="s">
        <v>30</v>
      </c>
      <c r="AD39" s="23">
        <v>0</v>
      </c>
      <c r="AE39" s="98">
        <v>0</v>
      </c>
      <c r="AF39" s="26" t="s">
        <v>30</v>
      </c>
      <c r="AG39" s="39" t="s">
        <v>44</v>
      </c>
    </row>
    <row r="40" spans="1:33" ht="15" customHeight="1" x14ac:dyDescent="0.2">
      <c r="B40" s="45" t="s">
        <v>45</v>
      </c>
      <c r="C40" s="46">
        <v>0</v>
      </c>
      <c r="D40" s="47">
        <v>0</v>
      </c>
      <c r="E40" s="47">
        <v>0</v>
      </c>
      <c r="F40" s="17">
        <v>0</v>
      </c>
      <c r="G40" s="100" t="s">
        <v>30</v>
      </c>
      <c r="H40" s="47">
        <v>0</v>
      </c>
      <c r="I40" s="100" t="s">
        <v>30</v>
      </c>
      <c r="J40" s="47">
        <v>0</v>
      </c>
      <c r="K40" s="101">
        <v>0</v>
      </c>
      <c r="L40" s="50" t="s">
        <v>30</v>
      </c>
      <c r="M40" s="46">
        <v>0</v>
      </c>
      <c r="N40" s="47">
        <v>0</v>
      </c>
      <c r="O40" s="47">
        <v>0</v>
      </c>
      <c r="P40" s="17">
        <v>0</v>
      </c>
      <c r="Q40" s="100" t="s">
        <v>30</v>
      </c>
      <c r="R40" s="47">
        <v>0</v>
      </c>
      <c r="S40" s="100" t="s">
        <v>30</v>
      </c>
      <c r="T40" s="47">
        <v>0</v>
      </c>
      <c r="U40" s="101">
        <v>0</v>
      </c>
      <c r="V40" s="50" t="s">
        <v>30</v>
      </c>
      <c r="W40" s="46">
        <v>0</v>
      </c>
      <c r="X40" s="47">
        <v>0</v>
      </c>
      <c r="Y40" s="47">
        <v>0</v>
      </c>
      <c r="Z40" s="17">
        <v>0</v>
      </c>
      <c r="AA40" s="100" t="s">
        <v>30</v>
      </c>
      <c r="AB40" s="47">
        <v>0</v>
      </c>
      <c r="AC40" s="100" t="s">
        <v>30</v>
      </c>
      <c r="AD40" s="47">
        <v>0</v>
      </c>
      <c r="AE40" s="101">
        <v>0</v>
      </c>
      <c r="AF40" s="50" t="s">
        <v>30</v>
      </c>
      <c r="AG40" s="45" t="s">
        <v>45</v>
      </c>
    </row>
    <row r="41" spans="1:33" ht="15" customHeight="1" x14ac:dyDescent="0.2">
      <c r="B41" s="39" t="s">
        <v>46</v>
      </c>
      <c r="C41" s="41">
        <v>3455</v>
      </c>
      <c r="D41" s="23">
        <v>-4663</v>
      </c>
      <c r="E41" s="23">
        <v>-1139</v>
      </c>
      <c r="F41" s="17">
        <v>2691</v>
      </c>
      <c r="G41" s="99">
        <v>-3.3625987708516241</v>
      </c>
      <c r="H41" s="23">
        <v>3830</v>
      </c>
      <c r="I41" s="99">
        <v>-0.22112879884225756</v>
      </c>
      <c r="J41" s="23">
        <v>-764</v>
      </c>
      <c r="K41" s="98">
        <v>4.1751353699595057E-3</v>
      </c>
      <c r="L41" s="26">
        <v>0.68212927756653996</v>
      </c>
      <c r="M41" s="41">
        <v>0</v>
      </c>
      <c r="N41" s="23">
        <v>-257</v>
      </c>
      <c r="O41" s="23">
        <v>761</v>
      </c>
      <c r="P41" s="17">
        <v>5</v>
      </c>
      <c r="Q41" s="99">
        <v>-0.99342969776609724</v>
      </c>
      <c r="R41" s="23">
        <v>-756</v>
      </c>
      <c r="S41" s="99" t="s">
        <v>30</v>
      </c>
      <c r="T41" s="23">
        <v>5</v>
      </c>
      <c r="U41" s="98">
        <v>1.9394052232061471E-5</v>
      </c>
      <c r="V41" s="26">
        <v>1.2674271229404308E-3</v>
      </c>
      <c r="W41" s="41">
        <v>0</v>
      </c>
      <c r="X41" s="23">
        <v>-133</v>
      </c>
      <c r="Y41" s="23">
        <v>990</v>
      </c>
      <c r="Z41" s="17">
        <v>1239</v>
      </c>
      <c r="AA41" s="99">
        <v>0.25151515151515147</v>
      </c>
      <c r="AB41" s="23">
        <v>249</v>
      </c>
      <c r="AC41" s="99" t="s">
        <v>30</v>
      </c>
      <c r="AD41" s="23">
        <v>1239</v>
      </c>
      <c r="AE41" s="98">
        <v>3.6773544417633493E-3</v>
      </c>
      <c r="AF41" s="26">
        <v>0.31406844106463877</v>
      </c>
      <c r="AG41" s="39" t="s">
        <v>46</v>
      </c>
    </row>
    <row r="42" spans="1:33" ht="15" x14ac:dyDescent="0.2">
      <c r="B42" s="27" t="s">
        <v>47</v>
      </c>
      <c r="C42" s="55">
        <v>375680</v>
      </c>
      <c r="D42" s="56">
        <v>60978</v>
      </c>
      <c r="E42" s="56">
        <v>291053</v>
      </c>
      <c r="F42" s="56">
        <v>380866</v>
      </c>
      <c r="G42" s="30">
        <v>0.30857953706026042</v>
      </c>
      <c r="H42" s="56">
        <v>89813</v>
      </c>
      <c r="I42" s="30">
        <v>1.3804301533219654E-2</v>
      </c>
      <c r="J42" s="56">
        <v>5186</v>
      </c>
      <c r="K42" s="31">
        <v>0.59092051572463655</v>
      </c>
      <c r="L42" s="32">
        <v>0.28661927632143358</v>
      </c>
      <c r="M42" s="55">
        <v>165171</v>
      </c>
      <c r="N42" s="56">
        <v>35860</v>
      </c>
      <c r="O42" s="56">
        <v>139247</v>
      </c>
      <c r="P42" s="56">
        <v>187614</v>
      </c>
      <c r="Q42" s="30">
        <v>0.3473468010082803</v>
      </c>
      <c r="R42" s="56">
        <v>48367</v>
      </c>
      <c r="S42" s="30">
        <v>0.13587736345968726</v>
      </c>
      <c r="T42" s="56">
        <v>22443</v>
      </c>
      <c r="U42" s="31">
        <v>0.72771914309319619</v>
      </c>
      <c r="V42" s="32">
        <v>0.14118821030958248</v>
      </c>
      <c r="W42" s="55">
        <v>206736</v>
      </c>
      <c r="X42" s="56">
        <v>35961</v>
      </c>
      <c r="Y42" s="56">
        <v>148074</v>
      </c>
      <c r="Z42" s="56">
        <v>227870</v>
      </c>
      <c r="AA42" s="30">
        <v>0.53889271580426001</v>
      </c>
      <c r="AB42" s="56">
        <v>79796</v>
      </c>
      <c r="AC42" s="30">
        <v>0.10222699481464281</v>
      </c>
      <c r="AD42" s="56">
        <v>21134</v>
      </c>
      <c r="AE42" s="31">
        <v>0.67631860907555641</v>
      </c>
      <c r="AF42" s="32">
        <v>0.17148271175522381</v>
      </c>
      <c r="AG42" s="27" t="s">
        <v>47</v>
      </c>
    </row>
    <row r="43" spans="1:33" ht="15" customHeight="1" x14ac:dyDescent="0.2">
      <c r="B43" s="57" t="s">
        <v>48</v>
      </c>
      <c r="C43" s="58">
        <v>624483</v>
      </c>
      <c r="D43" s="59">
        <v>181103</v>
      </c>
      <c r="E43" s="59">
        <v>508520</v>
      </c>
      <c r="F43" s="59">
        <v>644530</v>
      </c>
      <c r="G43" s="60">
        <v>0.26746244002202468</v>
      </c>
      <c r="H43" s="59">
        <v>136010</v>
      </c>
      <c r="I43" s="60">
        <v>3.2101754571381536E-2</v>
      </c>
      <c r="J43" s="59">
        <v>20047</v>
      </c>
      <c r="K43" s="60">
        <v>1</v>
      </c>
      <c r="L43" s="61">
        <v>0.30545794047046387</v>
      </c>
      <c r="M43" s="58">
        <v>231012</v>
      </c>
      <c r="N43" s="59">
        <v>72426</v>
      </c>
      <c r="O43" s="59">
        <v>201495</v>
      </c>
      <c r="P43" s="59">
        <v>257811</v>
      </c>
      <c r="Q43" s="60">
        <v>0.27949080622347955</v>
      </c>
      <c r="R43" s="59">
        <v>56316</v>
      </c>
      <c r="S43" s="60">
        <v>0.11600696067736749</v>
      </c>
      <c r="T43" s="59">
        <v>26799</v>
      </c>
      <c r="U43" s="60">
        <v>1</v>
      </c>
      <c r="V43" s="61">
        <v>0.12218270226464364</v>
      </c>
      <c r="W43" s="58">
        <v>300137</v>
      </c>
      <c r="X43" s="59">
        <v>87278</v>
      </c>
      <c r="Y43" s="59">
        <v>239635</v>
      </c>
      <c r="Z43" s="59">
        <v>336927</v>
      </c>
      <c r="AA43" s="60">
        <v>0.40600079287249358</v>
      </c>
      <c r="AB43" s="59">
        <v>97292</v>
      </c>
      <c r="AC43" s="60">
        <v>0.12257735634060452</v>
      </c>
      <c r="AD43" s="59">
        <v>36790</v>
      </c>
      <c r="AE43" s="60">
        <v>1</v>
      </c>
      <c r="AF43" s="61">
        <v>0.15967763720678943</v>
      </c>
      <c r="AG43" s="57" t="s">
        <v>48</v>
      </c>
    </row>
    <row r="44" spans="1:33" ht="5.25" customHeight="1" x14ac:dyDescent="0.2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</row>
    <row r="45" spans="1:33" ht="36" customHeight="1" thickBot="1" x14ac:dyDescent="0.25">
      <c r="B45" s="119" t="s">
        <v>49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">
        <v>0.73536585365853657</v>
      </c>
      <c r="N45" s="102">
        <v>6.4615384615384617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" customHeight="1" x14ac:dyDescent="0.2">
      <c r="B46" s="120" t="s">
        <v>1</v>
      </c>
      <c r="C46" s="134" t="s">
        <v>50</v>
      </c>
      <c r="D46" s="135"/>
      <c r="E46" s="135"/>
      <c r="F46" s="135"/>
      <c r="G46" s="135"/>
      <c r="H46" s="135"/>
      <c r="I46" s="135"/>
      <c r="J46" s="135"/>
      <c r="K46" s="135"/>
      <c r="L46" s="136"/>
      <c r="M46" s="134" t="s">
        <v>51</v>
      </c>
      <c r="N46" s="135"/>
      <c r="O46" s="135"/>
      <c r="P46" s="135"/>
      <c r="Q46" s="135"/>
      <c r="R46" s="135"/>
      <c r="S46" s="135"/>
      <c r="T46" s="135"/>
      <c r="U46" s="135"/>
      <c r="V46" s="136"/>
      <c r="W46" s="134" t="s">
        <v>52</v>
      </c>
      <c r="X46" s="135"/>
      <c r="Y46" s="135"/>
      <c r="Z46" s="135"/>
      <c r="AA46" s="135"/>
      <c r="AB46" s="135"/>
      <c r="AC46" s="135"/>
      <c r="AD46" s="135"/>
      <c r="AE46" s="135"/>
      <c r="AF46" s="136"/>
      <c r="AG46" s="130" t="s">
        <v>1</v>
      </c>
    </row>
    <row r="47" spans="1:33" ht="36.75" customHeight="1" x14ac:dyDescent="0.2">
      <c r="B47" s="121"/>
      <c r="C47" s="94" t="s">
        <v>58</v>
      </c>
      <c r="D47" s="95" t="s">
        <v>59</v>
      </c>
      <c r="E47" s="96" t="s">
        <v>5</v>
      </c>
      <c r="F47" s="96" t="s">
        <v>6</v>
      </c>
      <c r="G47" s="5" t="s">
        <v>7</v>
      </c>
      <c r="H47" s="5" t="s">
        <v>8</v>
      </c>
      <c r="I47" s="5" t="s">
        <v>60</v>
      </c>
      <c r="J47" s="5" t="s">
        <v>61</v>
      </c>
      <c r="K47" s="6" t="s">
        <v>9</v>
      </c>
      <c r="L47" s="7" t="s">
        <v>10</v>
      </c>
      <c r="M47" s="94" t="s">
        <v>58</v>
      </c>
      <c r="N47" s="95" t="s">
        <v>59</v>
      </c>
      <c r="O47" s="96" t="s">
        <v>5</v>
      </c>
      <c r="P47" s="96" t="s">
        <v>6</v>
      </c>
      <c r="Q47" s="5" t="s">
        <v>7</v>
      </c>
      <c r="R47" s="5" t="s">
        <v>8</v>
      </c>
      <c r="S47" s="5" t="s">
        <v>60</v>
      </c>
      <c r="T47" s="5" t="s">
        <v>61</v>
      </c>
      <c r="U47" s="6" t="s">
        <v>9</v>
      </c>
      <c r="V47" s="7" t="s">
        <v>10</v>
      </c>
      <c r="W47" s="94" t="s">
        <v>58</v>
      </c>
      <c r="X47" s="95" t="s">
        <v>59</v>
      </c>
      <c r="Y47" s="96" t="s">
        <v>5</v>
      </c>
      <c r="Z47" s="96" t="s">
        <v>6</v>
      </c>
      <c r="AA47" s="5" t="s">
        <v>7</v>
      </c>
      <c r="AB47" s="5" t="s">
        <v>8</v>
      </c>
      <c r="AC47" s="5" t="s">
        <v>60</v>
      </c>
      <c r="AD47" s="5" t="s">
        <v>61</v>
      </c>
      <c r="AE47" s="6" t="s">
        <v>9</v>
      </c>
      <c r="AF47" s="7" t="s">
        <v>10</v>
      </c>
      <c r="AG47" s="131"/>
    </row>
    <row r="48" spans="1:33" ht="15" customHeight="1" x14ac:dyDescent="0.2">
      <c r="A48" s="103"/>
      <c r="B48" s="15" t="s">
        <v>11</v>
      </c>
      <c r="C48" s="16">
        <v>116315</v>
      </c>
      <c r="D48" s="17">
        <v>56932</v>
      </c>
      <c r="E48" s="17">
        <v>87515</v>
      </c>
      <c r="F48" s="17">
        <v>107101</v>
      </c>
      <c r="G48" s="18">
        <v>0.22380163400559905</v>
      </c>
      <c r="H48" s="17">
        <v>19586</v>
      </c>
      <c r="I48" s="18">
        <v>-7.9215922280015505E-2</v>
      </c>
      <c r="J48" s="17">
        <v>-9214</v>
      </c>
      <c r="K48" s="19">
        <v>0.13207540189515951</v>
      </c>
      <c r="L48" s="20">
        <v>0.31125687316182882</v>
      </c>
      <c r="M48" s="16">
        <v>41384</v>
      </c>
      <c r="N48" s="17">
        <v>22667</v>
      </c>
      <c r="O48" s="17">
        <v>25618</v>
      </c>
      <c r="P48" s="17">
        <v>40366</v>
      </c>
      <c r="Q48" s="18">
        <v>0.57568896869388708</v>
      </c>
      <c r="R48" s="17">
        <v>14748</v>
      </c>
      <c r="S48" s="18">
        <v>-2.4598878793736678E-2</v>
      </c>
      <c r="T48" s="17">
        <v>-1018</v>
      </c>
      <c r="U48" s="19">
        <v>0.6742387546142411</v>
      </c>
      <c r="V48" s="20">
        <v>0.11731164921009497</v>
      </c>
      <c r="W48" s="16">
        <v>361038</v>
      </c>
      <c r="X48" s="17">
        <v>208980</v>
      </c>
      <c r="Y48" s="17">
        <v>283599</v>
      </c>
      <c r="Z48" s="17">
        <v>344092</v>
      </c>
      <c r="AA48" s="18">
        <v>0.21330470135649282</v>
      </c>
      <c r="AB48" s="17">
        <v>60493</v>
      </c>
      <c r="AC48" s="18">
        <v>-4.6936887529844484E-2</v>
      </c>
      <c r="AD48" s="17">
        <v>-16946</v>
      </c>
      <c r="AE48" s="19">
        <v>0.16307329938461029</v>
      </c>
      <c r="AF48" s="20">
        <v>1</v>
      </c>
      <c r="AG48" s="15" t="s">
        <v>11</v>
      </c>
    </row>
    <row r="49" spans="1:33" ht="15" customHeight="1" x14ac:dyDescent="0.2">
      <c r="A49" s="103"/>
      <c r="B49" s="21" t="s">
        <v>12</v>
      </c>
      <c r="C49" s="22">
        <v>166471</v>
      </c>
      <c r="D49" s="23">
        <v>49021</v>
      </c>
      <c r="E49" s="23">
        <v>146581</v>
      </c>
      <c r="F49" s="23">
        <v>181806</v>
      </c>
      <c r="G49" s="97">
        <v>0.24031081790955167</v>
      </c>
      <c r="H49" s="23">
        <v>35225</v>
      </c>
      <c r="I49" s="97">
        <v>9.2118146704230686E-2</v>
      </c>
      <c r="J49" s="23">
        <v>15335</v>
      </c>
      <c r="K49" s="98">
        <v>0.22420052583030381</v>
      </c>
      <c r="L49" s="26">
        <v>0.4159073595787075</v>
      </c>
      <c r="M49" s="22">
        <v>6991</v>
      </c>
      <c r="N49" s="23">
        <v>2638</v>
      </c>
      <c r="O49" s="23">
        <v>5422</v>
      </c>
      <c r="P49" s="23">
        <v>9032</v>
      </c>
      <c r="Q49" s="97">
        <v>0.66580597565473987</v>
      </c>
      <c r="R49" s="23">
        <v>3610</v>
      </c>
      <c r="S49" s="97">
        <v>0.2919467887283651</v>
      </c>
      <c r="T49" s="23">
        <v>2041</v>
      </c>
      <c r="U49" s="98">
        <v>0.15086271693196812</v>
      </c>
      <c r="V49" s="26">
        <v>2.0661998348321213E-2</v>
      </c>
      <c r="W49" s="22">
        <v>378168</v>
      </c>
      <c r="X49" s="23">
        <v>130286</v>
      </c>
      <c r="Y49" s="23">
        <v>352813</v>
      </c>
      <c r="Z49" s="23">
        <v>437131</v>
      </c>
      <c r="AA49" s="97">
        <v>0.23898779239993995</v>
      </c>
      <c r="AB49" s="23">
        <v>84318</v>
      </c>
      <c r="AC49" s="97">
        <v>0.1559174758308477</v>
      </c>
      <c r="AD49" s="23">
        <v>58963</v>
      </c>
      <c r="AE49" s="98">
        <v>0.20716667180083836</v>
      </c>
      <c r="AF49" s="26">
        <v>1</v>
      </c>
      <c r="AG49" s="21" t="s">
        <v>12</v>
      </c>
    </row>
    <row r="50" spans="1:33" ht="15" x14ac:dyDescent="0.2">
      <c r="A50" s="103"/>
      <c r="B50" s="27" t="s">
        <v>13</v>
      </c>
      <c r="C50" s="28">
        <v>282786</v>
      </c>
      <c r="D50" s="29">
        <v>105953</v>
      </c>
      <c r="E50" s="29">
        <v>234096</v>
      </c>
      <c r="F50" s="29">
        <v>288907</v>
      </c>
      <c r="G50" s="30">
        <v>0.23413898571526204</v>
      </c>
      <c r="H50" s="29">
        <v>54811</v>
      </c>
      <c r="I50" s="30">
        <v>2.1645343121653893E-2</v>
      </c>
      <c r="J50" s="29">
        <v>6121</v>
      </c>
      <c r="K50" s="31">
        <v>0.35627592772546329</v>
      </c>
      <c r="L50" s="32">
        <v>0.36981374076288076</v>
      </c>
      <c r="M50" s="28">
        <v>48375</v>
      </c>
      <c r="N50" s="29">
        <v>25305</v>
      </c>
      <c r="O50" s="29">
        <v>31040</v>
      </c>
      <c r="P50" s="29">
        <v>49398</v>
      </c>
      <c r="Q50" s="30">
        <v>0.59143041237113403</v>
      </c>
      <c r="R50" s="29">
        <v>18358</v>
      </c>
      <c r="S50" s="30">
        <v>2.1147286821705524E-2</v>
      </c>
      <c r="T50" s="29">
        <v>1023</v>
      </c>
      <c r="U50" s="31">
        <v>0.82510147154620928</v>
      </c>
      <c r="V50" s="32">
        <v>6.3231625284969853E-2</v>
      </c>
      <c r="W50" s="28">
        <v>739206</v>
      </c>
      <c r="X50" s="29">
        <v>467944</v>
      </c>
      <c r="Y50" s="29">
        <v>667748</v>
      </c>
      <c r="Z50" s="29">
        <v>781223</v>
      </c>
      <c r="AA50" s="30">
        <v>0.16993686240917238</v>
      </c>
      <c r="AB50" s="29">
        <v>113475</v>
      </c>
      <c r="AC50" s="30">
        <v>5.6840718284212999E-2</v>
      </c>
      <c r="AD50" s="29">
        <v>42017</v>
      </c>
      <c r="AE50" s="31">
        <v>0.37023997118544866</v>
      </c>
      <c r="AF50" s="32">
        <v>1</v>
      </c>
      <c r="AG50" s="27" t="s">
        <v>13</v>
      </c>
    </row>
    <row r="51" spans="1:33" ht="30" customHeight="1" x14ac:dyDescent="0.2">
      <c r="A51" s="103"/>
      <c r="B51" s="33" t="s">
        <v>14</v>
      </c>
      <c r="C51" s="34">
        <v>642852</v>
      </c>
      <c r="D51" s="35">
        <v>135583</v>
      </c>
      <c r="E51" s="35">
        <v>512757</v>
      </c>
      <c r="F51" s="17">
        <v>703807</v>
      </c>
      <c r="G51" s="36">
        <v>0.37259364572302278</v>
      </c>
      <c r="H51" s="17">
        <v>191050</v>
      </c>
      <c r="I51" s="36">
        <v>9.4819647446068522E-2</v>
      </c>
      <c r="J51" s="35">
        <v>60955</v>
      </c>
      <c r="K51" s="37">
        <v>0.86792459810484046</v>
      </c>
      <c r="L51" s="38">
        <v>0.39854231681137609</v>
      </c>
      <c r="M51" s="34">
        <v>25547</v>
      </c>
      <c r="N51" s="35">
        <v>6877</v>
      </c>
      <c r="O51" s="35">
        <v>5580</v>
      </c>
      <c r="P51" s="17">
        <v>19503</v>
      </c>
      <c r="Q51" s="36">
        <v>2.4951612903225806</v>
      </c>
      <c r="R51" s="35">
        <v>13923</v>
      </c>
      <c r="S51" s="36">
        <v>-0.23658355188476143</v>
      </c>
      <c r="T51" s="35">
        <v>-6044</v>
      </c>
      <c r="U51" s="37">
        <v>0.3257612453857589</v>
      </c>
      <c r="V51" s="38">
        <v>1.1043895279206186E-2</v>
      </c>
      <c r="W51" s="34">
        <v>1620692</v>
      </c>
      <c r="X51" s="35">
        <v>353886</v>
      </c>
      <c r="Y51" s="35">
        <v>1297521</v>
      </c>
      <c r="Z51" s="17">
        <v>1765953</v>
      </c>
      <c r="AA51" s="36">
        <v>0.36102074648502791</v>
      </c>
      <c r="AB51" s="35">
        <v>468432</v>
      </c>
      <c r="AC51" s="36">
        <v>8.9628997983577374E-2</v>
      </c>
      <c r="AD51" s="35">
        <v>145261</v>
      </c>
      <c r="AE51" s="37">
        <v>0.83692670061538976</v>
      </c>
      <c r="AF51" s="38">
        <v>1</v>
      </c>
      <c r="AG51" s="33" t="s">
        <v>14</v>
      </c>
    </row>
    <row r="52" spans="1:33" ht="15" customHeight="1" x14ac:dyDescent="0.2">
      <c r="A52" s="103"/>
      <c r="B52" s="104" t="s">
        <v>15</v>
      </c>
      <c r="C52" s="105">
        <v>16197</v>
      </c>
      <c r="D52" s="106">
        <v>2458</v>
      </c>
      <c r="E52" s="106">
        <v>18354</v>
      </c>
      <c r="F52" s="106">
        <v>18193</v>
      </c>
      <c r="G52" s="107">
        <v>-8.7719298245614308E-3</v>
      </c>
      <c r="H52" s="106">
        <v>-161</v>
      </c>
      <c r="I52" s="99">
        <v>0.12323269741310128</v>
      </c>
      <c r="J52" s="17">
        <v>1996</v>
      </c>
      <c r="K52" s="108">
        <v>2.2435344083422532E-2</v>
      </c>
      <c r="L52" s="108">
        <v>0.31710037822669201</v>
      </c>
      <c r="M52" s="42">
        <v>2042</v>
      </c>
      <c r="N52" s="23">
        <v>0</v>
      </c>
      <c r="O52" s="23">
        <v>0</v>
      </c>
      <c r="P52" s="17">
        <v>751</v>
      </c>
      <c r="Q52" s="99" t="s">
        <v>30</v>
      </c>
      <c r="R52" s="17">
        <v>751</v>
      </c>
      <c r="S52" s="99">
        <v>-0.63222331047992164</v>
      </c>
      <c r="T52" s="17">
        <v>-1291</v>
      </c>
      <c r="U52" s="19">
        <v>1.2544054519033223E-2</v>
      </c>
      <c r="V52" s="26">
        <v>1.3089780907395465E-2</v>
      </c>
      <c r="W52" s="41">
        <v>53301</v>
      </c>
      <c r="X52" s="23">
        <v>7148</v>
      </c>
      <c r="Y52" s="23">
        <v>54708</v>
      </c>
      <c r="Z52" s="17">
        <v>57373</v>
      </c>
      <c r="AA52" s="99">
        <v>4.8713168092417991E-2</v>
      </c>
      <c r="AB52" s="17">
        <v>2665</v>
      </c>
      <c r="AC52" s="99">
        <v>7.6396315266129999E-2</v>
      </c>
      <c r="AD52" s="17">
        <v>4072</v>
      </c>
      <c r="AE52" s="19">
        <v>2.7190415370288313E-2</v>
      </c>
      <c r="AF52" s="26">
        <v>1</v>
      </c>
      <c r="AG52" s="39" t="s">
        <v>15</v>
      </c>
    </row>
    <row r="53" spans="1:33" ht="15" customHeight="1" x14ac:dyDescent="0.2">
      <c r="A53" s="103"/>
      <c r="B53" s="109" t="s">
        <v>16</v>
      </c>
      <c r="C53" s="110">
        <v>23545</v>
      </c>
      <c r="D53" s="110">
        <v>7682</v>
      </c>
      <c r="E53" s="110">
        <v>24632</v>
      </c>
      <c r="F53" s="106">
        <v>24249</v>
      </c>
      <c r="G53" s="111">
        <v>-1.5548879506333213E-2</v>
      </c>
      <c r="H53" s="106">
        <v>-383</v>
      </c>
      <c r="I53" s="100">
        <v>2.9900191123380715E-2</v>
      </c>
      <c r="J53" s="47">
        <v>704</v>
      </c>
      <c r="K53" s="112">
        <v>2.9903515565267578E-2</v>
      </c>
      <c r="L53" s="112">
        <v>0.59767820171546882</v>
      </c>
      <c r="M53" s="47">
        <v>303</v>
      </c>
      <c r="N53" s="47">
        <v>459</v>
      </c>
      <c r="O53" s="47">
        <v>0</v>
      </c>
      <c r="P53" s="17">
        <v>363</v>
      </c>
      <c r="Q53" s="100" t="s">
        <v>30</v>
      </c>
      <c r="R53" s="47">
        <v>363</v>
      </c>
      <c r="S53" s="100">
        <v>0.19801980198019797</v>
      </c>
      <c r="T53" s="47">
        <v>60</v>
      </c>
      <c r="U53" s="101">
        <v>6.0632380697856984E-3</v>
      </c>
      <c r="V53" s="50">
        <v>8.9470570837030458E-3</v>
      </c>
      <c r="W53" s="46">
        <v>39250</v>
      </c>
      <c r="X53" s="47">
        <v>17536</v>
      </c>
      <c r="Y53" s="47">
        <v>38567</v>
      </c>
      <c r="Z53" s="17">
        <v>40572</v>
      </c>
      <c r="AA53" s="100">
        <v>5.1987450410973191E-2</v>
      </c>
      <c r="AB53" s="47">
        <v>2005</v>
      </c>
      <c r="AC53" s="100">
        <v>3.3681528662420357E-2</v>
      </c>
      <c r="AD53" s="47">
        <v>1322</v>
      </c>
      <c r="AE53" s="101">
        <v>1.9228025942574684E-2</v>
      </c>
      <c r="AF53" s="50">
        <v>1</v>
      </c>
      <c r="AG53" s="45" t="s">
        <v>16</v>
      </c>
    </row>
    <row r="54" spans="1:33" ht="15" customHeight="1" x14ac:dyDescent="0.2">
      <c r="A54" s="103"/>
      <c r="B54" s="104" t="s">
        <v>17</v>
      </c>
      <c r="C54" s="105">
        <v>75099</v>
      </c>
      <c r="D54" s="106">
        <v>16719</v>
      </c>
      <c r="E54" s="106">
        <v>72302</v>
      </c>
      <c r="F54" s="106">
        <v>86109</v>
      </c>
      <c r="G54" s="107">
        <v>0.19096290559044005</v>
      </c>
      <c r="H54" s="106">
        <v>13807</v>
      </c>
      <c r="I54" s="99">
        <v>0.14660647944712979</v>
      </c>
      <c r="J54" s="23">
        <v>11010</v>
      </c>
      <c r="K54" s="108">
        <v>0.10618837155386307</v>
      </c>
      <c r="L54" s="108">
        <v>0.31439378726418366</v>
      </c>
      <c r="M54" s="42">
        <v>10606</v>
      </c>
      <c r="N54" s="23">
        <v>3410</v>
      </c>
      <c r="O54" s="23">
        <v>0</v>
      </c>
      <c r="P54" s="17">
        <v>6443</v>
      </c>
      <c r="Q54" s="99" t="s">
        <v>30</v>
      </c>
      <c r="R54" s="23">
        <v>6443</v>
      </c>
      <c r="S54" s="99">
        <v>-0.39251367150669436</v>
      </c>
      <c r="T54" s="23">
        <v>-4163</v>
      </c>
      <c r="U54" s="98">
        <v>0.10761829995490153</v>
      </c>
      <c r="V54" s="26">
        <v>2.3524128387777531E-2</v>
      </c>
      <c r="W54" s="41">
        <v>270374</v>
      </c>
      <c r="X54" s="23">
        <v>69296</v>
      </c>
      <c r="Y54" s="23">
        <v>233330</v>
      </c>
      <c r="Z54" s="17">
        <v>273889</v>
      </c>
      <c r="AA54" s="99">
        <v>0.17382676895384219</v>
      </c>
      <c r="AB54" s="23">
        <v>40559</v>
      </c>
      <c r="AC54" s="99">
        <v>1.300051040410688E-2</v>
      </c>
      <c r="AD54" s="23">
        <v>3515</v>
      </c>
      <c r="AE54" s="98">
        <v>0.12980244497155274</v>
      </c>
      <c r="AF54" s="26">
        <v>1</v>
      </c>
      <c r="AG54" s="39" t="s">
        <v>17</v>
      </c>
    </row>
    <row r="55" spans="1:33" ht="15" customHeight="1" x14ac:dyDescent="0.2">
      <c r="A55" s="103"/>
      <c r="B55" s="109" t="s">
        <v>18</v>
      </c>
      <c r="C55" s="110">
        <v>14798</v>
      </c>
      <c r="D55" s="110">
        <v>4810</v>
      </c>
      <c r="E55" s="110">
        <v>19067</v>
      </c>
      <c r="F55" s="106">
        <v>25326</v>
      </c>
      <c r="G55" s="111">
        <v>0.32826349189699489</v>
      </c>
      <c r="H55" s="106">
        <v>6259</v>
      </c>
      <c r="I55" s="100">
        <v>0.71144749290444653</v>
      </c>
      <c r="J55" s="47">
        <v>10528</v>
      </c>
      <c r="K55" s="112">
        <v>3.1231656365456995E-2</v>
      </c>
      <c r="L55" s="112">
        <v>0.40889936548428241</v>
      </c>
      <c r="M55" s="47">
        <v>0</v>
      </c>
      <c r="N55" s="47">
        <v>0</v>
      </c>
      <c r="O55" s="47">
        <v>0</v>
      </c>
      <c r="P55" s="17">
        <v>0</v>
      </c>
      <c r="Q55" s="100" t="s">
        <v>30</v>
      </c>
      <c r="R55" s="47">
        <v>0</v>
      </c>
      <c r="S55" s="100" t="s">
        <v>30</v>
      </c>
      <c r="T55" s="47">
        <v>0</v>
      </c>
      <c r="U55" s="101">
        <v>0</v>
      </c>
      <c r="V55" s="50">
        <v>0</v>
      </c>
      <c r="W55" s="46">
        <v>37955</v>
      </c>
      <c r="X55" s="47">
        <v>12660</v>
      </c>
      <c r="Y55" s="47">
        <v>52101</v>
      </c>
      <c r="Z55" s="17">
        <v>61937</v>
      </c>
      <c r="AA55" s="100">
        <v>0.18878716339417667</v>
      </c>
      <c r="AB55" s="47">
        <v>9836</v>
      </c>
      <c r="AC55" s="100">
        <v>0.63185351073639828</v>
      </c>
      <c r="AD55" s="47">
        <v>23982</v>
      </c>
      <c r="AE55" s="101">
        <v>2.9353402415588294E-2</v>
      </c>
      <c r="AF55" s="50">
        <v>1</v>
      </c>
      <c r="AG55" s="45" t="s">
        <v>18</v>
      </c>
    </row>
    <row r="56" spans="1:33" ht="15" customHeight="1" x14ac:dyDescent="0.2">
      <c r="A56" s="103"/>
      <c r="B56" s="104" t="s">
        <v>19</v>
      </c>
      <c r="C56" s="105">
        <v>191398</v>
      </c>
      <c r="D56" s="106">
        <v>35548</v>
      </c>
      <c r="E56" s="106">
        <v>109512</v>
      </c>
      <c r="F56" s="106">
        <v>219462</v>
      </c>
      <c r="G56" s="107">
        <v>1.0039995616918693</v>
      </c>
      <c r="H56" s="106">
        <v>109950</v>
      </c>
      <c r="I56" s="99">
        <v>0.14662640152979645</v>
      </c>
      <c r="J56" s="23">
        <v>28064</v>
      </c>
      <c r="K56" s="108">
        <v>0.27063735960182905</v>
      </c>
      <c r="L56" s="108">
        <v>0.46087937149949282</v>
      </c>
      <c r="M56" s="42">
        <v>2655</v>
      </c>
      <c r="N56" s="23">
        <v>0</v>
      </c>
      <c r="O56" s="23">
        <v>0</v>
      </c>
      <c r="P56" s="17">
        <v>688</v>
      </c>
      <c r="Q56" s="99" t="s">
        <v>30</v>
      </c>
      <c r="R56" s="23">
        <v>688</v>
      </c>
      <c r="S56" s="99">
        <v>-0.74086629001883242</v>
      </c>
      <c r="T56" s="23">
        <v>-1967</v>
      </c>
      <c r="U56" s="98">
        <v>1.1491757002789423E-2</v>
      </c>
      <c r="V56" s="26">
        <v>1.4448287520921665E-3</v>
      </c>
      <c r="W56" s="41">
        <v>414716</v>
      </c>
      <c r="X56" s="23">
        <v>69849</v>
      </c>
      <c r="Y56" s="23">
        <v>233070</v>
      </c>
      <c r="Z56" s="17">
        <v>476181</v>
      </c>
      <c r="AA56" s="99">
        <v>1.0430814776676534</v>
      </c>
      <c r="AB56" s="23">
        <v>243111</v>
      </c>
      <c r="AC56" s="99">
        <v>0.1482098592771921</v>
      </c>
      <c r="AD56" s="23">
        <v>61465</v>
      </c>
      <c r="AE56" s="98">
        <v>0.22567338611261845</v>
      </c>
      <c r="AF56" s="26">
        <v>1</v>
      </c>
      <c r="AG56" s="39" t="s">
        <v>19</v>
      </c>
    </row>
    <row r="57" spans="1:33" ht="15" customHeight="1" x14ac:dyDescent="0.2">
      <c r="A57" s="103"/>
      <c r="B57" s="109" t="s">
        <v>20</v>
      </c>
      <c r="C57" s="110">
        <v>11836</v>
      </c>
      <c r="D57" s="110">
        <v>1872</v>
      </c>
      <c r="E57" s="110">
        <v>10034</v>
      </c>
      <c r="F57" s="106">
        <v>13968</v>
      </c>
      <c r="G57" s="111">
        <v>0.39206697229419962</v>
      </c>
      <c r="H57" s="106">
        <v>3934</v>
      </c>
      <c r="I57" s="100">
        <v>0.18012842176410948</v>
      </c>
      <c r="J57" s="47">
        <v>2132</v>
      </c>
      <c r="K57" s="112">
        <v>1.722513528045105E-2</v>
      </c>
      <c r="L57" s="112">
        <v>0.28928238583410998</v>
      </c>
      <c r="M57" s="47">
        <v>0</v>
      </c>
      <c r="N57" s="47">
        <v>0</v>
      </c>
      <c r="O57" s="47">
        <v>0</v>
      </c>
      <c r="P57" s="17">
        <v>0</v>
      </c>
      <c r="Q57" s="100" t="s">
        <v>30</v>
      </c>
      <c r="R57" s="47">
        <v>0</v>
      </c>
      <c r="S57" s="100" t="s">
        <v>30</v>
      </c>
      <c r="T57" s="47">
        <v>0</v>
      </c>
      <c r="U57" s="101">
        <v>0</v>
      </c>
      <c r="V57" s="50">
        <v>0</v>
      </c>
      <c r="W57" s="46">
        <v>42719</v>
      </c>
      <c r="X57" s="47">
        <v>6401</v>
      </c>
      <c r="Y57" s="47">
        <v>30529</v>
      </c>
      <c r="Z57" s="17">
        <v>48285</v>
      </c>
      <c r="AA57" s="100">
        <v>0.58161092731501185</v>
      </c>
      <c r="AB57" s="47">
        <v>17756</v>
      </c>
      <c r="AC57" s="100">
        <v>0.1302933121093659</v>
      </c>
      <c r="AD57" s="47">
        <v>5566</v>
      </c>
      <c r="AE57" s="101">
        <v>2.2883398221364946E-2</v>
      </c>
      <c r="AF57" s="50">
        <v>1</v>
      </c>
      <c r="AG57" s="45" t="s">
        <v>20</v>
      </c>
    </row>
    <row r="58" spans="1:33" ht="15" customHeight="1" x14ac:dyDescent="0.2">
      <c r="A58" s="103"/>
      <c r="B58" s="104" t="s">
        <v>21</v>
      </c>
      <c r="C58" s="105">
        <v>22759</v>
      </c>
      <c r="D58" s="106">
        <v>2691</v>
      </c>
      <c r="E58" s="106">
        <v>27350</v>
      </c>
      <c r="F58" s="106">
        <v>29514</v>
      </c>
      <c r="G58" s="107">
        <v>7.9122486288848215E-2</v>
      </c>
      <c r="H58" s="106">
        <v>2164</v>
      </c>
      <c r="I58" s="99">
        <v>0.29680565929961777</v>
      </c>
      <c r="J58" s="23">
        <v>6755</v>
      </c>
      <c r="K58" s="108">
        <v>3.6396237304355115E-2</v>
      </c>
      <c r="L58" s="108">
        <v>0.49172789523666716</v>
      </c>
      <c r="M58" s="42">
        <v>0</v>
      </c>
      <c r="N58" s="23">
        <v>0</v>
      </c>
      <c r="O58" s="23">
        <v>0</v>
      </c>
      <c r="P58" s="17">
        <v>0</v>
      </c>
      <c r="Q58" s="99" t="s">
        <v>30</v>
      </c>
      <c r="R58" s="23">
        <v>0</v>
      </c>
      <c r="S58" s="99" t="s">
        <v>30</v>
      </c>
      <c r="T58" s="23">
        <v>0</v>
      </c>
      <c r="U58" s="98">
        <v>0</v>
      </c>
      <c r="V58" s="26">
        <v>0</v>
      </c>
      <c r="W58" s="41">
        <v>49159</v>
      </c>
      <c r="X58" s="23">
        <v>5567</v>
      </c>
      <c r="Y58" s="23">
        <v>58323</v>
      </c>
      <c r="Z58" s="17">
        <v>60021</v>
      </c>
      <c r="AA58" s="99">
        <v>2.9113728717658605E-2</v>
      </c>
      <c r="AB58" s="23">
        <v>1698</v>
      </c>
      <c r="AC58" s="99">
        <v>0.22095648813035251</v>
      </c>
      <c r="AD58" s="23">
        <v>10862</v>
      </c>
      <c r="AE58" s="98">
        <v>2.8445364909279187E-2</v>
      </c>
      <c r="AF58" s="26">
        <v>1</v>
      </c>
      <c r="AG58" s="39" t="s">
        <v>21</v>
      </c>
    </row>
    <row r="59" spans="1:33" ht="15" customHeight="1" x14ac:dyDescent="0.2">
      <c r="A59" s="103"/>
      <c r="B59" s="109" t="s">
        <v>22</v>
      </c>
      <c r="C59" s="110">
        <v>66551</v>
      </c>
      <c r="D59" s="110">
        <v>660</v>
      </c>
      <c r="E59" s="110">
        <v>34889</v>
      </c>
      <c r="F59" s="106">
        <v>46273</v>
      </c>
      <c r="G59" s="111">
        <v>0.32629195448422132</v>
      </c>
      <c r="H59" s="106">
        <v>11384</v>
      </c>
      <c r="I59" s="100">
        <v>-0.30469865216150016</v>
      </c>
      <c r="J59" s="47">
        <v>-20278</v>
      </c>
      <c r="K59" s="112">
        <v>5.7063193358556086E-2</v>
      </c>
      <c r="L59" s="112">
        <v>0.24609239965750329</v>
      </c>
      <c r="M59" s="47">
        <v>2048</v>
      </c>
      <c r="N59" s="47">
        <v>0</v>
      </c>
      <c r="O59" s="47">
        <v>0</v>
      </c>
      <c r="P59" s="17">
        <v>1668</v>
      </c>
      <c r="Q59" s="100" t="s">
        <v>30</v>
      </c>
      <c r="R59" s="47">
        <v>1668</v>
      </c>
      <c r="S59" s="100">
        <v>-0.185546875</v>
      </c>
      <c r="T59" s="47">
        <v>-380</v>
      </c>
      <c r="U59" s="101">
        <v>2.7860829477692962E-2</v>
      </c>
      <c r="V59" s="50">
        <v>8.8708776744260247E-3</v>
      </c>
      <c r="W59" s="46">
        <v>226139</v>
      </c>
      <c r="X59" s="47">
        <v>7079</v>
      </c>
      <c r="Y59" s="47">
        <v>146855</v>
      </c>
      <c r="Z59" s="17">
        <v>188031</v>
      </c>
      <c r="AA59" s="100">
        <v>0.28038541418405916</v>
      </c>
      <c r="AB59" s="47">
        <v>41176</v>
      </c>
      <c r="AC59" s="100">
        <v>-0.16851582433812828</v>
      </c>
      <c r="AD59" s="47">
        <v>-38108</v>
      </c>
      <c r="AE59" s="101">
        <v>8.9112317509816144E-2</v>
      </c>
      <c r="AF59" s="50">
        <v>1</v>
      </c>
      <c r="AG59" s="45" t="s">
        <v>22</v>
      </c>
    </row>
    <row r="60" spans="1:33" ht="15" customHeight="1" x14ac:dyDescent="0.2">
      <c r="A60" s="103"/>
      <c r="B60" s="113" t="s">
        <v>23</v>
      </c>
      <c r="C60" s="105">
        <v>20552</v>
      </c>
      <c r="D60" s="106">
        <v>658</v>
      </c>
      <c r="E60" s="106">
        <v>9055</v>
      </c>
      <c r="F60" s="106">
        <v>10924</v>
      </c>
      <c r="G60" s="107">
        <v>0.2064053009387079</v>
      </c>
      <c r="H60" s="106">
        <v>1869</v>
      </c>
      <c r="I60" s="99">
        <v>-0.46847022187621645</v>
      </c>
      <c r="J60" s="23">
        <v>-9628</v>
      </c>
      <c r="K60" s="108">
        <v>1.347131857128059E-2</v>
      </c>
      <c r="L60" s="108">
        <v>0.19894372609725006</v>
      </c>
      <c r="M60" s="42">
        <v>697</v>
      </c>
      <c r="N60" s="23">
        <v>0</v>
      </c>
      <c r="O60" s="23">
        <v>0</v>
      </c>
      <c r="P60" s="17">
        <v>0</v>
      </c>
      <c r="Q60" s="99" t="s">
        <v>30</v>
      </c>
      <c r="R60" s="23">
        <v>0</v>
      </c>
      <c r="S60" s="99">
        <v>-1</v>
      </c>
      <c r="T60" s="23">
        <v>-697</v>
      </c>
      <c r="U60" s="98">
        <v>0</v>
      </c>
      <c r="V60" s="26">
        <v>0</v>
      </c>
      <c r="W60" s="41">
        <v>72895</v>
      </c>
      <c r="X60" s="23">
        <v>6315</v>
      </c>
      <c r="Y60" s="23">
        <v>46238</v>
      </c>
      <c r="Z60" s="17">
        <v>54910</v>
      </c>
      <c r="AA60" s="99">
        <v>0.18755136467840305</v>
      </c>
      <c r="AB60" s="23">
        <v>8672</v>
      </c>
      <c r="AC60" s="99">
        <v>-0.24672474106591669</v>
      </c>
      <c r="AD60" s="23">
        <v>-17985</v>
      </c>
      <c r="AE60" s="98">
        <v>2.6023141686551707E-2</v>
      </c>
      <c r="AF60" s="26">
        <v>1</v>
      </c>
      <c r="AG60" s="53" t="s">
        <v>23</v>
      </c>
    </row>
    <row r="61" spans="1:33" ht="15" customHeight="1" x14ac:dyDescent="0.2">
      <c r="A61" s="103"/>
      <c r="B61" s="114" t="s">
        <v>24</v>
      </c>
      <c r="C61" s="110">
        <v>10895</v>
      </c>
      <c r="D61" s="110">
        <v>0</v>
      </c>
      <c r="E61" s="110">
        <v>4438</v>
      </c>
      <c r="F61" s="106">
        <v>8803</v>
      </c>
      <c r="G61" s="111">
        <v>0.98355114916629116</v>
      </c>
      <c r="H61" s="106">
        <v>4365</v>
      </c>
      <c r="I61" s="100">
        <v>-0.19201468563561264</v>
      </c>
      <c r="J61" s="47">
        <v>-2092</v>
      </c>
      <c r="K61" s="112">
        <v>1.085573209291313E-2</v>
      </c>
      <c r="L61" s="112">
        <v>0.17040922993534399</v>
      </c>
      <c r="M61" s="47">
        <v>0</v>
      </c>
      <c r="N61" s="47">
        <v>0</v>
      </c>
      <c r="O61" s="47">
        <v>0</v>
      </c>
      <c r="P61" s="17">
        <v>0</v>
      </c>
      <c r="Q61" s="100" t="s">
        <v>30</v>
      </c>
      <c r="R61" s="47">
        <v>0</v>
      </c>
      <c r="S61" s="100" t="s">
        <v>30</v>
      </c>
      <c r="T61" s="47">
        <v>0</v>
      </c>
      <c r="U61" s="101">
        <v>0</v>
      </c>
      <c r="V61" s="50">
        <v>0</v>
      </c>
      <c r="W61" s="46">
        <v>57051</v>
      </c>
      <c r="X61" s="47">
        <v>69</v>
      </c>
      <c r="Y61" s="47">
        <v>31368</v>
      </c>
      <c r="Z61" s="17">
        <v>51658</v>
      </c>
      <c r="AA61" s="100">
        <v>0.64683754144350925</v>
      </c>
      <c r="AB61" s="47">
        <v>20290</v>
      </c>
      <c r="AC61" s="100">
        <v>-9.4529456100681863E-2</v>
      </c>
      <c r="AD61" s="47">
        <v>-5393</v>
      </c>
      <c r="AE61" s="101">
        <v>2.4481942328244185E-2</v>
      </c>
      <c r="AF61" s="50">
        <v>1</v>
      </c>
      <c r="AG61" s="54" t="s">
        <v>24</v>
      </c>
    </row>
    <row r="62" spans="1:33" ht="15" customHeight="1" x14ac:dyDescent="0.2">
      <c r="A62" s="103"/>
      <c r="B62" s="113" t="s">
        <v>25</v>
      </c>
      <c r="C62" s="105">
        <v>16066</v>
      </c>
      <c r="D62" s="106">
        <v>0</v>
      </c>
      <c r="E62" s="106">
        <v>11311</v>
      </c>
      <c r="F62" s="106">
        <v>13099</v>
      </c>
      <c r="G62" s="107">
        <v>0.15807620900008845</v>
      </c>
      <c r="H62" s="106">
        <v>1788</v>
      </c>
      <c r="I62" s="99">
        <v>-0.18467571268517369</v>
      </c>
      <c r="J62" s="23">
        <v>-2967</v>
      </c>
      <c r="K62" s="108">
        <v>1.6153497067484843E-2</v>
      </c>
      <c r="L62" s="108">
        <v>0.29322618194842409</v>
      </c>
      <c r="M62" s="42">
        <v>1351</v>
      </c>
      <c r="N62" s="23">
        <v>0</v>
      </c>
      <c r="O62" s="23">
        <v>0</v>
      </c>
      <c r="P62" s="17">
        <v>1668</v>
      </c>
      <c r="Q62" s="99" t="s">
        <v>30</v>
      </c>
      <c r="R62" s="23">
        <v>1668</v>
      </c>
      <c r="S62" s="99">
        <v>0.23464100666173215</v>
      </c>
      <c r="T62" s="23">
        <v>317</v>
      </c>
      <c r="U62" s="98">
        <v>2.7860829477692962E-2</v>
      </c>
      <c r="V62" s="26">
        <v>3.7338825214899715E-2</v>
      </c>
      <c r="W62" s="41">
        <v>49726</v>
      </c>
      <c r="X62" s="23">
        <v>693</v>
      </c>
      <c r="Y62" s="23">
        <v>42084</v>
      </c>
      <c r="Z62" s="17">
        <v>44672</v>
      </c>
      <c r="AA62" s="99">
        <v>6.14960555080315E-2</v>
      </c>
      <c r="AB62" s="23">
        <v>2588</v>
      </c>
      <c r="AC62" s="99">
        <v>-0.10163697059888188</v>
      </c>
      <c r="AD62" s="23">
        <v>-5054</v>
      </c>
      <c r="AE62" s="98">
        <v>2.1171112464426114E-2</v>
      </c>
      <c r="AF62" s="26">
        <v>1</v>
      </c>
      <c r="AG62" s="53" t="s">
        <v>25</v>
      </c>
    </row>
    <row r="63" spans="1:33" ht="15" customHeight="1" x14ac:dyDescent="0.2">
      <c r="A63" s="103"/>
      <c r="B63" s="114" t="s">
        <v>26</v>
      </c>
      <c r="C63" s="110">
        <v>19038</v>
      </c>
      <c r="D63" s="110">
        <v>2</v>
      </c>
      <c r="E63" s="110">
        <v>10085</v>
      </c>
      <c r="F63" s="106">
        <v>13447</v>
      </c>
      <c r="G63" s="111">
        <v>0.33336638572136845</v>
      </c>
      <c r="H63" s="106">
        <v>3362</v>
      </c>
      <c r="I63" s="100">
        <v>-0.29367580628217249</v>
      </c>
      <c r="J63" s="47">
        <v>-5591</v>
      </c>
      <c r="K63" s="112">
        <v>1.6582645626877526E-2</v>
      </c>
      <c r="L63" s="112">
        <v>0.36549699654806883</v>
      </c>
      <c r="M63" s="47">
        <v>0</v>
      </c>
      <c r="N63" s="47">
        <v>0</v>
      </c>
      <c r="O63" s="47">
        <v>0</v>
      </c>
      <c r="P63" s="17">
        <v>0</v>
      </c>
      <c r="Q63" s="100" t="s">
        <v>30</v>
      </c>
      <c r="R63" s="47">
        <v>0</v>
      </c>
      <c r="S63" s="100" t="s">
        <v>30</v>
      </c>
      <c r="T63" s="47">
        <v>0</v>
      </c>
      <c r="U63" s="101">
        <v>0</v>
      </c>
      <c r="V63" s="50">
        <v>0</v>
      </c>
      <c r="W63" s="46">
        <v>46467</v>
      </c>
      <c r="X63" s="47">
        <v>2</v>
      </c>
      <c r="Y63" s="47">
        <v>27165</v>
      </c>
      <c r="Z63" s="17">
        <v>36791</v>
      </c>
      <c r="AA63" s="100">
        <v>0.35435302779311617</v>
      </c>
      <c r="AB63" s="47">
        <v>9626</v>
      </c>
      <c r="AC63" s="100">
        <v>-0.20823380033141803</v>
      </c>
      <c r="AD63" s="47">
        <v>-9676</v>
      </c>
      <c r="AE63" s="101">
        <v>1.7436121030594134E-2</v>
      </c>
      <c r="AF63" s="50">
        <v>1</v>
      </c>
      <c r="AG63" s="54" t="s">
        <v>26</v>
      </c>
    </row>
    <row r="64" spans="1:33" ht="15" customHeight="1" x14ac:dyDescent="0.2">
      <c r="A64" s="103"/>
      <c r="B64" s="104" t="s">
        <v>27</v>
      </c>
      <c r="C64" s="105">
        <v>10074</v>
      </c>
      <c r="D64" s="106">
        <v>3253</v>
      </c>
      <c r="E64" s="106">
        <v>7502</v>
      </c>
      <c r="F64" s="106">
        <v>10388</v>
      </c>
      <c r="G64" s="107">
        <v>0.38469741402292712</v>
      </c>
      <c r="H64" s="106">
        <v>2886</v>
      </c>
      <c r="I64" s="99">
        <v>3.1169346833432643E-2</v>
      </c>
      <c r="J64" s="23">
        <v>314</v>
      </c>
      <c r="K64" s="108">
        <v>1.2810331134974621E-2</v>
      </c>
      <c r="L64" s="108">
        <v>0.37305178481649071</v>
      </c>
      <c r="M64" s="42">
        <v>902</v>
      </c>
      <c r="N64" s="23">
        <v>370</v>
      </c>
      <c r="O64" s="23">
        <v>158</v>
      </c>
      <c r="P64" s="17">
        <v>558</v>
      </c>
      <c r="Q64" s="99">
        <v>2.5316455696202533</v>
      </c>
      <c r="R64" s="23">
        <v>400</v>
      </c>
      <c r="S64" s="99">
        <v>-0.38137472283813745</v>
      </c>
      <c r="T64" s="23">
        <v>-344</v>
      </c>
      <c r="U64" s="98">
        <v>9.3203494295879333E-3</v>
      </c>
      <c r="V64" s="26">
        <v>2.0038784744667099E-2</v>
      </c>
      <c r="W64" s="41">
        <v>29273</v>
      </c>
      <c r="X64" s="23">
        <v>8755</v>
      </c>
      <c r="Y64" s="23">
        <v>21335</v>
      </c>
      <c r="Z64" s="17">
        <v>27846</v>
      </c>
      <c r="AA64" s="99">
        <v>0.3051792828685258</v>
      </c>
      <c r="AB64" s="23">
        <v>6511</v>
      </c>
      <c r="AC64" s="99">
        <v>-4.8747993031120873E-2</v>
      </c>
      <c r="AD64" s="23">
        <v>-1427</v>
      </c>
      <c r="AE64" s="98">
        <v>1.3196874948164612E-2</v>
      </c>
      <c r="AF64" s="26">
        <v>1</v>
      </c>
      <c r="AG64" s="39" t="s">
        <v>27</v>
      </c>
    </row>
    <row r="65" spans="1:33" ht="15" customHeight="1" x14ac:dyDescent="0.2">
      <c r="A65" s="103"/>
      <c r="B65" s="109" t="s">
        <v>28</v>
      </c>
      <c r="C65" s="110">
        <v>6860</v>
      </c>
      <c r="D65" s="110">
        <v>1461</v>
      </c>
      <c r="E65" s="110">
        <v>6239</v>
      </c>
      <c r="F65" s="106">
        <v>7889</v>
      </c>
      <c r="G65" s="111">
        <v>0.26446545920820652</v>
      </c>
      <c r="H65" s="106">
        <v>1650</v>
      </c>
      <c r="I65" s="100">
        <v>0.14999999999999991</v>
      </c>
      <c r="J65" s="47">
        <v>1029</v>
      </c>
      <c r="K65" s="112">
        <v>9.7286005317495945E-3</v>
      </c>
      <c r="L65" s="112">
        <v>0.51511589944498859</v>
      </c>
      <c r="M65" s="47">
        <v>0</v>
      </c>
      <c r="N65" s="47">
        <v>0</v>
      </c>
      <c r="O65" s="47">
        <v>0</v>
      </c>
      <c r="P65" s="17">
        <v>0</v>
      </c>
      <c r="Q65" s="100" t="s">
        <v>30</v>
      </c>
      <c r="R65" s="47">
        <v>0</v>
      </c>
      <c r="S65" s="100" t="s">
        <v>30</v>
      </c>
      <c r="T65" s="47">
        <v>0</v>
      </c>
      <c r="U65" s="101">
        <v>0</v>
      </c>
      <c r="V65" s="50">
        <v>0</v>
      </c>
      <c r="W65" s="46">
        <v>12754</v>
      </c>
      <c r="X65" s="47">
        <v>2030</v>
      </c>
      <c r="Y65" s="47">
        <v>12066</v>
      </c>
      <c r="Z65" s="17">
        <v>15315</v>
      </c>
      <c r="AA65" s="100">
        <v>0.26926902038786671</v>
      </c>
      <c r="AB65" s="47">
        <v>3249</v>
      </c>
      <c r="AC65" s="100">
        <v>0.20079974909832199</v>
      </c>
      <c r="AD65" s="47">
        <v>2561</v>
      </c>
      <c r="AE65" s="101">
        <v>7.2581390444279624E-3</v>
      </c>
      <c r="AF65" s="50">
        <v>1</v>
      </c>
      <c r="AG65" s="45" t="s">
        <v>28</v>
      </c>
    </row>
    <row r="66" spans="1:33" ht="15" customHeight="1" x14ac:dyDescent="0.2">
      <c r="A66" s="103"/>
      <c r="B66" s="104" t="s">
        <v>29</v>
      </c>
      <c r="C66" s="105">
        <v>5557</v>
      </c>
      <c r="D66" s="106">
        <v>0</v>
      </c>
      <c r="E66" s="106">
        <v>392</v>
      </c>
      <c r="F66" s="106">
        <v>0</v>
      </c>
      <c r="G66" s="107">
        <v>-1</v>
      </c>
      <c r="H66" s="106">
        <v>-392</v>
      </c>
      <c r="I66" s="99">
        <v>-1</v>
      </c>
      <c r="J66" s="23">
        <v>-5557</v>
      </c>
      <c r="K66" s="108">
        <v>0</v>
      </c>
      <c r="L66" s="108" t="s">
        <v>30</v>
      </c>
      <c r="M66" s="42">
        <v>0</v>
      </c>
      <c r="N66" s="23">
        <v>0</v>
      </c>
      <c r="O66" s="23">
        <v>0</v>
      </c>
      <c r="P66" s="17">
        <v>0</v>
      </c>
      <c r="Q66" s="99" t="s">
        <v>30</v>
      </c>
      <c r="R66" s="23">
        <v>0</v>
      </c>
      <c r="S66" s="99" t="s">
        <v>30</v>
      </c>
      <c r="T66" s="23">
        <v>0</v>
      </c>
      <c r="U66" s="98">
        <v>0</v>
      </c>
      <c r="V66" s="26" t="s">
        <v>30</v>
      </c>
      <c r="W66" s="41">
        <v>5557</v>
      </c>
      <c r="X66" s="23">
        <v>0</v>
      </c>
      <c r="Y66" s="23">
        <v>392</v>
      </c>
      <c r="Z66" s="17">
        <v>0</v>
      </c>
      <c r="AA66" s="99">
        <v>-1</v>
      </c>
      <c r="AB66" s="23">
        <v>-392</v>
      </c>
      <c r="AC66" s="99">
        <v>-1</v>
      </c>
      <c r="AD66" s="23">
        <v>-5557</v>
      </c>
      <c r="AE66" s="98">
        <v>0</v>
      </c>
      <c r="AF66" s="26" t="s">
        <v>30</v>
      </c>
      <c r="AG66" s="39" t="s">
        <v>29</v>
      </c>
    </row>
    <row r="67" spans="1:33" ht="15" customHeight="1" x14ac:dyDescent="0.2">
      <c r="A67" s="103"/>
      <c r="B67" s="109" t="s">
        <v>31</v>
      </c>
      <c r="C67" s="110">
        <v>1652</v>
      </c>
      <c r="D67" s="110">
        <v>1479</v>
      </c>
      <c r="E67" s="110">
        <v>3280</v>
      </c>
      <c r="F67" s="106">
        <v>2412</v>
      </c>
      <c r="G67" s="111">
        <v>-0.26463414634146343</v>
      </c>
      <c r="H67" s="106">
        <v>-868</v>
      </c>
      <c r="I67" s="100">
        <v>0.46004842615012098</v>
      </c>
      <c r="J67" s="47">
        <v>760</v>
      </c>
      <c r="K67" s="112">
        <v>2.9744434633768566E-3</v>
      </c>
      <c r="L67" s="112">
        <v>0.53540510543840181</v>
      </c>
      <c r="M67" s="47">
        <v>0</v>
      </c>
      <c r="N67" s="47">
        <v>0</v>
      </c>
      <c r="O67" s="47">
        <v>0</v>
      </c>
      <c r="P67" s="17">
        <v>0</v>
      </c>
      <c r="Q67" s="100" t="s">
        <v>30</v>
      </c>
      <c r="R67" s="47">
        <v>0</v>
      </c>
      <c r="S67" s="100" t="s">
        <v>30</v>
      </c>
      <c r="T67" s="47">
        <v>0</v>
      </c>
      <c r="U67" s="101">
        <v>0</v>
      </c>
      <c r="V67" s="50">
        <v>0</v>
      </c>
      <c r="W67" s="46">
        <v>3515</v>
      </c>
      <c r="X67" s="47">
        <v>2872</v>
      </c>
      <c r="Y67" s="47">
        <v>6029</v>
      </c>
      <c r="Z67" s="17">
        <v>4505</v>
      </c>
      <c r="AA67" s="100">
        <v>-0.25277823851384973</v>
      </c>
      <c r="AB67" s="47">
        <v>-1524</v>
      </c>
      <c r="AC67" s="100">
        <v>0.28165007112375529</v>
      </c>
      <c r="AD67" s="47">
        <v>990</v>
      </c>
      <c r="AE67" s="101">
        <v>2.135025556326998E-3</v>
      </c>
      <c r="AF67" s="50">
        <v>1</v>
      </c>
      <c r="AG67" s="45" t="s">
        <v>31</v>
      </c>
    </row>
    <row r="68" spans="1:33" ht="15" customHeight="1" x14ac:dyDescent="0.2">
      <c r="A68" s="103"/>
      <c r="B68" s="104" t="s">
        <v>32</v>
      </c>
      <c r="C68" s="105">
        <v>9897</v>
      </c>
      <c r="D68" s="106">
        <v>4596</v>
      </c>
      <c r="E68" s="106">
        <v>9715</v>
      </c>
      <c r="F68" s="106">
        <v>9976</v>
      </c>
      <c r="G68" s="107">
        <v>2.6865671641790989E-2</v>
      </c>
      <c r="H68" s="106">
        <v>261</v>
      </c>
      <c r="I68" s="99">
        <v>7.9822168333838484E-3</v>
      </c>
      <c r="J68" s="23">
        <v>79</v>
      </c>
      <c r="K68" s="108">
        <v>1.2302258702590182E-2</v>
      </c>
      <c r="L68" s="108">
        <v>0.43321174222685427</v>
      </c>
      <c r="M68" s="42">
        <v>0</v>
      </c>
      <c r="N68" s="23">
        <v>0</v>
      </c>
      <c r="O68" s="23">
        <v>0</v>
      </c>
      <c r="P68" s="17">
        <v>0</v>
      </c>
      <c r="Q68" s="99" t="s">
        <v>30</v>
      </c>
      <c r="R68" s="23">
        <v>0</v>
      </c>
      <c r="S68" s="99" t="s">
        <v>30</v>
      </c>
      <c r="T68" s="23">
        <v>0</v>
      </c>
      <c r="U68" s="98">
        <v>0</v>
      </c>
      <c r="V68" s="26">
        <v>0</v>
      </c>
      <c r="W68" s="41">
        <v>20422</v>
      </c>
      <c r="X68" s="23">
        <v>6390</v>
      </c>
      <c r="Y68" s="23">
        <v>20067</v>
      </c>
      <c r="Z68" s="17">
        <v>23028</v>
      </c>
      <c r="AA68" s="99">
        <v>0.14755568844371347</v>
      </c>
      <c r="AB68" s="23">
        <v>2961</v>
      </c>
      <c r="AC68" s="99">
        <v>0.12760748212711781</v>
      </c>
      <c r="AD68" s="23">
        <v>2606</v>
      </c>
      <c r="AE68" s="98">
        <v>1.0913511323218225E-2</v>
      </c>
      <c r="AF68" s="26">
        <v>1</v>
      </c>
      <c r="AG68" s="39" t="s">
        <v>32</v>
      </c>
    </row>
    <row r="69" spans="1:33" ht="15" customHeight="1" x14ac:dyDescent="0.2">
      <c r="A69" s="103"/>
      <c r="B69" s="104" t="s">
        <v>33</v>
      </c>
      <c r="C69" s="105">
        <v>6282</v>
      </c>
      <c r="D69" s="106">
        <v>644</v>
      </c>
      <c r="E69" s="106">
        <v>5365</v>
      </c>
      <c r="F69" s="106">
        <v>6906</v>
      </c>
      <c r="G69" s="107">
        <v>0.28723205964585286</v>
      </c>
      <c r="H69" s="106">
        <v>1541</v>
      </c>
      <c r="I69" s="99">
        <v>9.9331423113658168E-2</v>
      </c>
      <c r="J69" s="23">
        <v>624</v>
      </c>
      <c r="K69" s="108">
        <v>8.5163791700168211E-3</v>
      </c>
      <c r="L69" s="108">
        <v>0.57069663664159986</v>
      </c>
      <c r="M69" s="42">
        <v>0</v>
      </c>
      <c r="N69" s="23">
        <v>0</v>
      </c>
      <c r="O69" s="23">
        <v>0</v>
      </c>
      <c r="P69" s="17">
        <v>0</v>
      </c>
      <c r="Q69" s="99" t="s">
        <v>30</v>
      </c>
      <c r="R69" s="23">
        <v>0</v>
      </c>
      <c r="S69" s="99" t="s">
        <v>30</v>
      </c>
      <c r="T69" s="23">
        <v>0</v>
      </c>
      <c r="U69" s="98">
        <v>0</v>
      </c>
      <c r="V69" s="26">
        <v>0</v>
      </c>
      <c r="W69" s="41">
        <v>10970</v>
      </c>
      <c r="X69" s="23">
        <v>1292</v>
      </c>
      <c r="Y69" s="23">
        <v>10092</v>
      </c>
      <c r="Z69" s="17">
        <v>12101</v>
      </c>
      <c r="AA69" s="99">
        <v>0.19906856916369398</v>
      </c>
      <c r="AB69" s="23">
        <v>2009</v>
      </c>
      <c r="AC69" s="99">
        <v>0.10309936189608027</v>
      </c>
      <c r="AD69" s="23">
        <v>1131</v>
      </c>
      <c r="AE69" s="98">
        <v>5.7349487807132078E-3</v>
      </c>
      <c r="AF69" s="26">
        <v>1</v>
      </c>
      <c r="AG69" s="39" t="s">
        <v>33</v>
      </c>
    </row>
    <row r="70" spans="1:33" ht="15" customHeight="1" x14ac:dyDescent="0.2">
      <c r="A70" s="103"/>
      <c r="B70" s="104" t="s">
        <v>34</v>
      </c>
      <c r="C70" s="105">
        <v>340</v>
      </c>
      <c r="D70" s="106">
        <v>0</v>
      </c>
      <c r="E70" s="106">
        <v>0</v>
      </c>
      <c r="F70" s="106">
        <v>1349</v>
      </c>
      <c r="G70" s="107" t="s">
        <v>30</v>
      </c>
      <c r="H70" s="106">
        <v>1349</v>
      </c>
      <c r="I70" s="99">
        <v>2.9676470588235295</v>
      </c>
      <c r="J70" s="23">
        <v>1009</v>
      </c>
      <c r="K70" s="108">
        <v>1.6635672604043861E-3</v>
      </c>
      <c r="L70" s="108">
        <v>0.22622840851920176</v>
      </c>
      <c r="M70" s="42">
        <v>0</v>
      </c>
      <c r="N70" s="23">
        <v>0</v>
      </c>
      <c r="O70" s="23">
        <v>0</v>
      </c>
      <c r="P70" s="17">
        <v>0</v>
      </c>
      <c r="Q70" s="99" t="s">
        <v>30</v>
      </c>
      <c r="R70" s="23">
        <v>0</v>
      </c>
      <c r="S70" s="99" t="s">
        <v>30</v>
      </c>
      <c r="T70" s="23">
        <v>0</v>
      </c>
      <c r="U70" s="98">
        <v>0</v>
      </c>
      <c r="V70" s="26">
        <v>0</v>
      </c>
      <c r="W70" s="41">
        <v>4109</v>
      </c>
      <c r="X70" s="23">
        <v>3769</v>
      </c>
      <c r="Y70" s="23">
        <v>3769</v>
      </c>
      <c r="Z70" s="17">
        <v>5963</v>
      </c>
      <c r="AA70" s="99">
        <v>0.58211727248607059</v>
      </c>
      <c r="AB70" s="23">
        <v>2194</v>
      </c>
      <c r="AC70" s="99">
        <v>0.4512046726697494</v>
      </c>
      <c r="AD70" s="23">
        <v>1854</v>
      </c>
      <c r="AE70" s="98">
        <v>2.8260060804390428E-3</v>
      </c>
      <c r="AF70" s="26">
        <v>1</v>
      </c>
      <c r="AG70" s="39" t="s">
        <v>34</v>
      </c>
    </row>
    <row r="71" spans="1:33" ht="15" customHeight="1" x14ac:dyDescent="0.2">
      <c r="A71" s="103"/>
      <c r="B71" s="104" t="s">
        <v>35</v>
      </c>
      <c r="C71" s="105">
        <v>1920</v>
      </c>
      <c r="D71" s="106">
        <v>917</v>
      </c>
      <c r="E71" s="106">
        <v>1941</v>
      </c>
      <c r="F71" s="106">
        <v>2341</v>
      </c>
      <c r="G71" s="107">
        <v>0.20607934054611032</v>
      </c>
      <c r="H71" s="106">
        <v>400</v>
      </c>
      <c r="I71" s="99">
        <v>0.2192708333333333</v>
      </c>
      <c r="J71" s="23">
        <v>421</v>
      </c>
      <c r="K71" s="108">
        <v>2.8868872917766257E-3</v>
      </c>
      <c r="L71" s="108">
        <v>0.39948805460750852</v>
      </c>
      <c r="M71" s="42">
        <v>0</v>
      </c>
      <c r="N71" s="23">
        <v>0</v>
      </c>
      <c r="O71" s="23">
        <v>0</v>
      </c>
      <c r="P71" s="17">
        <v>0</v>
      </c>
      <c r="Q71" s="99" t="s">
        <v>30</v>
      </c>
      <c r="R71" s="23">
        <v>0</v>
      </c>
      <c r="S71" s="99" t="s">
        <v>30</v>
      </c>
      <c r="T71" s="23">
        <v>0</v>
      </c>
      <c r="U71" s="98">
        <v>0</v>
      </c>
      <c r="V71" s="26">
        <v>0</v>
      </c>
      <c r="W71" s="41">
        <v>4778</v>
      </c>
      <c r="X71" s="23">
        <v>3775</v>
      </c>
      <c r="Y71" s="23">
        <v>4799</v>
      </c>
      <c r="Z71" s="17">
        <v>5860</v>
      </c>
      <c r="AA71" s="99">
        <v>0.22108772660971043</v>
      </c>
      <c r="AB71" s="23">
        <v>1061</v>
      </c>
      <c r="AC71" s="99">
        <v>0.22645458350774383</v>
      </c>
      <c r="AD71" s="23">
        <v>1082</v>
      </c>
      <c r="AE71" s="98">
        <v>2.7771919556217996E-3</v>
      </c>
      <c r="AF71" s="26">
        <v>1</v>
      </c>
      <c r="AG71" s="39" t="s">
        <v>35</v>
      </c>
    </row>
    <row r="72" spans="1:33" ht="15" customHeight="1" x14ac:dyDescent="0.2">
      <c r="A72" s="103"/>
      <c r="B72" s="104" t="s">
        <v>36</v>
      </c>
      <c r="C72" s="105">
        <v>3532</v>
      </c>
      <c r="D72" s="106">
        <v>85</v>
      </c>
      <c r="E72" s="106">
        <v>5818</v>
      </c>
      <c r="F72" s="106">
        <v>7476</v>
      </c>
      <c r="G72" s="107">
        <v>0.28497765555173604</v>
      </c>
      <c r="H72" s="106">
        <v>1658</v>
      </c>
      <c r="I72" s="99">
        <v>1.1166477916194792</v>
      </c>
      <c r="J72" s="23">
        <v>3944</v>
      </c>
      <c r="K72" s="108">
        <v>9.2192949138496603E-3</v>
      </c>
      <c r="L72" s="108">
        <v>0.88389690234097895</v>
      </c>
      <c r="M72" s="42">
        <v>0</v>
      </c>
      <c r="N72" s="23">
        <v>0</v>
      </c>
      <c r="O72" s="23">
        <v>0</v>
      </c>
      <c r="P72" s="17">
        <v>0</v>
      </c>
      <c r="Q72" s="99" t="s">
        <v>30</v>
      </c>
      <c r="R72" s="23">
        <v>0</v>
      </c>
      <c r="S72" s="99" t="s">
        <v>30</v>
      </c>
      <c r="T72" s="23">
        <v>0</v>
      </c>
      <c r="U72" s="98">
        <v>0</v>
      </c>
      <c r="V72" s="26">
        <v>0</v>
      </c>
      <c r="W72" s="41">
        <v>5057</v>
      </c>
      <c r="X72" s="23">
        <v>1610</v>
      </c>
      <c r="Y72" s="23">
        <v>7343</v>
      </c>
      <c r="Z72" s="17">
        <v>8458</v>
      </c>
      <c r="AA72" s="99">
        <v>0.15184529483862175</v>
      </c>
      <c r="AB72" s="23">
        <v>1115</v>
      </c>
      <c r="AC72" s="99">
        <v>0.67253312240458762</v>
      </c>
      <c r="AD72" s="23">
        <v>3401</v>
      </c>
      <c r="AE72" s="98">
        <v>4.0084453175169253E-3</v>
      </c>
      <c r="AF72" s="26">
        <v>1</v>
      </c>
      <c r="AG72" s="39" t="s">
        <v>36</v>
      </c>
    </row>
    <row r="73" spans="1:33" ht="15" customHeight="1" x14ac:dyDescent="0.2">
      <c r="A73" s="103"/>
      <c r="B73" s="104" t="s">
        <v>37</v>
      </c>
      <c r="C73" s="105">
        <v>1509</v>
      </c>
      <c r="D73" s="106">
        <v>435</v>
      </c>
      <c r="E73" s="106">
        <v>1864</v>
      </c>
      <c r="F73" s="106">
        <v>1988</v>
      </c>
      <c r="G73" s="107">
        <v>6.6523605150214493E-2</v>
      </c>
      <c r="H73" s="106">
        <v>124</v>
      </c>
      <c r="I73" s="99">
        <v>0.31742876076872095</v>
      </c>
      <c r="J73" s="23">
        <v>479</v>
      </c>
      <c r="K73" s="108">
        <v>2.451572804806464E-3</v>
      </c>
      <c r="L73" s="108">
        <v>0.38260200153964591</v>
      </c>
      <c r="M73" s="42">
        <v>0</v>
      </c>
      <c r="N73" s="23">
        <v>0</v>
      </c>
      <c r="O73" s="23">
        <v>0</v>
      </c>
      <c r="P73" s="17">
        <v>0</v>
      </c>
      <c r="Q73" s="99" t="s">
        <v>30</v>
      </c>
      <c r="R73" s="23">
        <v>0</v>
      </c>
      <c r="S73" s="99" t="s">
        <v>30</v>
      </c>
      <c r="T73" s="23">
        <v>0</v>
      </c>
      <c r="U73" s="98">
        <v>0</v>
      </c>
      <c r="V73" s="26">
        <v>0</v>
      </c>
      <c r="W73" s="41">
        <v>2422</v>
      </c>
      <c r="X73" s="23">
        <v>1348</v>
      </c>
      <c r="Y73" s="23">
        <v>2777</v>
      </c>
      <c r="Z73" s="17">
        <v>5196</v>
      </c>
      <c r="AA73" s="99">
        <v>0.87108390349297804</v>
      </c>
      <c r="AB73" s="23">
        <v>2419</v>
      </c>
      <c r="AC73" s="99">
        <v>1.1453344343517755</v>
      </c>
      <c r="AD73" s="23">
        <v>2774</v>
      </c>
      <c r="AE73" s="98">
        <v>2.462506723790251E-3</v>
      </c>
      <c r="AF73" s="26">
        <v>1</v>
      </c>
      <c r="AG73" s="39" t="s">
        <v>37</v>
      </c>
    </row>
    <row r="74" spans="1:33" ht="15" customHeight="1" x14ac:dyDescent="0.2">
      <c r="A74" s="103"/>
      <c r="B74" s="104" t="s">
        <v>38</v>
      </c>
      <c r="C74" s="105">
        <v>1536</v>
      </c>
      <c r="D74" s="106">
        <v>0</v>
      </c>
      <c r="E74" s="106">
        <v>0</v>
      </c>
      <c r="F74" s="106">
        <v>560</v>
      </c>
      <c r="G74" s="107" t="s">
        <v>30</v>
      </c>
      <c r="H74" s="106">
        <v>560</v>
      </c>
      <c r="I74" s="99">
        <v>-0.63541666666666674</v>
      </c>
      <c r="J74" s="23">
        <v>-976</v>
      </c>
      <c r="K74" s="108">
        <v>6.9058388867787709E-4</v>
      </c>
      <c r="L74" s="108">
        <v>1</v>
      </c>
      <c r="M74" s="42">
        <v>0</v>
      </c>
      <c r="N74" s="23">
        <v>0</v>
      </c>
      <c r="O74" s="23">
        <v>0</v>
      </c>
      <c r="P74" s="17">
        <v>0</v>
      </c>
      <c r="Q74" s="99" t="s">
        <v>30</v>
      </c>
      <c r="R74" s="23">
        <v>0</v>
      </c>
      <c r="S74" s="99" t="s">
        <v>30</v>
      </c>
      <c r="T74" s="23">
        <v>0</v>
      </c>
      <c r="U74" s="98">
        <v>0</v>
      </c>
      <c r="V74" s="26">
        <v>0</v>
      </c>
      <c r="W74" s="41">
        <v>1536</v>
      </c>
      <c r="X74" s="23">
        <v>0</v>
      </c>
      <c r="Y74" s="23">
        <v>0</v>
      </c>
      <c r="Z74" s="17">
        <v>560</v>
      </c>
      <c r="AA74" s="99" t="s">
        <v>30</v>
      </c>
      <c r="AB74" s="23">
        <v>560</v>
      </c>
      <c r="AC74" s="99">
        <v>-0.63541666666666674</v>
      </c>
      <c r="AD74" s="23">
        <v>-976</v>
      </c>
      <c r="AE74" s="98">
        <v>2.6539718347239039E-4</v>
      </c>
      <c r="AF74" s="26">
        <v>1</v>
      </c>
      <c r="AG74" s="39" t="s">
        <v>38</v>
      </c>
    </row>
    <row r="75" spans="1:33" ht="15" customHeight="1" x14ac:dyDescent="0.2">
      <c r="A75" s="103"/>
      <c r="B75" s="104" t="s">
        <v>39</v>
      </c>
      <c r="C75" s="105">
        <v>900</v>
      </c>
      <c r="D75" s="106">
        <v>314</v>
      </c>
      <c r="E75" s="106">
        <v>1692</v>
      </c>
      <c r="F75" s="106">
        <v>1654</v>
      </c>
      <c r="G75" s="107">
        <v>-2.2458628841607542E-2</v>
      </c>
      <c r="H75" s="106">
        <v>-38</v>
      </c>
      <c r="I75" s="99">
        <v>0.83777777777777773</v>
      </c>
      <c r="J75" s="23">
        <v>754</v>
      </c>
      <c r="K75" s="108">
        <v>2.03968884263073E-3</v>
      </c>
      <c r="L75" s="108">
        <v>0.61970775571375047</v>
      </c>
      <c r="M75" s="42">
        <v>0</v>
      </c>
      <c r="N75" s="23">
        <v>0</v>
      </c>
      <c r="O75" s="23">
        <v>0</v>
      </c>
      <c r="P75" s="17">
        <v>0</v>
      </c>
      <c r="Q75" s="99" t="s">
        <v>30</v>
      </c>
      <c r="R75" s="23">
        <v>0</v>
      </c>
      <c r="S75" s="99" t="s">
        <v>30</v>
      </c>
      <c r="T75" s="23">
        <v>0</v>
      </c>
      <c r="U75" s="98">
        <v>0</v>
      </c>
      <c r="V75" s="26">
        <v>0</v>
      </c>
      <c r="W75" s="41">
        <v>900</v>
      </c>
      <c r="X75" s="23">
        <v>314</v>
      </c>
      <c r="Y75" s="23">
        <v>1692</v>
      </c>
      <c r="Z75" s="17">
        <v>2669</v>
      </c>
      <c r="AA75" s="99">
        <v>0.57742316784869985</v>
      </c>
      <c r="AB75" s="23">
        <v>977</v>
      </c>
      <c r="AC75" s="99">
        <v>1.9655555555555555</v>
      </c>
      <c r="AD75" s="23">
        <v>1769</v>
      </c>
      <c r="AE75" s="98">
        <v>1.2649019333710893E-3</v>
      </c>
      <c r="AF75" s="26">
        <v>1</v>
      </c>
      <c r="AG75" s="39" t="s">
        <v>39</v>
      </c>
    </row>
    <row r="76" spans="1:33" ht="15" customHeight="1" x14ac:dyDescent="0.2">
      <c r="A76" s="103"/>
      <c r="B76" s="104" t="s">
        <v>40</v>
      </c>
      <c r="C76" s="105">
        <v>1315</v>
      </c>
      <c r="D76" s="106">
        <v>427</v>
      </c>
      <c r="E76" s="106">
        <v>1486</v>
      </c>
      <c r="F76" s="106">
        <v>1293</v>
      </c>
      <c r="G76" s="107">
        <v>-0.12987886944818305</v>
      </c>
      <c r="H76" s="106">
        <v>-193</v>
      </c>
      <c r="I76" s="99">
        <v>-1.6730038022813698E-2</v>
      </c>
      <c r="J76" s="23">
        <v>-22</v>
      </c>
      <c r="K76" s="108">
        <v>1.5945088715365984E-3</v>
      </c>
      <c r="L76" s="108">
        <v>1</v>
      </c>
      <c r="M76" s="42">
        <v>0</v>
      </c>
      <c r="N76" s="23">
        <v>0</v>
      </c>
      <c r="O76" s="23">
        <v>0</v>
      </c>
      <c r="P76" s="17">
        <v>0</v>
      </c>
      <c r="Q76" s="99" t="s">
        <v>30</v>
      </c>
      <c r="R76" s="23">
        <v>0</v>
      </c>
      <c r="S76" s="99" t="s">
        <v>30</v>
      </c>
      <c r="T76" s="23">
        <v>0</v>
      </c>
      <c r="U76" s="98">
        <v>0</v>
      </c>
      <c r="V76" s="26">
        <v>0</v>
      </c>
      <c r="W76" s="41">
        <v>1315</v>
      </c>
      <c r="X76" s="23">
        <v>427</v>
      </c>
      <c r="Y76" s="23">
        <v>1486</v>
      </c>
      <c r="Z76" s="17">
        <v>1293</v>
      </c>
      <c r="AA76" s="99">
        <v>-0.12987886944818305</v>
      </c>
      <c r="AB76" s="23">
        <v>-193</v>
      </c>
      <c r="AC76" s="99">
        <v>-1.6730038022813698E-2</v>
      </c>
      <c r="AD76" s="23">
        <v>-22</v>
      </c>
      <c r="AE76" s="98">
        <v>6.1278313969607284E-4</v>
      </c>
      <c r="AF76" s="26">
        <v>1</v>
      </c>
      <c r="AG76" s="39" t="s">
        <v>40</v>
      </c>
    </row>
    <row r="77" spans="1:33" ht="15" customHeight="1" x14ac:dyDescent="0.2">
      <c r="A77" s="103"/>
      <c r="B77" s="104" t="s">
        <v>41</v>
      </c>
      <c r="C77" s="105">
        <v>671</v>
      </c>
      <c r="D77" s="106">
        <v>171</v>
      </c>
      <c r="E77" s="106">
        <v>2225</v>
      </c>
      <c r="F77" s="106">
        <v>3612</v>
      </c>
      <c r="G77" s="107">
        <v>0.62337078651685385</v>
      </c>
      <c r="H77" s="106">
        <v>1387</v>
      </c>
      <c r="I77" s="99">
        <v>4.3830104321907601</v>
      </c>
      <c r="J77" s="23">
        <v>2941</v>
      </c>
      <c r="K77" s="108">
        <v>4.4542660819723075E-3</v>
      </c>
      <c r="L77" s="108">
        <v>0.76186458553047876</v>
      </c>
      <c r="M77" s="42">
        <v>0</v>
      </c>
      <c r="N77" s="23">
        <v>0</v>
      </c>
      <c r="O77" s="23">
        <v>0</v>
      </c>
      <c r="P77" s="17">
        <v>0</v>
      </c>
      <c r="Q77" s="99" t="s">
        <v>30</v>
      </c>
      <c r="R77" s="23">
        <v>0</v>
      </c>
      <c r="S77" s="99" t="s">
        <v>30</v>
      </c>
      <c r="T77" s="23">
        <v>0</v>
      </c>
      <c r="U77" s="98">
        <v>0</v>
      </c>
      <c r="V77" s="26">
        <v>0</v>
      </c>
      <c r="W77" s="41">
        <v>671</v>
      </c>
      <c r="X77" s="23">
        <v>171</v>
      </c>
      <c r="Y77" s="23">
        <v>2225</v>
      </c>
      <c r="Z77" s="17">
        <v>4741</v>
      </c>
      <c r="AA77" s="99">
        <v>1.1307865168539326</v>
      </c>
      <c r="AB77" s="23">
        <v>2516</v>
      </c>
      <c r="AC77" s="99">
        <v>6.0655737704918034</v>
      </c>
      <c r="AD77" s="23">
        <v>4070</v>
      </c>
      <c r="AE77" s="98">
        <v>2.2468715122189336E-3</v>
      </c>
      <c r="AF77" s="26">
        <v>1</v>
      </c>
      <c r="AG77" s="39" t="s">
        <v>41</v>
      </c>
    </row>
    <row r="78" spans="1:33" ht="15" customHeight="1" x14ac:dyDescent="0.2">
      <c r="A78" s="103"/>
      <c r="B78" s="104" t="s">
        <v>42</v>
      </c>
      <c r="C78" s="105">
        <v>1323</v>
      </c>
      <c r="D78" s="106">
        <v>328</v>
      </c>
      <c r="E78" s="106">
        <v>1546</v>
      </c>
      <c r="F78" s="106">
        <v>1053</v>
      </c>
      <c r="G78" s="107">
        <v>-0.31888745148771025</v>
      </c>
      <c r="H78" s="106">
        <v>-493</v>
      </c>
      <c r="I78" s="99">
        <v>-0.20408163265306123</v>
      </c>
      <c r="J78" s="23">
        <v>-270</v>
      </c>
      <c r="K78" s="108">
        <v>1.2985443478175083E-3</v>
      </c>
      <c r="L78" s="108">
        <v>1</v>
      </c>
      <c r="M78" s="42">
        <v>0</v>
      </c>
      <c r="N78" s="23">
        <v>0</v>
      </c>
      <c r="O78" s="23">
        <v>0</v>
      </c>
      <c r="P78" s="17">
        <v>0</v>
      </c>
      <c r="Q78" s="99" t="s">
        <v>30</v>
      </c>
      <c r="R78" s="23">
        <v>0</v>
      </c>
      <c r="S78" s="99" t="s">
        <v>30</v>
      </c>
      <c r="T78" s="23">
        <v>0</v>
      </c>
      <c r="U78" s="98">
        <v>0</v>
      </c>
      <c r="V78" s="26">
        <v>0</v>
      </c>
      <c r="W78" s="41">
        <v>1347</v>
      </c>
      <c r="X78" s="23">
        <v>352</v>
      </c>
      <c r="Y78" s="23">
        <v>1570</v>
      </c>
      <c r="Z78" s="17">
        <v>1053</v>
      </c>
      <c r="AA78" s="99">
        <v>-0.32929936305732488</v>
      </c>
      <c r="AB78" s="23">
        <v>-517</v>
      </c>
      <c r="AC78" s="99">
        <v>-0.21826280623608019</v>
      </c>
      <c r="AD78" s="23">
        <v>-294</v>
      </c>
      <c r="AE78" s="98">
        <v>4.9904148963647696E-4</v>
      </c>
      <c r="AF78" s="26">
        <v>1</v>
      </c>
      <c r="AG78" s="39" t="s">
        <v>42</v>
      </c>
    </row>
    <row r="79" spans="1:33" ht="15" customHeight="1" x14ac:dyDescent="0.2">
      <c r="A79" s="103"/>
      <c r="B79" s="104" t="s">
        <v>43</v>
      </c>
      <c r="C79" s="105">
        <v>0</v>
      </c>
      <c r="D79" s="106">
        <v>2</v>
      </c>
      <c r="E79" s="106">
        <v>971</v>
      </c>
      <c r="F79" s="106">
        <v>0</v>
      </c>
      <c r="G79" s="107">
        <v>-1</v>
      </c>
      <c r="H79" s="106">
        <v>-971</v>
      </c>
      <c r="I79" s="99" t="s">
        <v>30</v>
      </c>
      <c r="J79" s="23">
        <v>0</v>
      </c>
      <c r="K79" s="108">
        <v>0</v>
      </c>
      <c r="L79" s="108" t="s">
        <v>30</v>
      </c>
      <c r="M79" s="42">
        <v>0</v>
      </c>
      <c r="N79" s="23">
        <v>0</v>
      </c>
      <c r="O79" s="23">
        <v>0</v>
      </c>
      <c r="P79" s="17">
        <v>0</v>
      </c>
      <c r="Q79" s="99" t="s">
        <v>30</v>
      </c>
      <c r="R79" s="23">
        <v>0</v>
      </c>
      <c r="S79" s="99" t="s">
        <v>30</v>
      </c>
      <c r="T79" s="23">
        <v>0</v>
      </c>
      <c r="U79" s="98">
        <v>0</v>
      </c>
      <c r="V79" s="26" t="s">
        <v>30</v>
      </c>
      <c r="W79" s="41">
        <v>0</v>
      </c>
      <c r="X79" s="23">
        <v>2</v>
      </c>
      <c r="Y79" s="23">
        <v>971</v>
      </c>
      <c r="Z79" s="17">
        <v>0</v>
      </c>
      <c r="AA79" s="99">
        <v>-1</v>
      </c>
      <c r="AB79" s="23">
        <v>-971</v>
      </c>
      <c r="AC79" s="99" t="s">
        <v>30</v>
      </c>
      <c r="AD79" s="23">
        <v>0</v>
      </c>
      <c r="AE79" s="98">
        <v>0</v>
      </c>
      <c r="AF79" s="26" t="s">
        <v>30</v>
      </c>
      <c r="AG79" s="39" t="s">
        <v>43</v>
      </c>
    </row>
    <row r="80" spans="1:33" ht="15" customHeight="1" x14ac:dyDescent="0.2">
      <c r="A80" s="103"/>
      <c r="B80" s="104" t="s">
        <v>44</v>
      </c>
      <c r="C80" s="105">
        <v>536</v>
      </c>
      <c r="D80" s="106">
        <v>0</v>
      </c>
      <c r="E80" s="106">
        <v>0</v>
      </c>
      <c r="F80" s="106">
        <v>0</v>
      </c>
      <c r="G80" s="107" t="s">
        <v>30</v>
      </c>
      <c r="H80" s="106">
        <v>0</v>
      </c>
      <c r="I80" s="99">
        <v>-1</v>
      </c>
      <c r="J80" s="23">
        <v>-536</v>
      </c>
      <c r="K80" s="108">
        <v>0</v>
      </c>
      <c r="L80" s="108" t="s">
        <v>30</v>
      </c>
      <c r="M80" s="42">
        <v>0</v>
      </c>
      <c r="N80" s="23">
        <v>0</v>
      </c>
      <c r="O80" s="23">
        <v>0</v>
      </c>
      <c r="P80" s="17">
        <v>0</v>
      </c>
      <c r="Q80" s="99" t="s">
        <v>30</v>
      </c>
      <c r="R80" s="23">
        <v>0</v>
      </c>
      <c r="S80" s="99" t="s">
        <v>30</v>
      </c>
      <c r="T80" s="23">
        <v>0</v>
      </c>
      <c r="U80" s="98">
        <v>0</v>
      </c>
      <c r="V80" s="26" t="s">
        <v>30</v>
      </c>
      <c r="W80" s="41">
        <v>536</v>
      </c>
      <c r="X80" s="23">
        <v>0</v>
      </c>
      <c r="Y80" s="23">
        <v>0</v>
      </c>
      <c r="Z80" s="17">
        <v>0</v>
      </c>
      <c r="AA80" s="99" t="s">
        <v>30</v>
      </c>
      <c r="AB80" s="23">
        <v>0</v>
      </c>
      <c r="AC80" s="99">
        <v>-1</v>
      </c>
      <c r="AD80" s="23">
        <v>-536</v>
      </c>
      <c r="AE80" s="98">
        <v>0</v>
      </c>
      <c r="AF80" s="26" t="s">
        <v>30</v>
      </c>
      <c r="AG80" s="39" t="s">
        <v>44</v>
      </c>
    </row>
    <row r="81" spans="1:33" ht="15" customHeight="1" x14ac:dyDescent="0.2">
      <c r="A81" s="103"/>
      <c r="B81" s="109" t="s">
        <v>45</v>
      </c>
      <c r="C81" s="110">
        <v>0</v>
      </c>
      <c r="D81" s="110">
        <v>0</v>
      </c>
      <c r="E81" s="110">
        <v>0</v>
      </c>
      <c r="F81" s="106">
        <v>0</v>
      </c>
      <c r="G81" s="111" t="s">
        <v>30</v>
      </c>
      <c r="H81" s="106">
        <v>0</v>
      </c>
      <c r="I81" s="100" t="s">
        <v>30</v>
      </c>
      <c r="J81" s="47">
        <v>0</v>
      </c>
      <c r="K81" s="112">
        <v>0</v>
      </c>
      <c r="L81" s="112" t="s">
        <v>30</v>
      </c>
      <c r="M81" s="47">
        <v>0</v>
      </c>
      <c r="N81" s="47">
        <v>0</v>
      </c>
      <c r="O81" s="47">
        <v>0</v>
      </c>
      <c r="P81" s="17">
        <v>0</v>
      </c>
      <c r="Q81" s="100" t="s">
        <v>30</v>
      </c>
      <c r="R81" s="47">
        <v>0</v>
      </c>
      <c r="S81" s="100" t="s">
        <v>30</v>
      </c>
      <c r="T81" s="47">
        <v>0</v>
      </c>
      <c r="U81" s="101">
        <v>0</v>
      </c>
      <c r="V81" s="50" t="s">
        <v>30</v>
      </c>
      <c r="W81" s="46">
        <v>0</v>
      </c>
      <c r="X81" s="47">
        <v>0</v>
      </c>
      <c r="Y81" s="47">
        <v>0</v>
      </c>
      <c r="Z81" s="17">
        <v>0</v>
      </c>
      <c r="AA81" s="100" t="s">
        <v>30</v>
      </c>
      <c r="AB81" s="47">
        <v>0</v>
      </c>
      <c r="AC81" s="100" t="s">
        <v>30</v>
      </c>
      <c r="AD81" s="47">
        <v>0</v>
      </c>
      <c r="AE81" s="101">
        <v>0</v>
      </c>
      <c r="AF81" s="50" t="s">
        <v>30</v>
      </c>
      <c r="AG81" s="45" t="s">
        <v>45</v>
      </c>
    </row>
    <row r="82" spans="1:33" ht="15" customHeight="1" x14ac:dyDescent="0.2">
      <c r="A82" s="103"/>
      <c r="B82" s="104" t="s">
        <v>46</v>
      </c>
      <c r="C82" s="105">
        <v>294</v>
      </c>
      <c r="D82" s="106">
        <v>10</v>
      </c>
      <c r="E82" s="106">
        <v>0</v>
      </c>
      <c r="F82" s="106">
        <v>10</v>
      </c>
      <c r="G82" s="107" t="s">
        <v>30</v>
      </c>
      <c r="H82" s="106">
        <v>10</v>
      </c>
      <c r="I82" s="99">
        <v>-0.96598639455782309</v>
      </c>
      <c r="J82" s="23">
        <v>-284</v>
      </c>
      <c r="K82" s="108">
        <v>1.2331855154962092E-5</v>
      </c>
      <c r="L82" s="108">
        <v>2.5348542458808617E-3</v>
      </c>
      <c r="M82" s="42">
        <v>0</v>
      </c>
      <c r="N82" s="23">
        <v>0</v>
      </c>
      <c r="O82" s="23">
        <v>0</v>
      </c>
      <c r="P82" s="17">
        <v>0</v>
      </c>
      <c r="Q82" s="99" t="s">
        <v>30</v>
      </c>
      <c r="R82" s="23">
        <v>0</v>
      </c>
      <c r="S82" s="99" t="s">
        <v>30</v>
      </c>
      <c r="T82" s="23">
        <v>0</v>
      </c>
      <c r="U82" s="98">
        <v>0</v>
      </c>
      <c r="V82" s="26">
        <v>0</v>
      </c>
      <c r="W82" s="41">
        <v>3749</v>
      </c>
      <c r="X82" s="23">
        <v>-5043</v>
      </c>
      <c r="Y82" s="23">
        <v>612</v>
      </c>
      <c r="Z82" s="17">
        <v>3945</v>
      </c>
      <c r="AA82" s="99">
        <v>5.4460784313725492</v>
      </c>
      <c r="AB82" s="23">
        <v>3333</v>
      </c>
      <c r="AC82" s="99">
        <v>5.2280608162176501E-2</v>
      </c>
      <c r="AD82" s="23">
        <v>196</v>
      </c>
      <c r="AE82" s="98">
        <v>1.8696283728546073E-3</v>
      </c>
      <c r="AF82" s="26">
        <v>1</v>
      </c>
      <c r="AG82" s="39" t="s">
        <v>46</v>
      </c>
    </row>
    <row r="83" spans="1:33" ht="15" customHeight="1" x14ac:dyDescent="0.2">
      <c r="A83" s="103"/>
      <c r="B83" s="27" t="s">
        <v>47</v>
      </c>
      <c r="C83" s="55">
        <v>476381</v>
      </c>
      <c r="D83" s="56">
        <v>86562</v>
      </c>
      <c r="E83" s="56">
        <v>366176</v>
      </c>
      <c r="F83" s="56">
        <v>522001</v>
      </c>
      <c r="G83" s="30">
        <v>0.42554673162632173</v>
      </c>
      <c r="H83" s="56">
        <v>155825</v>
      </c>
      <c r="I83" s="30">
        <v>9.5763684949651706E-2</v>
      </c>
      <c r="J83" s="56">
        <v>45620</v>
      </c>
      <c r="K83" s="31">
        <v>0.64372407227453665</v>
      </c>
      <c r="L83" s="32">
        <v>0.39282988993258688</v>
      </c>
      <c r="M83" s="55">
        <v>18556</v>
      </c>
      <c r="N83" s="56">
        <v>4239</v>
      </c>
      <c r="O83" s="56">
        <v>158</v>
      </c>
      <c r="P83" s="56">
        <v>10471</v>
      </c>
      <c r="Q83" s="30">
        <v>65.27215189873418</v>
      </c>
      <c r="R83" s="56">
        <v>10313</v>
      </c>
      <c r="S83" s="30">
        <v>-0.43570812675145509</v>
      </c>
      <c r="T83" s="56">
        <v>-8085</v>
      </c>
      <c r="U83" s="31">
        <v>0.17489852845379078</v>
      </c>
      <c r="V83" s="32">
        <v>7.8799116811732496E-3</v>
      </c>
      <c r="W83" s="55">
        <v>1242524</v>
      </c>
      <c r="X83" s="56">
        <v>223600</v>
      </c>
      <c r="Y83" s="56">
        <v>944708</v>
      </c>
      <c r="Z83" s="56">
        <v>1328822</v>
      </c>
      <c r="AA83" s="30">
        <v>0.40659547712097277</v>
      </c>
      <c r="AB83" s="56">
        <v>384114</v>
      </c>
      <c r="AC83" s="30">
        <v>6.9453789222582385E-2</v>
      </c>
      <c r="AD83" s="56">
        <v>86298</v>
      </c>
      <c r="AE83" s="31">
        <v>0.6297600288145514</v>
      </c>
      <c r="AF83" s="32">
        <v>1</v>
      </c>
      <c r="AG83" s="27" t="s">
        <v>47</v>
      </c>
    </row>
    <row r="84" spans="1:33" ht="15" customHeight="1" x14ac:dyDescent="0.2">
      <c r="A84" s="103"/>
      <c r="B84" s="57" t="s">
        <v>48</v>
      </c>
      <c r="C84" s="58">
        <v>759167</v>
      </c>
      <c r="D84" s="59">
        <v>192515</v>
      </c>
      <c r="E84" s="59">
        <v>600272</v>
      </c>
      <c r="F84" s="59">
        <v>810908</v>
      </c>
      <c r="G84" s="60">
        <v>0.3509009249140389</v>
      </c>
      <c r="H84" s="59">
        <v>210636</v>
      </c>
      <c r="I84" s="60">
        <v>6.815496458618453E-2</v>
      </c>
      <c r="J84" s="59">
        <v>51741</v>
      </c>
      <c r="K84" s="60">
        <v>1</v>
      </c>
      <c r="L84" s="61">
        <v>0.38430839152719493</v>
      </c>
      <c r="M84" s="58">
        <v>66931</v>
      </c>
      <c r="N84" s="59">
        <v>29544</v>
      </c>
      <c r="O84" s="59">
        <v>31198</v>
      </c>
      <c r="P84" s="59">
        <v>59869</v>
      </c>
      <c r="Q84" s="60">
        <v>0.91900121802679657</v>
      </c>
      <c r="R84" s="59">
        <v>28671</v>
      </c>
      <c r="S84" s="60">
        <v>-0.10551164632233201</v>
      </c>
      <c r="T84" s="59">
        <v>-7062</v>
      </c>
      <c r="U84" s="60">
        <v>1</v>
      </c>
      <c r="V84" s="61">
        <v>2.8373328530908109E-2</v>
      </c>
      <c r="W84" s="58">
        <v>1981730</v>
      </c>
      <c r="X84" s="59">
        <v>562866</v>
      </c>
      <c r="Y84" s="59">
        <v>1581120</v>
      </c>
      <c r="Z84" s="59">
        <v>2110045</v>
      </c>
      <c r="AA84" s="60">
        <v>0.33452552620926945</v>
      </c>
      <c r="AB84" s="59">
        <v>528925</v>
      </c>
      <c r="AC84" s="60">
        <v>6.4748981950114359E-2</v>
      </c>
      <c r="AD84" s="59">
        <v>128315</v>
      </c>
      <c r="AE84" s="60">
        <v>1</v>
      </c>
      <c r="AF84" s="61">
        <v>1</v>
      </c>
      <c r="AG84" s="57" t="s">
        <v>48</v>
      </c>
    </row>
    <row r="85" spans="1:33" ht="4.5" customHeight="1" x14ac:dyDescent="0.2">
      <c r="B85" s="65"/>
      <c r="C85" s="65"/>
      <c r="D85" s="65"/>
      <c r="E85" s="66"/>
      <c r="F85" s="66"/>
      <c r="G85" s="67"/>
      <c r="H85" s="67"/>
      <c r="I85" s="67"/>
      <c r="J85" s="67"/>
      <c r="K85" s="67"/>
      <c r="L85" s="67"/>
      <c r="M85" s="67"/>
      <c r="N85" s="67"/>
      <c r="O85" s="66"/>
      <c r="P85" s="66"/>
      <c r="Q85" s="67"/>
      <c r="R85" s="67"/>
      <c r="S85" s="67"/>
      <c r="T85" s="67"/>
      <c r="U85" s="67"/>
      <c r="V85" s="67"/>
      <c r="W85" s="67"/>
      <c r="X85" s="67"/>
      <c r="Y85" s="66"/>
      <c r="Z85" s="66"/>
      <c r="AA85" s="67"/>
      <c r="AB85" s="67"/>
      <c r="AC85" s="67"/>
      <c r="AD85" s="67"/>
      <c r="AE85" s="67"/>
      <c r="AF85" s="67"/>
      <c r="AG85" s="65"/>
    </row>
    <row r="86" spans="1:33" ht="23.25" customHeight="1" x14ac:dyDescent="0.2">
      <c r="B86" s="118" t="s">
        <v>53</v>
      </c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68"/>
      <c r="N86" s="68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</row>
    <row r="87" spans="1:33" x14ac:dyDescent="0.2">
      <c r="B87" s="70"/>
      <c r="C87" s="70"/>
      <c r="D87" s="70"/>
      <c r="E87" s="70"/>
      <c r="F87" s="70"/>
      <c r="G87" s="73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</row>
    <row r="88" spans="1:33" ht="15" x14ac:dyDescent="0.2">
      <c r="B88" s="70"/>
      <c r="C88" s="70"/>
      <c r="D88" s="115"/>
      <c r="E88" s="70"/>
      <c r="F88" s="116"/>
      <c r="G88" s="117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</row>
    <row r="89" spans="1:33" x14ac:dyDescent="0.2">
      <c r="B89" s="70"/>
      <c r="C89" s="70"/>
      <c r="D89" s="115"/>
      <c r="E89" s="70"/>
      <c r="F89" s="70"/>
      <c r="G89" s="70"/>
      <c r="H89" s="70"/>
      <c r="I89" s="70"/>
      <c r="J89" s="70"/>
      <c r="K89" s="73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</row>
    <row r="90" spans="1:33" x14ac:dyDescent="0.2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</row>
    <row r="91" spans="1:33" x14ac:dyDescent="0.2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</row>
    <row r="93" spans="1:33" x14ac:dyDescent="0.2">
      <c r="F93" s="103"/>
    </row>
  </sheetData>
  <mergeCells count="13">
    <mergeCell ref="W46:AF46"/>
    <mergeCell ref="AG46:AG47"/>
    <mergeCell ref="B3:AG3"/>
    <mergeCell ref="B5:B6"/>
    <mergeCell ref="C5:L5"/>
    <mergeCell ref="M5:V5"/>
    <mergeCell ref="W5:AF5"/>
    <mergeCell ref="AG5:AG6"/>
    <mergeCell ref="B86:L86"/>
    <mergeCell ref="B45:L45"/>
    <mergeCell ref="B46:B47"/>
    <mergeCell ref="C46:L46"/>
    <mergeCell ref="M46:V46"/>
  </mergeCells>
  <conditionalFormatting sqref="F10:F41">
    <cfRule type="cellIs" dxfId="13" priority="7" operator="greaterThan">
      <formula>D10</formula>
    </cfRule>
  </conditionalFormatting>
  <conditionalFormatting sqref="P10:P41">
    <cfRule type="cellIs" dxfId="12" priority="6" operator="greaterThan">
      <formula>N10</formula>
    </cfRule>
  </conditionalFormatting>
  <conditionalFormatting sqref="Z10:Z41">
    <cfRule type="cellIs" dxfId="11" priority="5" operator="greaterThan">
      <formula>X10</formula>
    </cfRule>
  </conditionalFormatting>
  <conditionalFormatting sqref="P51:P82">
    <cfRule type="cellIs" dxfId="10" priority="4" operator="greaterThan">
      <formula>N51</formula>
    </cfRule>
  </conditionalFormatting>
  <conditionalFormatting sqref="Z51:Z82">
    <cfRule type="cellIs" dxfId="9" priority="3" operator="greaterThan">
      <formula>X51</formula>
    </cfRule>
  </conditionalFormatting>
  <conditionalFormatting sqref="F52">
    <cfRule type="cellIs" dxfId="8" priority="2" operator="greaterThan">
      <formula>C52</formula>
    </cfRule>
  </conditionalFormatting>
  <conditionalFormatting sqref="F53:F82">
    <cfRule type="cellIs" dxfId="7" priority="1" operator="greaterThan">
      <formula>C53</formula>
    </cfRule>
  </conditionalFormatting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E7C0D-0750-4F67-94E7-A64EE58F2B6F}">
  <sheetPr>
    <tabColor theme="6"/>
    <pageSetUpPr fitToPage="1"/>
  </sheetPr>
  <dimension ref="A1:AG93"/>
  <sheetViews>
    <sheetView showGridLines="0" tabSelected="1" topLeftCell="A47" zoomScale="85" zoomScaleNormal="85" workbookViewId="0">
      <selection activeCell="I53" sqref="I53"/>
    </sheetView>
  </sheetViews>
  <sheetFormatPr baseColWidth="10" defaultColWidth="11.42578125" defaultRowHeight="12.75" x14ac:dyDescent="0.2"/>
  <cols>
    <col min="1" max="1" width="10.7109375" customWidth="1"/>
    <col min="2" max="2" width="38.140625" bestFit="1" customWidth="1"/>
    <col min="3" max="6" width="14.42578125" bestFit="1" customWidth="1"/>
    <col min="7" max="7" width="11" bestFit="1" customWidth="1"/>
    <col min="8" max="8" width="14.42578125" bestFit="1" customWidth="1"/>
    <col min="9" max="10" width="14.42578125" customWidth="1"/>
    <col min="11" max="11" width="11" bestFit="1" customWidth="1"/>
    <col min="12" max="12" width="12.7109375" bestFit="1" customWidth="1"/>
    <col min="13" max="13" width="14.42578125" bestFit="1" customWidth="1"/>
    <col min="14" max="15" width="12.28515625" bestFit="1" customWidth="1"/>
    <col min="16" max="16" width="14.42578125" bestFit="1" customWidth="1"/>
    <col min="17" max="17" width="11" bestFit="1" customWidth="1"/>
    <col min="18" max="18" width="12.28515625" bestFit="1" customWidth="1"/>
    <col min="19" max="20" width="12.28515625" customWidth="1"/>
    <col min="21" max="21" width="11" bestFit="1" customWidth="1"/>
    <col min="22" max="22" width="12.7109375" bestFit="1" customWidth="1"/>
    <col min="23" max="23" width="16" bestFit="1" customWidth="1"/>
    <col min="24" max="25" width="14.42578125" bestFit="1" customWidth="1"/>
    <col min="26" max="26" width="16" bestFit="1" customWidth="1"/>
    <col min="27" max="27" width="12.140625" bestFit="1" customWidth="1"/>
    <col min="28" max="28" width="14.42578125" bestFit="1" customWidth="1"/>
    <col min="29" max="30" width="14.42578125" customWidth="1"/>
    <col min="31" max="31" width="11.85546875" bestFit="1" customWidth="1"/>
    <col min="32" max="32" width="12.7109375" bestFit="1" customWidth="1"/>
    <col min="33" max="33" width="38.140625" bestFit="1" customWidth="1"/>
  </cols>
  <sheetData>
    <row r="1" spans="1:33" ht="15" customHeight="1" x14ac:dyDescent="0.2"/>
    <row r="2" spans="1:33" ht="15" customHeight="1" x14ac:dyDescent="0.2"/>
    <row r="3" spans="1:33" ht="36" customHeight="1" thickBot="1" x14ac:dyDescent="0.25">
      <c r="B3" s="119" t="s">
        <v>62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</row>
    <row r="4" spans="1:33" ht="5.25" customHeight="1" thickBo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36" customHeight="1" x14ac:dyDescent="0.2">
      <c r="B5" s="132" t="s">
        <v>1</v>
      </c>
      <c r="C5" s="134" t="s">
        <v>2</v>
      </c>
      <c r="D5" s="135"/>
      <c r="E5" s="135" t="s">
        <v>2</v>
      </c>
      <c r="F5" s="135"/>
      <c r="G5" s="135"/>
      <c r="H5" s="135"/>
      <c r="I5" s="135"/>
      <c r="J5" s="135"/>
      <c r="K5" s="135"/>
      <c r="L5" s="136"/>
      <c r="M5" s="134" t="s">
        <v>3</v>
      </c>
      <c r="N5" s="135"/>
      <c r="O5" s="135"/>
      <c r="P5" s="135"/>
      <c r="Q5" s="135"/>
      <c r="R5" s="135"/>
      <c r="S5" s="135"/>
      <c r="T5" s="135"/>
      <c r="U5" s="135"/>
      <c r="V5" s="136"/>
      <c r="W5" s="134" t="s">
        <v>4</v>
      </c>
      <c r="X5" s="135"/>
      <c r="Y5" s="135"/>
      <c r="Z5" s="135"/>
      <c r="AA5" s="135"/>
      <c r="AB5" s="135"/>
      <c r="AC5" s="135"/>
      <c r="AD5" s="135"/>
      <c r="AE5" s="135"/>
      <c r="AF5" s="136"/>
      <c r="AG5" s="130" t="s">
        <v>1</v>
      </c>
    </row>
    <row r="6" spans="1:33" ht="35.25" customHeight="1" x14ac:dyDescent="0.2">
      <c r="B6" s="133"/>
      <c r="C6" s="94" t="s">
        <v>67</v>
      </c>
      <c r="D6" s="95" t="s">
        <v>68</v>
      </c>
      <c r="E6" s="96" t="s">
        <v>63</v>
      </c>
      <c r="F6" s="96" t="s">
        <v>64</v>
      </c>
      <c r="G6" s="5" t="s">
        <v>7</v>
      </c>
      <c r="H6" s="5" t="s">
        <v>8</v>
      </c>
      <c r="I6" s="5" t="s">
        <v>60</v>
      </c>
      <c r="J6" s="5" t="s">
        <v>61</v>
      </c>
      <c r="K6" s="6" t="s">
        <v>9</v>
      </c>
      <c r="L6" s="7" t="s">
        <v>10</v>
      </c>
      <c r="M6" s="94" t="s">
        <v>67</v>
      </c>
      <c r="N6" s="95" t="s">
        <v>68</v>
      </c>
      <c r="O6" s="96" t="s">
        <v>63</v>
      </c>
      <c r="P6" s="96" t="s">
        <v>64</v>
      </c>
      <c r="Q6" s="5" t="s">
        <v>7</v>
      </c>
      <c r="R6" s="5" t="s">
        <v>8</v>
      </c>
      <c r="S6" s="5" t="s">
        <v>60</v>
      </c>
      <c r="T6" s="5" t="s">
        <v>61</v>
      </c>
      <c r="U6" s="6" t="s">
        <v>9</v>
      </c>
      <c r="V6" s="7" t="s">
        <v>10</v>
      </c>
      <c r="W6" s="94" t="s">
        <v>67</v>
      </c>
      <c r="X6" s="95" t="s">
        <v>68</v>
      </c>
      <c r="Y6" s="96" t="s">
        <v>63</v>
      </c>
      <c r="Z6" s="96" t="s">
        <v>64</v>
      </c>
      <c r="AA6" s="5" t="s">
        <v>7</v>
      </c>
      <c r="AB6" s="5" t="s">
        <v>8</v>
      </c>
      <c r="AC6" s="5" t="s">
        <v>60</v>
      </c>
      <c r="AD6" s="5" t="s">
        <v>61</v>
      </c>
      <c r="AE6" s="6" t="s">
        <v>9</v>
      </c>
      <c r="AF6" s="7" t="s">
        <v>10</v>
      </c>
      <c r="AG6" s="131"/>
    </row>
    <row r="7" spans="1:33" ht="15" customHeight="1" x14ac:dyDescent="0.2">
      <c r="B7" s="15" t="s">
        <v>11</v>
      </c>
      <c r="C7" s="16">
        <v>1428210</v>
      </c>
      <c r="D7" s="17">
        <v>762624</v>
      </c>
      <c r="E7" s="17">
        <v>972529</v>
      </c>
      <c r="F7" s="17">
        <v>1295706</v>
      </c>
      <c r="G7" s="18">
        <v>0.33230577185873122</v>
      </c>
      <c r="H7" s="17">
        <v>323177</v>
      </c>
      <c r="I7" s="18">
        <v>-9.2776272396916437E-2</v>
      </c>
      <c r="J7" s="17">
        <v>-132504</v>
      </c>
      <c r="K7" s="19">
        <v>0.21088618172129658</v>
      </c>
      <c r="L7" s="20">
        <v>0.31864347091312806</v>
      </c>
      <c r="M7" s="16">
        <v>484883</v>
      </c>
      <c r="N7" s="17">
        <v>243658</v>
      </c>
      <c r="O7" s="17">
        <v>358095</v>
      </c>
      <c r="P7" s="17">
        <v>447670</v>
      </c>
      <c r="Q7" s="18">
        <v>0.25014311844622239</v>
      </c>
      <c r="R7" s="17">
        <v>89575</v>
      </c>
      <c r="S7" s="18">
        <v>-7.6746349119272028E-2</v>
      </c>
      <c r="T7" s="17">
        <v>-37213</v>
      </c>
      <c r="U7" s="19">
        <v>0.16111519194578797</v>
      </c>
      <c r="V7" s="20">
        <v>0.11009219886585386</v>
      </c>
      <c r="W7" s="16">
        <v>602231</v>
      </c>
      <c r="X7" s="17">
        <v>346345</v>
      </c>
      <c r="Y7" s="17">
        <v>437661</v>
      </c>
      <c r="Z7" s="17">
        <v>582503</v>
      </c>
      <c r="AA7" s="18">
        <v>0.33094564057569675</v>
      </c>
      <c r="AB7" s="17">
        <v>144842</v>
      </c>
      <c r="AC7" s="18">
        <v>-3.2758194114882788E-2</v>
      </c>
      <c r="AD7" s="17">
        <v>-19728</v>
      </c>
      <c r="AE7" s="19">
        <v>0.15956669305552892</v>
      </c>
      <c r="AF7" s="20">
        <v>0.14325068938270707</v>
      </c>
      <c r="AG7" s="15" t="s">
        <v>11</v>
      </c>
    </row>
    <row r="8" spans="1:33" ht="15" customHeight="1" x14ac:dyDescent="0.2">
      <c r="B8" s="21" t="s">
        <v>12</v>
      </c>
      <c r="C8" s="22">
        <v>1537633</v>
      </c>
      <c r="D8" s="23">
        <v>627242</v>
      </c>
      <c r="E8" s="23">
        <v>1007004</v>
      </c>
      <c r="F8" s="23">
        <v>1581512</v>
      </c>
      <c r="G8" s="97">
        <v>0.57051213302032555</v>
      </c>
      <c r="H8" s="23">
        <v>574508</v>
      </c>
      <c r="I8" s="97">
        <v>2.8536718449721166E-2</v>
      </c>
      <c r="J8" s="23">
        <v>43879</v>
      </c>
      <c r="K8" s="98">
        <v>0.25740332068108907</v>
      </c>
      <c r="L8" s="26">
        <v>0.33920854228513936</v>
      </c>
      <c r="M8" s="22">
        <v>350101</v>
      </c>
      <c r="N8" s="23">
        <v>159441</v>
      </c>
      <c r="O8" s="23">
        <v>260618</v>
      </c>
      <c r="P8" s="23">
        <v>388295</v>
      </c>
      <c r="Q8" s="97">
        <v>0.48990092779470329</v>
      </c>
      <c r="R8" s="23">
        <v>127677</v>
      </c>
      <c r="S8" s="97">
        <v>0.10909423280710429</v>
      </c>
      <c r="T8" s="23">
        <v>38194</v>
      </c>
      <c r="U8" s="98">
        <v>0.13974629404827157</v>
      </c>
      <c r="V8" s="26">
        <v>8.3282947537930904E-2</v>
      </c>
      <c r="W8" s="22">
        <v>535944</v>
      </c>
      <c r="X8" s="23">
        <v>241273</v>
      </c>
      <c r="Y8" s="23">
        <v>431907</v>
      </c>
      <c r="Z8" s="23">
        <v>668700</v>
      </c>
      <c r="AA8" s="97">
        <v>0.5482499704797561</v>
      </c>
      <c r="AB8" s="23">
        <v>236793</v>
      </c>
      <c r="AC8" s="97">
        <v>0.24770498410281672</v>
      </c>
      <c r="AD8" s="23">
        <v>132756</v>
      </c>
      <c r="AE8" s="98">
        <v>0.18317888087483186</v>
      </c>
      <c r="AF8" s="26">
        <v>0.14342524889224531</v>
      </c>
      <c r="AG8" s="21" t="s">
        <v>12</v>
      </c>
    </row>
    <row r="9" spans="1:33" ht="20.25" customHeight="1" x14ac:dyDescent="0.2">
      <c r="B9" s="27" t="s">
        <v>13</v>
      </c>
      <c r="C9" s="28">
        <v>2965843</v>
      </c>
      <c r="D9" s="29">
        <v>2965843</v>
      </c>
      <c r="E9" s="29">
        <v>2965843</v>
      </c>
      <c r="F9" s="29">
        <v>2877218</v>
      </c>
      <c r="G9" s="30">
        <v>-2.9881891927522775E-2</v>
      </c>
      <c r="H9" s="29">
        <v>-88625</v>
      </c>
      <c r="I9" s="30">
        <v>-2.9881891927522775E-2</v>
      </c>
      <c r="J9" s="29">
        <v>-88625</v>
      </c>
      <c r="K9" s="31">
        <v>0.46828950240238565</v>
      </c>
      <c r="L9" s="32">
        <v>0.3296281521669146</v>
      </c>
      <c r="M9" s="28">
        <v>834984</v>
      </c>
      <c r="N9" s="29">
        <v>403099</v>
      </c>
      <c r="O9" s="29">
        <v>618713</v>
      </c>
      <c r="P9" s="29">
        <v>835965</v>
      </c>
      <c r="Q9" s="30">
        <v>0.35113534061834817</v>
      </c>
      <c r="R9" s="29">
        <v>217252</v>
      </c>
      <c r="S9" s="30">
        <v>1.174872811934069E-3</v>
      </c>
      <c r="T9" s="29">
        <v>981</v>
      </c>
      <c r="U9" s="31">
        <v>0.30086148599405954</v>
      </c>
      <c r="V9" s="32">
        <v>9.5772234924922192E-2</v>
      </c>
      <c r="W9" s="28">
        <v>1138175</v>
      </c>
      <c r="X9" s="29">
        <v>587618</v>
      </c>
      <c r="Y9" s="29">
        <v>869568</v>
      </c>
      <c r="Z9" s="29">
        <v>1251203</v>
      </c>
      <c r="AA9" s="30">
        <v>0.43887884558769419</v>
      </c>
      <c r="AB9" s="29">
        <v>381635</v>
      </c>
      <c r="AC9" s="30">
        <v>9.9306345684978092E-2</v>
      </c>
      <c r="AD9" s="29">
        <v>113028</v>
      </c>
      <c r="AE9" s="31">
        <v>0.34274557393036081</v>
      </c>
      <c r="AF9" s="32">
        <v>0.1433439290577565</v>
      </c>
      <c r="AG9" s="27" t="s">
        <v>13</v>
      </c>
    </row>
    <row r="10" spans="1:33" ht="30" customHeight="1" x14ac:dyDescent="0.2">
      <c r="B10" s="33" t="s">
        <v>14</v>
      </c>
      <c r="C10" s="34">
        <v>5147885</v>
      </c>
      <c r="D10" s="35">
        <v>1718839</v>
      </c>
      <c r="E10" s="35">
        <v>2471258</v>
      </c>
      <c r="F10" s="17">
        <v>4848395</v>
      </c>
      <c r="G10" s="36">
        <v>0.96191372976840128</v>
      </c>
      <c r="H10" s="35">
        <v>2377137</v>
      </c>
      <c r="I10" s="36">
        <v>-5.8177290285233663E-2</v>
      </c>
      <c r="J10" s="35">
        <v>-299490</v>
      </c>
      <c r="K10" s="37">
        <v>0.78911381827870342</v>
      </c>
      <c r="L10" s="38">
        <v>0.28045099416925795</v>
      </c>
      <c r="M10" s="34">
        <v>2299532</v>
      </c>
      <c r="N10" s="35">
        <v>752074</v>
      </c>
      <c r="O10" s="35">
        <v>1192671</v>
      </c>
      <c r="P10" s="17">
        <v>2330901</v>
      </c>
      <c r="Q10" s="36">
        <v>0.9543537153162942</v>
      </c>
      <c r="R10" s="35">
        <v>1138230</v>
      </c>
      <c r="S10" s="36">
        <v>1.364147139504901E-2</v>
      </c>
      <c r="T10" s="35">
        <v>31369</v>
      </c>
      <c r="U10" s="37">
        <v>0.83888480805421206</v>
      </c>
      <c r="V10" s="38">
        <v>0.13482884599132652</v>
      </c>
      <c r="W10" s="34">
        <v>3024357</v>
      </c>
      <c r="X10" s="35">
        <v>883120</v>
      </c>
      <c r="Y10" s="35">
        <v>1283222</v>
      </c>
      <c r="Z10" s="17">
        <v>3068027</v>
      </c>
      <c r="AA10" s="36">
        <v>1.3908778060226523</v>
      </c>
      <c r="AB10" s="35">
        <v>1784805</v>
      </c>
      <c r="AC10" s="36">
        <v>1.443943291086347E-2</v>
      </c>
      <c r="AD10" s="35">
        <v>43670</v>
      </c>
      <c r="AE10" s="37">
        <v>0.84043330694447105</v>
      </c>
      <c r="AF10" s="38">
        <v>0.17746722828650016</v>
      </c>
      <c r="AG10" s="33" t="s">
        <v>14</v>
      </c>
    </row>
    <row r="11" spans="1:33" ht="15" customHeight="1" x14ac:dyDescent="0.2">
      <c r="B11" s="39" t="s">
        <v>15</v>
      </c>
      <c r="C11" s="41">
        <v>231325</v>
      </c>
      <c r="D11" s="23">
        <v>65017</v>
      </c>
      <c r="E11" s="23">
        <v>138154</v>
      </c>
      <c r="F11" s="17">
        <v>270970</v>
      </c>
      <c r="G11" s="99">
        <v>0.96136195839425564</v>
      </c>
      <c r="H11" s="17">
        <v>132816</v>
      </c>
      <c r="I11" s="99">
        <v>0.17138225440397714</v>
      </c>
      <c r="J11" s="17">
        <v>39645</v>
      </c>
      <c r="K11" s="19">
        <v>4.4102465112471297E-2</v>
      </c>
      <c r="L11" s="26">
        <v>0.42267406038200861</v>
      </c>
      <c r="M11" s="41">
        <v>61721</v>
      </c>
      <c r="N11" s="23">
        <v>16236</v>
      </c>
      <c r="O11" s="23">
        <v>31322</v>
      </c>
      <c r="P11" s="17">
        <v>60717</v>
      </c>
      <c r="Q11" s="99">
        <v>0.93847774727028921</v>
      </c>
      <c r="R11" s="17">
        <v>29395</v>
      </c>
      <c r="S11" s="99">
        <v>-1.6266748756501026E-2</v>
      </c>
      <c r="T11" s="17">
        <v>-1004</v>
      </c>
      <c r="U11" s="19">
        <v>2.1851879977153724E-2</v>
      </c>
      <c r="V11" s="26">
        <v>9.4709749877161381E-2</v>
      </c>
      <c r="W11" s="41">
        <v>94898</v>
      </c>
      <c r="X11" s="23">
        <v>26726</v>
      </c>
      <c r="Y11" s="23">
        <v>42793</v>
      </c>
      <c r="Z11" s="17">
        <v>95928</v>
      </c>
      <c r="AA11" s="99">
        <v>1.2416750403103309</v>
      </c>
      <c r="AB11" s="17">
        <v>53135</v>
      </c>
      <c r="AC11" s="99">
        <v>1.0853758772576771E-2</v>
      </c>
      <c r="AD11" s="17">
        <v>1030</v>
      </c>
      <c r="AE11" s="19">
        <v>2.6277828150980818E-2</v>
      </c>
      <c r="AF11" s="26">
        <v>0.14963382390790614</v>
      </c>
      <c r="AG11" s="39" t="s">
        <v>15</v>
      </c>
    </row>
    <row r="12" spans="1:33" ht="15" customHeight="1" x14ac:dyDescent="0.2">
      <c r="B12" s="45" t="s">
        <v>16</v>
      </c>
      <c r="C12" s="46">
        <v>101653</v>
      </c>
      <c r="D12" s="47">
        <v>33948</v>
      </c>
      <c r="E12" s="47">
        <v>59898</v>
      </c>
      <c r="F12" s="17">
        <v>99719</v>
      </c>
      <c r="G12" s="100">
        <v>0.66481351631106222</v>
      </c>
      <c r="H12" s="47">
        <v>39821</v>
      </c>
      <c r="I12" s="100">
        <v>-1.9025508347023656E-2</v>
      </c>
      <c r="J12" s="47">
        <v>-1934</v>
      </c>
      <c r="K12" s="101">
        <v>1.6230039187181331E-2</v>
      </c>
      <c r="L12" s="50">
        <v>0.24581855292966295</v>
      </c>
      <c r="M12" s="46">
        <v>21115</v>
      </c>
      <c r="N12" s="47">
        <v>9475</v>
      </c>
      <c r="O12" s="47">
        <v>11350</v>
      </c>
      <c r="P12" s="17">
        <v>13992</v>
      </c>
      <c r="Q12" s="100">
        <v>0.23277533039647569</v>
      </c>
      <c r="R12" s="47">
        <v>2642</v>
      </c>
      <c r="S12" s="100">
        <v>-0.33734312100402553</v>
      </c>
      <c r="T12" s="47">
        <v>-7123</v>
      </c>
      <c r="U12" s="101">
        <v>5.0356820106450401E-3</v>
      </c>
      <c r="V12" s="50">
        <v>3.4491854035758919E-2</v>
      </c>
      <c r="W12" s="46">
        <v>59960</v>
      </c>
      <c r="X12" s="47">
        <v>23469</v>
      </c>
      <c r="Y12" s="47">
        <v>26033</v>
      </c>
      <c r="Z12" s="17">
        <v>42500</v>
      </c>
      <c r="AA12" s="100">
        <v>0.63254331041370571</v>
      </c>
      <c r="AB12" s="47">
        <v>16467</v>
      </c>
      <c r="AC12" s="100">
        <v>-0.29119412941961309</v>
      </c>
      <c r="AD12" s="47">
        <v>-17460</v>
      </c>
      <c r="AE12" s="101">
        <v>1.1642145113175347E-2</v>
      </c>
      <c r="AF12" s="50">
        <v>0.10476728105487094</v>
      </c>
      <c r="AG12" s="45" t="s">
        <v>16</v>
      </c>
    </row>
    <row r="13" spans="1:33" ht="15" customHeight="1" x14ac:dyDescent="0.2">
      <c r="B13" s="39" t="s">
        <v>17</v>
      </c>
      <c r="C13" s="41">
        <v>878040</v>
      </c>
      <c r="D13" s="23">
        <v>307493</v>
      </c>
      <c r="E13" s="23">
        <v>446524</v>
      </c>
      <c r="F13" s="17">
        <v>744842</v>
      </c>
      <c r="G13" s="99">
        <v>0.66808950918651622</v>
      </c>
      <c r="H13" s="23">
        <v>298318</v>
      </c>
      <c r="I13" s="99">
        <v>-0.15169923921461437</v>
      </c>
      <c r="J13" s="23">
        <v>-133198</v>
      </c>
      <c r="K13" s="98">
        <v>0.12122880141456008</v>
      </c>
      <c r="L13" s="26">
        <v>0.31095564205713444</v>
      </c>
      <c r="M13" s="41">
        <v>670585</v>
      </c>
      <c r="N13" s="23">
        <v>251632</v>
      </c>
      <c r="O13" s="23">
        <v>418910</v>
      </c>
      <c r="P13" s="17">
        <v>701230</v>
      </c>
      <c r="Q13" s="99">
        <v>0.67393950967988348</v>
      </c>
      <c r="R13" s="23">
        <v>282320</v>
      </c>
      <c r="S13" s="99">
        <v>4.5698904687698105E-2</v>
      </c>
      <c r="T13" s="23">
        <v>30645</v>
      </c>
      <c r="U13" s="98">
        <v>0.25237073301348067</v>
      </c>
      <c r="V13" s="26">
        <v>0.29274856262096444</v>
      </c>
      <c r="W13" s="41">
        <v>309759</v>
      </c>
      <c r="X13" s="23">
        <v>95828</v>
      </c>
      <c r="Y13" s="23">
        <v>133305</v>
      </c>
      <c r="Z13" s="17">
        <v>242832</v>
      </c>
      <c r="AA13" s="99">
        <v>0.82162709575784865</v>
      </c>
      <c r="AB13" s="23">
        <v>109527</v>
      </c>
      <c r="AC13" s="99">
        <v>-0.21606151879364277</v>
      </c>
      <c r="AD13" s="23">
        <v>-66927</v>
      </c>
      <c r="AE13" s="98">
        <v>6.6519656049943435E-2</v>
      </c>
      <c r="AF13" s="26">
        <v>0.10137717861240111</v>
      </c>
      <c r="AG13" s="39" t="s">
        <v>17</v>
      </c>
    </row>
    <row r="14" spans="1:33" ht="15" customHeight="1" x14ac:dyDescent="0.2">
      <c r="B14" s="45" t="s">
        <v>18</v>
      </c>
      <c r="C14" s="46">
        <v>60487</v>
      </c>
      <c r="D14" s="47">
        <v>14903</v>
      </c>
      <c r="E14" s="47">
        <v>52889</v>
      </c>
      <c r="F14" s="17">
        <v>94100</v>
      </c>
      <c r="G14" s="100">
        <v>0.7791979428614646</v>
      </c>
      <c r="H14" s="47">
        <v>41211</v>
      </c>
      <c r="I14" s="100">
        <v>0.55570618480003975</v>
      </c>
      <c r="J14" s="47">
        <v>33613</v>
      </c>
      <c r="K14" s="101">
        <v>1.531550343980348E-2</v>
      </c>
      <c r="L14" s="50">
        <v>0.16505326081046237</v>
      </c>
      <c r="M14" s="46">
        <v>103974</v>
      </c>
      <c r="N14" s="47">
        <v>28744</v>
      </c>
      <c r="O14" s="47">
        <v>59434</v>
      </c>
      <c r="P14" s="17">
        <v>101465</v>
      </c>
      <c r="Q14" s="100">
        <v>0.7071878049601239</v>
      </c>
      <c r="R14" s="47">
        <v>42031</v>
      </c>
      <c r="S14" s="100">
        <v>-2.4131032758189508E-2</v>
      </c>
      <c r="T14" s="47">
        <v>-2509</v>
      </c>
      <c r="U14" s="101">
        <v>3.6516972213414739E-2</v>
      </c>
      <c r="V14" s="50">
        <v>0.17797161645200388</v>
      </c>
      <c r="W14" s="46">
        <v>115677</v>
      </c>
      <c r="X14" s="47">
        <v>43492</v>
      </c>
      <c r="Y14" s="47">
        <v>88740</v>
      </c>
      <c r="Z14" s="17">
        <v>157925</v>
      </c>
      <c r="AA14" s="100">
        <v>0.77963714221320712</v>
      </c>
      <c r="AB14" s="47">
        <v>69185</v>
      </c>
      <c r="AC14" s="100">
        <v>0.36522385608202157</v>
      </c>
      <c r="AD14" s="47">
        <v>42248</v>
      </c>
      <c r="AE14" s="101">
        <v>4.3260841576428628E-2</v>
      </c>
      <c r="AF14" s="50">
        <v>0.27700357293828132</v>
      </c>
      <c r="AG14" s="45" t="s">
        <v>18</v>
      </c>
    </row>
    <row r="15" spans="1:33" ht="15" customHeight="1" x14ac:dyDescent="0.2">
      <c r="B15" s="39" t="s">
        <v>19</v>
      </c>
      <c r="C15" s="41">
        <v>814481</v>
      </c>
      <c r="D15" s="23">
        <v>179151</v>
      </c>
      <c r="E15" s="23">
        <v>205608</v>
      </c>
      <c r="F15" s="17">
        <v>807007</v>
      </c>
      <c r="G15" s="99">
        <v>2.9249786000544726</v>
      </c>
      <c r="H15" s="23">
        <v>601399</v>
      </c>
      <c r="I15" s="99">
        <v>-9.1763957661381568E-3</v>
      </c>
      <c r="J15" s="23">
        <v>-7474</v>
      </c>
      <c r="K15" s="98">
        <v>0.13134663639155672</v>
      </c>
      <c r="L15" s="26">
        <v>0.15904734031598314</v>
      </c>
      <c r="M15" s="41">
        <v>662772</v>
      </c>
      <c r="N15" s="23">
        <v>153473</v>
      </c>
      <c r="O15" s="23">
        <v>151196</v>
      </c>
      <c r="P15" s="17">
        <v>627310</v>
      </c>
      <c r="Q15" s="99">
        <v>3.1489854228947856</v>
      </c>
      <c r="R15" s="23">
        <v>476114</v>
      </c>
      <c r="S15" s="99">
        <v>-5.3505579595999886E-2</v>
      </c>
      <c r="T15" s="23">
        <v>-35462</v>
      </c>
      <c r="U15" s="98">
        <v>0.22576712993837481</v>
      </c>
      <c r="V15" s="26">
        <v>0.1236321209774133</v>
      </c>
      <c r="W15" s="41">
        <v>1380599</v>
      </c>
      <c r="X15" s="23">
        <v>323289</v>
      </c>
      <c r="Y15" s="23">
        <v>361142</v>
      </c>
      <c r="Z15" s="17">
        <v>1325655</v>
      </c>
      <c r="AA15" s="99">
        <v>2.6707306267340822</v>
      </c>
      <c r="AB15" s="23">
        <v>964513</v>
      </c>
      <c r="AC15" s="99">
        <v>-3.9797218453729188E-2</v>
      </c>
      <c r="AD15" s="23">
        <v>-54944</v>
      </c>
      <c r="AE15" s="98">
        <v>0.36314042070603447</v>
      </c>
      <c r="AF15" s="26">
        <v>0.26126403107604346</v>
      </c>
      <c r="AG15" s="39" t="s">
        <v>19</v>
      </c>
    </row>
    <row r="16" spans="1:33" ht="15" customHeight="1" x14ac:dyDescent="0.2">
      <c r="A16" s="52"/>
      <c r="B16" s="45" t="s">
        <v>20</v>
      </c>
      <c r="C16" s="46">
        <v>87656</v>
      </c>
      <c r="D16" s="47">
        <v>20025</v>
      </c>
      <c r="E16" s="47">
        <v>29724</v>
      </c>
      <c r="F16" s="17">
        <v>82856</v>
      </c>
      <c r="G16" s="100">
        <v>1.7875117749966356</v>
      </c>
      <c r="H16" s="47">
        <v>53132</v>
      </c>
      <c r="I16" s="100">
        <v>-5.4759514465638426E-2</v>
      </c>
      <c r="J16" s="47">
        <v>-4800</v>
      </c>
      <c r="K16" s="101">
        <v>1.3485455398601033E-2</v>
      </c>
      <c r="L16" s="50">
        <v>0.15032830339987699</v>
      </c>
      <c r="M16" s="46">
        <v>54618</v>
      </c>
      <c r="N16" s="47">
        <v>12986</v>
      </c>
      <c r="O16" s="47">
        <v>16423</v>
      </c>
      <c r="P16" s="17">
        <v>40945</v>
      </c>
      <c r="Q16" s="100">
        <v>1.4931498508189733</v>
      </c>
      <c r="R16" s="47">
        <v>24522</v>
      </c>
      <c r="S16" s="100">
        <v>-0.25033871617415504</v>
      </c>
      <c r="T16" s="47">
        <v>-13673</v>
      </c>
      <c r="U16" s="101">
        <v>1.47359919901273E-2</v>
      </c>
      <c r="V16" s="50">
        <v>7.4287829278603404E-2</v>
      </c>
      <c r="W16" s="46">
        <v>285716</v>
      </c>
      <c r="X16" s="47">
        <v>56231</v>
      </c>
      <c r="Y16" s="47">
        <v>84901</v>
      </c>
      <c r="Z16" s="17">
        <v>273536</v>
      </c>
      <c r="AA16" s="100">
        <v>2.22182306451043</v>
      </c>
      <c r="AB16" s="47">
        <v>188635</v>
      </c>
      <c r="AC16" s="100">
        <v>-4.2629744221534649E-2</v>
      </c>
      <c r="AD16" s="47">
        <v>-12180</v>
      </c>
      <c r="AE16" s="101">
        <v>7.4930489545353682E-2</v>
      </c>
      <c r="AF16" s="50">
        <v>0.49628515495303599</v>
      </c>
      <c r="AG16" s="45" t="s">
        <v>20</v>
      </c>
    </row>
    <row r="17" spans="1:33" ht="15" customHeight="1" x14ac:dyDescent="0.2">
      <c r="A17" s="52"/>
      <c r="B17" s="39" t="s">
        <v>21</v>
      </c>
      <c r="C17" s="41">
        <v>94608</v>
      </c>
      <c r="D17" s="23">
        <v>25000</v>
      </c>
      <c r="E17" s="23">
        <v>46134</v>
      </c>
      <c r="F17" s="17">
        <v>110447</v>
      </c>
      <c r="G17" s="99">
        <v>1.3940477738761001</v>
      </c>
      <c r="H17" s="23">
        <v>64313</v>
      </c>
      <c r="I17" s="99">
        <v>0.16741713174361572</v>
      </c>
      <c r="J17" s="23">
        <v>15839</v>
      </c>
      <c r="K17" s="98">
        <v>1.7976104233963602E-2</v>
      </c>
      <c r="L17" s="26">
        <v>0.16998096223072792</v>
      </c>
      <c r="M17" s="41">
        <v>93787</v>
      </c>
      <c r="N17" s="23">
        <v>32041</v>
      </c>
      <c r="O17" s="23">
        <v>93894</v>
      </c>
      <c r="P17" s="17">
        <v>142780</v>
      </c>
      <c r="Q17" s="99">
        <v>0.52065094681236279</v>
      </c>
      <c r="R17" s="23">
        <v>48886</v>
      </c>
      <c r="S17" s="99">
        <v>0.52238583172507913</v>
      </c>
      <c r="T17" s="23">
        <v>48993</v>
      </c>
      <c r="U17" s="98">
        <v>5.1386126177808668E-2</v>
      </c>
      <c r="V17" s="26">
        <v>0.21974233602817037</v>
      </c>
      <c r="W17" s="41">
        <v>74777</v>
      </c>
      <c r="X17" s="23">
        <v>21896</v>
      </c>
      <c r="Y17" s="23">
        <v>39024</v>
      </c>
      <c r="Z17" s="17">
        <v>93856</v>
      </c>
      <c r="AA17" s="99">
        <v>1.4050840508405082</v>
      </c>
      <c r="AB17" s="23">
        <v>54832</v>
      </c>
      <c r="AC17" s="99">
        <v>0.25514529868809932</v>
      </c>
      <c r="AD17" s="23">
        <v>19079</v>
      </c>
      <c r="AE17" s="98">
        <v>2.5710239335110244E-2</v>
      </c>
      <c r="AF17" s="26">
        <v>0.14444695818924189</v>
      </c>
      <c r="AG17" s="39" t="s">
        <v>21</v>
      </c>
    </row>
    <row r="18" spans="1:33" ht="15" customHeight="1" x14ac:dyDescent="0.2">
      <c r="A18" s="52"/>
      <c r="B18" s="45" t="s">
        <v>22</v>
      </c>
      <c r="C18" s="46">
        <v>940894</v>
      </c>
      <c r="D18" s="47">
        <v>330872</v>
      </c>
      <c r="E18" s="47">
        <v>285302</v>
      </c>
      <c r="F18" s="17">
        <v>689570</v>
      </c>
      <c r="G18" s="100">
        <v>1.4169827060448226</v>
      </c>
      <c r="H18" s="47">
        <v>404268</v>
      </c>
      <c r="I18" s="100">
        <v>-0.26711191696407888</v>
      </c>
      <c r="J18" s="47">
        <v>-251324</v>
      </c>
      <c r="K18" s="101">
        <v>0.11223285554713375</v>
      </c>
      <c r="L18" s="50">
        <v>0.64542245842151025</v>
      </c>
      <c r="M18" s="46">
        <v>95325</v>
      </c>
      <c r="N18" s="47">
        <v>32026</v>
      </c>
      <c r="O18" s="47">
        <v>31157</v>
      </c>
      <c r="P18" s="17">
        <v>54808</v>
      </c>
      <c r="Q18" s="100">
        <v>0.75909105497961926</v>
      </c>
      <c r="R18" s="47">
        <v>23651</v>
      </c>
      <c r="S18" s="100">
        <v>-0.42504065040650407</v>
      </c>
      <c r="T18" s="47">
        <v>-40517</v>
      </c>
      <c r="U18" s="101">
        <v>1.9725247258392892E-2</v>
      </c>
      <c r="V18" s="50">
        <v>5.1299090884415123E-2</v>
      </c>
      <c r="W18" s="46">
        <v>79028</v>
      </c>
      <c r="X18" s="47">
        <v>25747</v>
      </c>
      <c r="Y18" s="47">
        <v>26467</v>
      </c>
      <c r="Z18" s="17">
        <v>66573</v>
      </c>
      <c r="AA18" s="100">
        <v>1.5153209657309104</v>
      </c>
      <c r="AB18" s="47">
        <v>40106</v>
      </c>
      <c r="AC18" s="100">
        <v>-0.15760236878068534</v>
      </c>
      <c r="AD18" s="47">
        <v>-12455</v>
      </c>
      <c r="AE18" s="101">
        <v>1.8236530038104055E-2</v>
      </c>
      <c r="AF18" s="50">
        <v>6.2310873913446356E-2</v>
      </c>
      <c r="AG18" s="45" t="s">
        <v>22</v>
      </c>
    </row>
    <row r="19" spans="1:33" ht="15" customHeight="1" x14ac:dyDescent="0.2">
      <c r="A19" s="52"/>
      <c r="B19" s="53" t="s">
        <v>23</v>
      </c>
      <c r="C19" s="41">
        <v>307048</v>
      </c>
      <c r="D19" s="23">
        <v>111280</v>
      </c>
      <c r="E19" s="23">
        <v>96598</v>
      </c>
      <c r="F19" s="17">
        <v>187300</v>
      </c>
      <c r="G19" s="99">
        <v>0.93896353961779755</v>
      </c>
      <c r="H19" s="23">
        <v>90702</v>
      </c>
      <c r="I19" s="99">
        <v>-0.38999765508975792</v>
      </c>
      <c r="J19" s="23">
        <v>-119748</v>
      </c>
      <c r="K19" s="98">
        <v>3.0484524912595023E-2</v>
      </c>
      <c r="L19" s="26">
        <v>0.70587880592289975</v>
      </c>
      <c r="M19" s="41">
        <v>36208</v>
      </c>
      <c r="N19" s="23">
        <v>11712</v>
      </c>
      <c r="O19" s="23">
        <v>12126</v>
      </c>
      <c r="P19" s="17">
        <v>15627</v>
      </c>
      <c r="Q19" s="99">
        <v>0.28871845620979708</v>
      </c>
      <c r="R19" s="23">
        <v>3501</v>
      </c>
      <c r="S19" s="99">
        <v>-0.56841029606716753</v>
      </c>
      <c r="T19" s="23">
        <v>-20581</v>
      </c>
      <c r="U19" s="98">
        <v>5.6241139780124384E-3</v>
      </c>
      <c r="V19" s="26">
        <v>5.8893583022729068E-2</v>
      </c>
      <c r="W19" s="41">
        <v>20337</v>
      </c>
      <c r="X19" s="23">
        <v>6163</v>
      </c>
      <c r="Y19" s="23">
        <v>3716</v>
      </c>
      <c r="Z19" s="17">
        <v>9061</v>
      </c>
      <c r="AA19" s="99">
        <v>1.4383745963401506</v>
      </c>
      <c r="AB19" s="23">
        <v>5345</v>
      </c>
      <c r="AC19" s="99">
        <v>-0.55445739292914387</v>
      </c>
      <c r="AD19" s="23">
        <v>-11276</v>
      </c>
      <c r="AE19" s="98">
        <v>2.4821053381289841E-3</v>
      </c>
      <c r="AF19" s="26">
        <v>3.4148253392778403E-2</v>
      </c>
      <c r="AG19" s="53" t="s">
        <v>23</v>
      </c>
    </row>
    <row r="20" spans="1:33" ht="15" customHeight="1" x14ac:dyDescent="0.2">
      <c r="A20" s="52"/>
      <c r="B20" s="54" t="s">
        <v>24</v>
      </c>
      <c r="C20" s="46">
        <v>334388</v>
      </c>
      <c r="D20" s="47">
        <v>105487</v>
      </c>
      <c r="E20" s="47">
        <v>74664</v>
      </c>
      <c r="F20" s="17">
        <v>234234</v>
      </c>
      <c r="G20" s="100">
        <v>2.1371745419479269</v>
      </c>
      <c r="H20" s="47">
        <v>159570</v>
      </c>
      <c r="I20" s="100">
        <v>-0.29951433663887461</v>
      </c>
      <c r="J20" s="47">
        <v>-100154</v>
      </c>
      <c r="K20" s="101">
        <v>3.8123396734526339E-2</v>
      </c>
      <c r="L20" s="50">
        <v>0.79975007170074164</v>
      </c>
      <c r="M20" s="46">
        <v>3302</v>
      </c>
      <c r="N20" s="47">
        <v>1267</v>
      </c>
      <c r="O20" s="47">
        <v>234</v>
      </c>
      <c r="P20" s="17">
        <v>2070</v>
      </c>
      <c r="Q20" s="100">
        <v>7.8461538461538467</v>
      </c>
      <c r="R20" s="47">
        <v>1836</v>
      </c>
      <c r="S20" s="100">
        <v>-0.37310720775287709</v>
      </c>
      <c r="T20" s="47">
        <v>-1232</v>
      </c>
      <c r="U20" s="101">
        <v>7.4498726143762384E-4</v>
      </c>
      <c r="V20" s="50">
        <v>7.0676445282091202E-3</v>
      </c>
      <c r="W20" s="46">
        <v>18520</v>
      </c>
      <c r="X20" s="47">
        <v>6666</v>
      </c>
      <c r="Y20" s="47">
        <v>2140</v>
      </c>
      <c r="Z20" s="17">
        <v>11765</v>
      </c>
      <c r="AA20" s="100">
        <v>4.4976635514018692</v>
      </c>
      <c r="AB20" s="47">
        <v>9625</v>
      </c>
      <c r="AC20" s="100">
        <v>-0.36474082073434122</v>
      </c>
      <c r="AD20" s="47">
        <v>-6755</v>
      </c>
      <c r="AE20" s="101">
        <v>3.2228197001531286E-3</v>
      </c>
      <c r="AF20" s="50">
        <v>4.0169486895835896E-2</v>
      </c>
      <c r="AG20" s="54" t="s">
        <v>24</v>
      </c>
    </row>
    <row r="21" spans="1:33" ht="15" customHeight="1" x14ac:dyDescent="0.2">
      <c r="A21" s="52"/>
      <c r="B21" s="53" t="s">
        <v>25</v>
      </c>
      <c r="C21" s="41">
        <v>165115</v>
      </c>
      <c r="D21" s="23">
        <v>61808</v>
      </c>
      <c r="E21" s="23">
        <v>82043</v>
      </c>
      <c r="F21" s="17">
        <v>177802</v>
      </c>
      <c r="G21" s="99">
        <v>1.1671806247943151</v>
      </c>
      <c r="H21" s="23">
        <v>95759</v>
      </c>
      <c r="I21" s="99">
        <v>7.6837355782333416E-2</v>
      </c>
      <c r="J21" s="23">
        <v>12687</v>
      </c>
      <c r="K21" s="98">
        <v>2.8938651887395733E-2</v>
      </c>
      <c r="L21" s="26">
        <v>0.51481450382342464</v>
      </c>
      <c r="M21" s="41">
        <v>40815</v>
      </c>
      <c r="N21" s="23">
        <v>13187</v>
      </c>
      <c r="O21" s="23">
        <v>16615</v>
      </c>
      <c r="P21" s="17">
        <v>32642</v>
      </c>
      <c r="Q21" s="99">
        <v>0.9646102919049051</v>
      </c>
      <c r="R21" s="23">
        <v>16027</v>
      </c>
      <c r="S21" s="99">
        <v>-0.20024500796275879</v>
      </c>
      <c r="T21" s="23">
        <v>-8173</v>
      </c>
      <c r="U21" s="98">
        <v>1.1747765308138609E-2</v>
      </c>
      <c r="V21" s="26">
        <v>9.4512857188356864E-2</v>
      </c>
      <c r="W21" s="41">
        <v>29850</v>
      </c>
      <c r="X21" s="23">
        <v>9004</v>
      </c>
      <c r="Y21" s="23">
        <v>16827</v>
      </c>
      <c r="Z21" s="17">
        <v>38351</v>
      </c>
      <c r="AA21" s="99">
        <v>1.2791347239555475</v>
      </c>
      <c r="AB21" s="23">
        <v>21524</v>
      </c>
      <c r="AC21" s="99">
        <v>0.28479061976549414</v>
      </c>
      <c r="AD21" s="23">
        <v>8501</v>
      </c>
      <c r="AE21" s="98">
        <v>1.0505597817303241E-2</v>
      </c>
      <c r="AF21" s="26">
        <v>0.11104290748209895</v>
      </c>
      <c r="AG21" s="53" t="s">
        <v>25</v>
      </c>
    </row>
    <row r="22" spans="1:33" ht="15" customHeight="1" x14ac:dyDescent="0.2">
      <c r="A22" s="52"/>
      <c r="B22" s="54" t="s">
        <v>26</v>
      </c>
      <c r="C22" s="46">
        <v>134343</v>
      </c>
      <c r="D22" s="47">
        <v>52297</v>
      </c>
      <c r="E22" s="47">
        <v>31997</v>
      </c>
      <c r="F22" s="17">
        <v>90234</v>
      </c>
      <c r="G22" s="100">
        <v>1.8200768822077071</v>
      </c>
      <c r="H22" s="47">
        <v>58237</v>
      </c>
      <c r="I22" s="100">
        <v>-0.32833121189790315</v>
      </c>
      <c r="J22" s="47">
        <v>-44109</v>
      </c>
      <c r="K22" s="101">
        <v>1.4686282012616654E-2</v>
      </c>
      <c r="L22" s="50">
        <v>0.54752644065945399</v>
      </c>
      <c r="M22" s="46">
        <v>15000</v>
      </c>
      <c r="N22" s="47">
        <v>5860</v>
      </c>
      <c r="O22" s="47">
        <v>2182</v>
      </c>
      <c r="P22" s="17">
        <v>4469</v>
      </c>
      <c r="Q22" s="100">
        <v>1.048120989917507</v>
      </c>
      <c r="R22" s="47">
        <v>2287</v>
      </c>
      <c r="S22" s="100">
        <v>-0.70206666666666662</v>
      </c>
      <c r="T22" s="47">
        <v>-10531</v>
      </c>
      <c r="U22" s="101">
        <v>1.6083807108042227E-3</v>
      </c>
      <c r="V22" s="50">
        <v>2.7117224807800829E-2</v>
      </c>
      <c r="W22" s="46">
        <v>10321</v>
      </c>
      <c r="X22" s="47">
        <v>3914</v>
      </c>
      <c r="Y22" s="47">
        <v>3784</v>
      </c>
      <c r="Z22" s="17">
        <v>7396</v>
      </c>
      <c r="AA22" s="100">
        <v>0.95454545454545459</v>
      </c>
      <c r="AB22" s="47">
        <v>3612</v>
      </c>
      <c r="AC22" s="100">
        <v>-0.28340277104931688</v>
      </c>
      <c r="AD22" s="47">
        <v>-2925</v>
      </c>
      <c r="AE22" s="101">
        <v>2.0260071825187027E-3</v>
      </c>
      <c r="AF22" s="50">
        <v>4.4877823826022588E-2</v>
      </c>
      <c r="AG22" s="54" t="s">
        <v>26</v>
      </c>
    </row>
    <row r="23" spans="1:33" ht="15" customHeight="1" x14ac:dyDescent="0.2">
      <c r="A23" s="52"/>
      <c r="B23" s="39" t="s">
        <v>27</v>
      </c>
      <c r="C23" s="41">
        <v>101806</v>
      </c>
      <c r="D23" s="23">
        <v>32055</v>
      </c>
      <c r="E23" s="23">
        <v>54573</v>
      </c>
      <c r="F23" s="17">
        <v>84145</v>
      </c>
      <c r="G23" s="99">
        <v>0.54187968409286635</v>
      </c>
      <c r="H23" s="23">
        <v>29572</v>
      </c>
      <c r="I23" s="99">
        <v>-0.17347700528456078</v>
      </c>
      <c r="J23" s="23">
        <v>-17661</v>
      </c>
      <c r="K23" s="98">
        <v>1.3695250126910349E-2</v>
      </c>
      <c r="L23" s="26">
        <v>0.32011458614694571</v>
      </c>
      <c r="M23" s="41">
        <v>60214</v>
      </c>
      <c r="N23" s="23">
        <v>18270</v>
      </c>
      <c r="O23" s="23">
        <v>32416</v>
      </c>
      <c r="P23" s="17">
        <v>51291</v>
      </c>
      <c r="Q23" s="99">
        <v>0.58227418558736432</v>
      </c>
      <c r="R23" s="23">
        <v>18875</v>
      </c>
      <c r="S23" s="99">
        <v>-0.14818812900654332</v>
      </c>
      <c r="T23" s="23">
        <v>-8923</v>
      </c>
      <c r="U23" s="98">
        <v>1.8459488708404428E-2</v>
      </c>
      <c r="V23" s="26">
        <v>0.1951274257301443</v>
      </c>
      <c r="W23" s="41">
        <v>39493</v>
      </c>
      <c r="X23" s="23">
        <v>12027</v>
      </c>
      <c r="Y23" s="23">
        <v>18969</v>
      </c>
      <c r="Z23" s="17">
        <v>27174</v>
      </c>
      <c r="AA23" s="99">
        <v>0.43254784121461332</v>
      </c>
      <c r="AB23" s="23">
        <v>8205</v>
      </c>
      <c r="AC23" s="99">
        <v>-0.31192869622464736</v>
      </c>
      <c r="AD23" s="23">
        <v>-12319</v>
      </c>
      <c r="AE23" s="98">
        <v>7.4438506189512211E-3</v>
      </c>
      <c r="AF23" s="26">
        <v>0.10337861743368118</v>
      </c>
      <c r="AG23" s="39" t="s">
        <v>27</v>
      </c>
    </row>
    <row r="24" spans="1:33" ht="15" customHeight="1" x14ac:dyDescent="0.2">
      <c r="A24" s="52"/>
      <c r="B24" s="45" t="s">
        <v>28</v>
      </c>
      <c r="C24" s="46">
        <v>35305</v>
      </c>
      <c r="D24" s="47">
        <v>12046</v>
      </c>
      <c r="E24" s="47">
        <v>15433</v>
      </c>
      <c r="F24" s="17">
        <v>45877</v>
      </c>
      <c r="G24" s="100">
        <v>1.9726559968897814</v>
      </c>
      <c r="H24" s="47">
        <v>30444</v>
      </c>
      <c r="I24" s="100">
        <v>0.29944767030165709</v>
      </c>
      <c r="J24" s="47">
        <v>10572</v>
      </c>
      <c r="K24" s="101">
        <v>7.4668368895628506E-3</v>
      </c>
      <c r="L24" s="50">
        <v>0.30702769988555978</v>
      </c>
      <c r="M24" s="46">
        <v>18601</v>
      </c>
      <c r="N24" s="47">
        <v>4167</v>
      </c>
      <c r="O24" s="47">
        <v>1943</v>
      </c>
      <c r="P24" s="17">
        <v>18790</v>
      </c>
      <c r="Q24" s="100">
        <v>8.6706124549665464</v>
      </c>
      <c r="R24" s="47">
        <v>16847</v>
      </c>
      <c r="S24" s="100">
        <v>1.0160744046018966E-2</v>
      </c>
      <c r="T24" s="47">
        <v>189</v>
      </c>
      <c r="U24" s="101">
        <v>6.7624689093782383E-3</v>
      </c>
      <c r="V24" s="50">
        <v>0.12575038648668546</v>
      </c>
      <c r="W24" s="46">
        <v>4026</v>
      </c>
      <c r="X24" s="47">
        <v>0</v>
      </c>
      <c r="Y24" s="47">
        <v>771</v>
      </c>
      <c r="Z24" s="17">
        <v>13576</v>
      </c>
      <c r="AA24" s="100">
        <v>16.608300907911804</v>
      </c>
      <c r="AB24" s="47">
        <v>12805</v>
      </c>
      <c r="AC24" s="100">
        <v>2.3720814704421262</v>
      </c>
      <c r="AD24" s="47">
        <v>9550</v>
      </c>
      <c r="AE24" s="101">
        <v>3.7189120483874945E-3</v>
      </c>
      <c r="AF24" s="50">
        <v>9.0856160028911212E-2</v>
      </c>
      <c r="AG24" s="45" t="s">
        <v>28</v>
      </c>
    </row>
    <row r="25" spans="1:33" ht="15" customHeight="1" x14ac:dyDescent="0.2">
      <c r="A25" s="52"/>
      <c r="B25" s="39" t="s">
        <v>29</v>
      </c>
      <c r="C25" s="41">
        <v>0</v>
      </c>
      <c r="D25" s="23">
        <v>145</v>
      </c>
      <c r="E25" s="23">
        <v>22</v>
      </c>
      <c r="F25" s="17">
        <v>2</v>
      </c>
      <c r="G25" s="99">
        <v>-0.90909090909090906</v>
      </c>
      <c r="H25" s="23">
        <v>-20</v>
      </c>
      <c r="I25" s="99" t="s">
        <v>30</v>
      </c>
      <c r="J25" s="23">
        <v>2</v>
      </c>
      <c r="K25" s="98">
        <v>3.2551548224874556E-7</v>
      </c>
      <c r="L25" s="26">
        <v>2.5608194622279128E-3</v>
      </c>
      <c r="M25" s="41">
        <v>0</v>
      </c>
      <c r="N25" s="23">
        <v>0</v>
      </c>
      <c r="O25" s="23">
        <v>0</v>
      </c>
      <c r="P25" s="17">
        <v>0</v>
      </c>
      <c r="Q25" s="99" t="s">
        <v>30</v>
      </c>
      <c r="R25" s="23">
        <v>0</v>
      </c>
      <c r="S25" s="99" t="s">
        <v>30</v>
      </c>
      <c r="T25" s="23">
        <v>0</v>
      </c>
      <c r="U25" s="98">
        <v>0</v>
      </c>
      <c r="V25" s="26">
        <v>0</v>
      </c>
      <c r="W25" s="41">
        <v>0</v>
      </c>
      <c r="X25" s="23">
        <v>0</v>
      </c>
      <c r="Y25" s="23">
        <v>0</v>
      </c>
      <c r="Z25" s="17">
        <v>0</v>
      </c>
      <c r="AA25" s="99" t="s">
        <v>30</v>
      </c>
      <c r="AB25" s="23">
        <v>0</v>
      </c>
      <c r="AC25" s="99" t="s">
        <v>30</v>
      </c>
      <c r="AD25" s="23">
        <v>0</v>
      </c>
      <c r="AE25" s="98">
        <v>0</v>
      </c>
      <c r="AF25" s="26">
        <v>0</v>
      </c>
      <c r="AG25" s="39" t="s">
        <v>29</v>
      </c>
    </row>
    <row r="26" spans="1:33" ht="15" customHeight="1" x14ac:dyDescent="0.2">
      <c r="B26" s="45" t="s">
        <v>31</v>
      </c>
      <c r="C26" s="46">
        <v>15167</v>
      </c>
      <c r="D26" s="47">
        <v>5793</v>
      </c>
      <c r="E26" s="47">
        <v>14224</v>
      </c>
      <c r="F26" s="17">
        <v>13801</v>
      </c>
      <c r="G26" s="100">
        <v>-2.9738470191226107E-2</v>
      </c>
      <c r="H26" s="47">
        <v>-423</v>
      </c>
      <c r="I26" s="100">
        <v>-9.0063954638359589E-2</v>
      </c>
      <c r="J26" s="47">
        <v>-1366</v>
      </c>
      <c r="K26" s="101">
        <v>2.246219585257469E-3</v>
      </c>
      <c r="L26" s="50">
        <v>0.1760646033730513</v>
      </c>
      <c r="M26" s="46">
        <v>10891</v>
      </c>
      <c r="N26" s="47">
        <v>3185</v>
      </c>
      <c r="O26" s="47">
        <v>11988</v>
      </c>
      <c r="P26" s="17">
        <v>19946</v>
      </c>
      <c r="Q26" s="100">
        <v>0.66383049716383047</v>
      </c>
      <c r="R26" s="47">
        <v>7958</v>
      </c>
      <c r="S26" s="100">
        <v>0.83142043889450012</v>
      </c>
      <c r="T26" s="47">
        <v>9055</v>
      </c>
      <c r="U26" s="101">
        <v>7.178510104654515E-3</v>
      </c>
      <c r="V26" s="50">
        <v>0.25445870436047252</v>
      </c>
      <c r="W26" s="46">
        <v>4657</v>
      </c>
      <c r="X26" s="47">
        <v>203</v>
      </c>
      <c r="Y26" s="47">
        <v>3845</v>
      </c>
      <c r="Z26" s="17">
        <v>5552</v>
      </c>
      <c r="AA26" s="100">
        <v>0.44395318595578681</v>
      </c>
      <c r="AB26" s="47">
        <v>1707</v>
      </c>
      <c r="AC26" s="100">
        <v>0.19218380931930423</v>
      </c>
      <c r="AD26" s="47">
        <v>895</v>
      </c>
      <c r="AE26" s="101">
        <v>1.5208750510199889E-3</v>
      </c>
      <c r="AF26" s="50">
        <v>7.0828974561783997E-2</v>
      </c>
      <c r="AG26" s="45" t="s">
        <v>31</v>
      </c>
    </row>
    <row r="27" spans="1:33" ht="15" customHeight="1" x14ac:dyDescent="0.2">
      <c r="B27" s="39" t="s">
        <v>32</v>
      </c>
      <c r="C27" s="41">
        <v>52208</v>
      </c>
      <c r="D27" s="23">
        <v>12413</v>
      </c>
      <c r="E27" s="23">
        <v>25548</v>
      </c>
      <c r="F27" s="17">
        <v>52253</v>
      </c>
      <c r="G27" s="99">
        <v>1.0452873023328637</v>
      </c>
      <c r="H27" s="23">
        <v>26705</v>
      </c>
      <c r="I27" s="99">
        <v>8.6193686791302682E-4</v>
      </c>
      <c r="J27" s="23">
        <v>45</v>
      </c>
      <c r="K27" s="98">
        <v>8.5045802469718521E-3</v>
      </c>
      <c r="L27" s="26">
        <v>0.19328909209280304</v>
      </c>
      <c r="M27" s="41">
        <v>76218</v>
      </c>
      <c r="N27" s="23">
        <v>27222</v>
      </c>
      <c r="O27" s="23">
        <v>56278</v>
      </c>
      <c r="P27" s="17">
        <v>71866</v>
      </c>
      <c r="Q27" s="99">
        <v>0.27698212445360526</v>
      </c>
      <c r="R27" s="23">
        <v>15588</v>
      </c>
      <c r="S27" s="99">
        <v>-5.7099372851557417E-2</v>
      </c>
      <c r="T27" s="23">
        <v>-4352</v>
      </c>
      <c r="U27" s="98">
        <v>2.5864374169312213E-2</v>
      </c>
      <c r="V27" s="26">
        <v>0.26583954782196972</v>
      </c>
      <c r="W27" s="41">
        <v>25303</v>
      </c>
      <c r="X27" s="23">
        <v>7368</v>
      </c>
      <c r="Y27" s="23">
        <v>11197</v>
      </c>
      <c r="Z27" s="17">
        <v>25698</v>
      </c>
      <c r="AA27" s="99">
        <v>1.2950790390283111</v>
      </c>
      <c r="AB27" s="23">
        <v>14501</v>
      </c>
      <c r="AC27" s="99">
        <v>1.5610797138679189E-2</v>
      </c>
      <c r="AD27" s="23">
        <v>395</v>
      </c>
      <c r="AE27" s="98">
        <v>7.0395257674912958E-3</v>
      </c>
      <c r="AF27" s="26">
        <v>9.5059481534090912E-2</v>
      </c>
      <c r="AG27" s="39" t="s">
        <v>32</v>
      </c>
    </row>
    <row r="28" spans="1:33" ht="15" customHeight="1" x14ac:dyDescent="0.2">
      <c r="B28" s="39" t="s">
        <v>33</v>
      </c>
      <c r="C28" s="41">
        <v>65016</v>
      </c>
      <c r="D28" s="23">
        <v>14074</v>
      </c>
      <c r="E28" s="23">
        <v>24489</v>
      </c>
      <c r="F28" s="17">
        <v>47065</v>
      </c>
      <c r="G28" s="99">
        <v>0.92188329454040585</v>
      </c>
      <c r="H28" s="23">
        <v>22576</v>
      </c>
      <c r="I28" s="99">
        <v>-0.27610126738033713</v>
      </c>
      <c r="J28" s="23">
        <v>-17951</v>
      </c>
      <c r="K28" s="98">
        <v>7.6601930860186055E-3</v>
      </c>
      <c r="L28" s="26">
        <v>0.35061384427426323</v>
      </c>
      <c r="M28" s="41">
        <v>7053</v>
      </c>
      <c r="N28" s="23">
        <v>4</v>
      </c>
      <c r="O28" s="23">
        <v>7285</v>
      </c>
      <c r="P28" s="17">
        <v>16968</v>
      </c>
      <c r="Q28" s="99">
        <v>1.3291695264241592</v>
      </c>
      <c r="R28" s="23">
        <v>9683</v>
      </c>
      <c r="S28" s="99">
        <v>1.4057847724372605</v>
      </c>
      <c r="T28" s="23">
        <v>9915</v>
      </c>
      <c r="U28" s="98">
        <v>6.1067361604220296E-3</v>
      </c>
      <c r="V28" s="26">
        <v>0.12640424327304151</v>
      </c>
      <c r="W28" s="41">
        <v>2024</v>
      </c>
      <c r="X28" s="23">
        <v>8</v>
      </c>
      <c r="Y28" s="23">
        <v>2153</v>
      </c>
      <c r="Z28" s="17">
        <v>3326</v>
      </c>
      <c r="AA28" s="99">
        <v>0.54482117974918709</v>
      </c>
      <c r="AB28" s="23">
        <v>1173</v>
      </c>
      <c r="AC28" s="99">
        <v>0.64328063241106714</v>
      </c>
      <c r="AD28" s="23">
        <v>1302</v>
      </c>
      <c r="AE28" s="98">
        <v>9.1110057991579309E-4</v>
      </c>
      <c r="AF28" s="26">
        <v>2.477725796358652E-2</v>
      </c>
      <c r="AG28" s="39" t="s">
        <v>33</v>
      </c>
    </row>
    <row r="29" spans="1:33" ht="15" customHeight="1" x14ac:dyDescent="0.2">
      <c r="B29" s="39" t="s">
        <v>34</v>
      </c>
      <c r="C29" s="41">
        <v>49524</v>
      </c>
      <c r="D29" s="23">
        <v>49524</v>
      </c>
      <c r="E29" s="23">
        <v>49524</v>
      </c>
      <c r="F29" s="17">
        <v>48178</v>
      </c>
      <c r="G29" s="99">
        <v>-2.7178741620224489E-2</v>
      </c>
      <c r="H29" s="23">
        <v>-1346</v>
      </c>
      <c r="I29" s="99">
        <v>-2.7178741620224489E-2</v>
      </c>
      <c r="J29" s="23">
        <v>-1346</v>
      </c>
      <c r="K29" s="98">
        <v>7.8413424518900317E-3</v>
      </c>
      <c r="L29" s="26">
        <v>0.82595576890108002</v>
      </c>
      <c r="M29" s="41">
        <v>0</v>
      </c>
      <c r="N29" s="23">
        <v>0</v>
      </c>
      <c r="O29" s="23">
        <v>0</v>
      </c>
      <c r="P29" s="17">
        <v>0</v>
      </c>
      <c r="Q29" s="99" t="s">
        <v>30</v>
      </c>
      <c r="R29" s="23">
        <v>0</v>
      </c>
      <c r="S29" s="99" t="s">
        <v>30</v>
      </c>
      <c r="T29" s="23">
        <v>0</v>
      </c>
      <c r="U29" s="98">
        <v>0</v>
      </c>
      <c r="V29" s="26">
        <v>0</v>
      </c>
      <c r="W29" s="41">
        <v>0</v>
      </c>
      <c r="X29" s="23">
        <v>0</v>
      </c>
      <c r="Y29" s="23">
        <v>0</v>
      </c>
      <c r="Z29" s="17">
        <v>0</v>
      </c>
      <c r="AA29" s="99" t="s">
        <v>30</v>
      </c>
      <c r="AB29" s="23">
        <v>0</v>
      </c>
      <c r="AC29" s="99" t="s">
        <v>30</v>
      </c>
      <c r="AD29" s="23">
        <v>0</v>
      </c>
      <c r="AE29" s="98">
        <v>0</v>
      </c>
      <c r="AF29" s="26">
        <v>0</v>
      </c>
      <c r="AG29" s="39" t="s">
        <v>34</v>
      </c>
    </row>
    <row r="30" spans="1:33" ht="15" customHeight="1" x14ac:dyDescent="0.2">
      <c r="B30" s="39" t="s">
        <v>35</v>
      </c>
      <c r="C30" s="41">
        <v>16400</v>
      </c>
      <c r="D30" s="23">
        <v>16400</v>
      </c>
      <c r="E30" s="23">
        <v>16400</v>
      </c>
      <c r="F30" s="17">
        <v>17682</v>
      </c>
      <c r="G30" s="99">
        <v>7.8170731707317032E-2</v>
      </c>
      <c r="H30" s="23">
        <v>1282</v>
      </c>
      <c r="I30" s="99">
        <v>7.8170731707317032E-2</v>
      </c>
      <c r="J30" s="23">
        <v>1282</v>
      </c>
      <c r="K30" s="98">
        <v>2.8778823785611599E-3</v>
      </c>
      <c r="L30" s="26">
        <v>2.3623246492985972</v>
      </c>
      <c r="M30" s="41">
        <v>6858</v>
      </c>
      <c r="N30" s="23">
        <v>6858</v>
      </c>
      <c r="O30" s="23">
        <v>6858</v>
      </c>
      <c r="P30" s="17">
        <v>9364</v>
      </c>
      <c r="Q30" s="99">
        <v>0.36541265675123946</v>
      </c>
      <c r="R30" s="23">
        <v>2506</v>
      </c>
      <c r="S30" s="99">
        <v>0.36541265675123946</v>
      </c>
      <c r="T30" s="23">
        <v>2506</v>
      </c>
      <c r="U30" s="98">
        <v>3.3700776406289418E-3</v>
      </c>
      <c r="V30" s="26">
        <v>1.2510354041416165</v>
      </c>
      <c r="W30" s="41">
        <v>11707</v>
      </c>
      <c r="X30" s="23">
        <v>11707</v>
      </c>
      <c r="Y30" s="23">
        <v>11707</v>
      </c>
      <c r="Z30" s="17">
        <v>14319</v>
      </c>
      <c r="AA30" s="99">
        <v>0.22311437601435036</v>
      </c>
      <c r="AB30" s="23">
        <v>2612</v>
      </c>
      <c r="AC30" s="99">
        <v>0.22311437601435036</v>
      </c>
      <c r="AD30" s="23">
        <v>2612</v>
      </c>
      <c r="AE30" s="98">
        <v>3.9224441382484185E-3</v>
      </c>
      <c r="AF30" s="26">
        <v>1.9130260521042084</v>
      </c>
      <c r="AG30" s="39" t="s">
        <v>35</v>
      </c>
    </row>
    <row r="31" spans="1:33" ht="15" customHeight="1" x14ac:dyDescent="0.2">
      <c r="B31" s="39" t="s">
        <v>36</v>
      </c>
      <c r="C31" s="41">
        <v>12431</v>
      </c>
      <c r="D31" s="23">
        <v>12431</v>
      </c>
      <c r="E31" s="23">
        <v>12431</v>
      </c>
      <c r="F31" s="17">
        <v>7026</v>
      </c>
      <c r="G31" s="99">
        <v>-0.43480009653286145</v>
      </c>
      <c r="H31" s="23">
        <v>-5405</v>
      </c>
      <c r="I31" s="99">
        <v>-0.43480009653286145</v>
      </c>
      <c r="J31" s="23">
        <v>-5405</v>
      </c>
      <c r="K31" s="98">
        <v>1.1435358891398433E-3</v>
      </c>
      <c r="L31" s="26">
        <v>0.16314494032415364</v>
      </c>
      <c r="M31" s="41">
        <v>0</v>
      </c>
      <c r="N31" s="23">
        <v>0</v>
      </c>
      <c r="O31" s="23">
        <v>0</v>
      </c>
      <c r="P31" s="17">
        <v>0</v>
      </c>
      <c r="Q31" s="99" t="s">
        <v>30</v>
      </c>
      <c r="R31" s="23">
        <v>0</v>
      </c>
      <c r="S31" s="99" t="s">
        <v>30</v>
      </c>
      <c r="T31" s="23">
        <v>0</v>
      </c>
      <c r="U31" s="98">
        <v>0</v>
      </c>
      <c r="V31" s="26">
        <v>0</v>
      </c>
      <c r="W31" s="41">
        <v>0</v>
      </c>
      <c r="X31" s="23">
        <v>0</v>
      </c>
      <c r="Y31" s="23">
        <v>0</v>
      </c>
      <c r="Z31" s="17">
        <v>0</v>
      </c>
      <c r="AA31" s="99" t="s">
        <v>30</v>
      </c>
      <c r="AB31" s="23">
        <v>0</v>
      </c>
      <c r="AC31" s="99" t="s">
        <v>30</v>
      </c>
      <c r="AD31" s="23">
        <v>0</v>
      </c>
      <c r="AE31" s="98">
        <v>0</v>
      </c>
      <c r="AF31" s="26">
        <v>0</v>
      </c>
      <c r="AG31" s="39" t="s">
        <v>36</v>
      </c>
    </row>
    <row r="32" spans="1:33" ht="15" customHeight="1" x14ac:dyDescent="0.2">
      <c r="B32" s="39" t="s">
        <v>37</v>
      </c>
      <c r="C32" s="41">
        <v>9926</v>
      </c>
      <c r="D32" s="23">
        <v>9926</v>
      </c>
      <c r="E32" s="23">
        <v>9926</v>
      </c>
      <c r="F32" s="17">
        <v>10042</v>
      </c>
      <c r="G32" s="99">
        <v>1.168647995164207E-2</v>
      </c>
      <c r="H32" s="23">
        <v>116</v>
      </c>
      <c r="I32" s="99">
        <v>1.168647995164207E-2</v>
      </c>
      <c r="J32" s="23">
        <v>116</v>
      </c>
      <c r="K32" s="98">
        <v>1.6344132363709516E-3</v>
      </c>
      <c r="L32" s="26">
        <v>7.9537494459621847E-4</v>
      </c>
      <c r="M32" s="41">
        <v>1837</v>
      </c>
      <c r="N32" s="23">
        <v>1837</v>
      </c>
      <c r="O32" s="23">
        <v>1837</v>
      </c>
      <c r="P32" s="17">
        <v>10764</v>
      </c>
      <c r="Q32" s="99">
        <v>4.8595536200326617</v>
      </c>
      <c r="R32" s="23">
        <v>8927</v>
      </c>
      <c r="S32" s="99">
        <v>4.8595536200326617</v>
      </c>
      <c r="T32" s="23">
        <v>8927</v>
      </c>
      <c r="U32" s="98">
        <v>3.8739337594756442E-3</v>
      </c>
      <c r="V32" s="26">
        <v>8.5256083485697038E-4</v>
      </c>
      <c r="W32" s="41">
        <v>0</v>
      </c>
      <c r="X32" s="23">
        <v>0</v>
      </c>
      <c r="Y32" s="23">
        <v>0</v>
      </c>
      <c r="Z32" s="17">
        <v>1407</v>
      </c>
      <c r="AA32" s="99" t="s">
        <v>30</v>
      </c>
      <c r="AB32" s="23">
        <v>1407</v>
      </c>
      <c r="AC32" s="99" t="s">
        <v>30</v>
      </c>
      <c r="AD32" s="23">
        <v>1407</v>
      </c>
      <c r="AE32" s="98">
        <v>3.8542348645265206E-4</v>
      </c>
      <c r="AF32" s="26">
        <v>1.1144120165772549E-4</v>
      </c>
      <c r="AG32" s="39" t="s">
        <v>37</v>
      </c>
    </row>
    <row r="33" spans="1:33" ht="15" customHeight="1" x14ac:dyDescent="0.2">
      <c r="B33" s="39" t="s">
        <v>38</v>
      </c>
      <c r="C33" s="41">
        <v>0</v>
      </c>
      <c r="D33" s="23">
        <v>0</v>
      </c>
      <c r="E33" s="23">
        <v>0</v>
      </c>
      <c r="F33" s="17">
        <v>0</v>
      </c>
      <c r="G33" s="99" t="s">
        <v>30</v>
      </c>
      <c r="H33" s="23">
        <v>0</v>
      </c>
      <c r="I33" s="99" t="s">
        <v>30</v>
      </c>
      <c r="J33" s="23">
        <v>0</v>
      </c>
      <c r="K33" s="98">
        <v>0</v>
      </c>
      <c r="L33" s="26">
        <v>0</v>
      </c>
      <c r="M33" s="41">
        <v>0</v>
      </c>
      <c r="N33" s="23">
        <v>0</v>
      </c>
      <c r="O33" s="23">
        <v>0</v>
      </c>
      <c r="P33" s="17">
        <v>0</v>
      </c>
      <c r="Q33" s="99" t="s">
        <v>30</v>
      </c>
      <c r="R33" s="23">
        <v>0</v>
      </c>
      <c r="S33" s="99" t="s">
        <v>30</v>
      </c>
      <c r="T33" s="23">
        <v>0</v>
      </c>
      <c r="U33" s="98">
        <v>0</v>
      </c>
      <c r="V33" s="26">
        <v>0</v>
      </c>
      <c r="W33" s="41">
        <v>0</v>
      </c>
      <c r="X33" s="23">
        <v>0</v>
      </c>
      <c r="Y33" s="23">
        <v>0</v>
      </c>
      <c r="Z33" s="17">
        <v>0</v>
      </c>
      <c r="AA33" s="99" t="s">
        <v>30</v>
      </c>
      <c r="AB33" s="23">
        <v>0</v>
      </c>
      <c r="AC33" s="99" t="s">
        <v>30</v>
      </c>
      <c r="AD33" s="23">
        <v>0</v>
      </c>
      <c r="AE33" s="98">
        <v>0</v>
      </c>
      <c r="AF33" s="26">
        <v>0</v>
      </c>
      <c r="AG33" s="39" t="s">
        <v>38</v>
      </c>
    </row>
    <row r="34" spans="1:33" ht="15" customHeight="1" x14ac:dyDescent="0.2">
      <c r="B34" s="39" t="s">
        <v>39</v>
      </c>
      <c r="C34" s="41">
        <v>0</v>
      </c>
      <c r="D34" s="23">
        <v>0</v>
      </c>
      <c r="E34" s="23">
        <v>0</v>
      </c>
      <c r="F34" s="17">
        <v>4238</v>
      </c>
      <c r="G34" s="99" t="s">
        <v>30</v>
      </c>
      <c r="H34" s="23">
        <v>4238</v>
      </c>
      <c r="I34" s="99" t="s">
        <v>30</v>
      </c>
      <c r="J34" s="23">
        <v>4238</v>
      </c>
      <c r="K34" s="98">
        <v>6.8976730688509187E-4</v>
      </c>
      <c r="L34" s="26" t="s">
        <v>30</v>
      </c>
      <c r="M34" s="41">
        <v>0</v>
      </c>
      <c r="N34" s="23">
        <v>0</v>
      </c>
      <c r="O34" s="23">
        <v>0</v>
      </c>
      <c r="P34" s="17">
        <v>0</v>
      </c>
      <c r="Q34" s="99" t="s">
        <v>30</v>
      </c>
      <c r="R34" s="23">
        <v>0</v>
      </c>
      <c r="S34" s="99" t="s">
        <v>30</v>
      </c>
      <c r="T34" s="23">
        <v>0</v>
      </c>
      <c r="U34" s="98">
        <v>0</v>
      </c>
      <c r="V34" s="26" t="s">
        <v>30</v>
      </c>
      <c r="W34" s="41">
        <v>0</v>
      </c>
      <c r="X34" s="23">
        <v>0</v>
      </c>
      <c r="Y34" s="23">
        <v>0</v>
      </c>
      <c r="Z34" s="17">
        <v>0</v>
      </c>
      <c r="AA34" s="99" t="s">
        <v>30</v>
      </c>
      <c r="AB34" s="23">
        <v>0</v>
      </c>
      <c r="AC34" s="99" t="s">
        <v>30</v>
      </c>
      <c r="AD34" s="23">
        <v>0</v>
      </c>
      <c r="AE34" s="98">
        <v>0</v>
      </c>
      <c r="AF34" s="26" t="s">
        <v>30</v>
      </c>
      <c r="AG34" s="39" t="s">
        <v>39</v>
      </c>
    </row>
    <row r="35" spans="1:33" ht="15" customHeight="1" x14ac:dyDescent="0.2">
      <c r="B35" s="39" t="s">
        <v>40</v>
      </c>
      <c r="C35" s="41">
        <v>758</v>
      </c>
      <c r="D35" s="23">
        <v>758</v>
      </c>
      <c r="E35" s="23">
        <v>758</v>
      </c>
      <c r="F35" s="17">
        <v>1769</v>
      </c>
      <c r="G35" s="99">
        <v>1.3337730870712403</v>
      </c>
      <c r="H35" s="23">
        <v>1011</v>
      </c>
      <c r="I35" s="99">
        <v>1.3337730870712403</v>
      </c>
      <c r="J35" s="23">
        <v>1011</v>
      </c>
      <c r="K35" s="98">
        <v>2.8791844404901546E-4</v>
      </c>
      <c r="L35" s="26" t="s">
        <v>30</v>
      </c>
      <c r="M35" s="41">
        <v>1646</v>
      </c>
      <c r="N35" s="23">
        <v>1646</v>
      </c>
      <c r="O35" s="23">
        <v>1646</v>
      </c>
      <c r="P35" s="17">
        <v>0</v>
      </c>
      <c r="Q35" s="99">
        <v>-1</v>
      </c>
      <c r="R35" s="23">
        <v>-1646</v>
      </c>
      <c r="S35" s="99">
        <v>-1</v>
      </c>
      <c r="T35" s="23">
        <v>-1646</v>
      </c>
      <c r="U35" s="98">
        <v>0</v>
      </c>
      <c r="V35" s="26" t="s">
        <v>30</v>
      </c>
      <c r="W35" s="41">
        <v>776</v>
      </c>
      <c r="X35" s="23">
        <v>776</v>
      </c>
      <c r="Y35" s="23">
        <v>776</v>
      </c>
      <c r="Z35" s="17">
        <v>0</v>
      </c>
      <c r="AA35" s="99">
        <v>-1</v>
      </c>
      <c r="AB35" s="23">
        <v>-776</v>
      </c>
      <c r="AC35" s="99">
        <v>-1</v>
      </c>
      <c r="AD35" s="23">
        <v>-776</v>
      </c>
      <c r="AE35" s="98">
        <v>0</v>
      </c>
      <c r="AF35" s="26" t="s">
        <v>30</v>
      </c>
      <c r="AG35" s="39" t="s">
        <v>40</v>
      </c>
    </row>
    <row r="36" spans="1:33" ht="15" customHeight="1" x14ac:dyDescent="0.2">
      <c r="B36" s="39" t="s">
        <v>41</v>
      </c>
      <c r="C36" s="41">
        <v>0</v>
      </c>
      <c r="D36" s="23">
        <v>0</v>
      </c>
      <c r="E36" s="23">
        <v>0</v>
      </c>
      <c r="F36" s="17">
        <v>2240</v>
      </c>
      <c r="G36" s="99" t="s">
        <v>30</v>
      </c>
      <c r="H36" s="23">
        <v>2240</v>
      </c>
      <c r="I36" s="99" t="s">
        <v>30</v>
      </c>
      <c r="J36" s="23">
        <v>2240</v>
      </c>
      <c r="K36" s="98">
        <v>3.6457734011859506E-4</v>
      </c>
      <c r="L36" s="26" t="s">
        <v>30</v>
      </c>
      <c r="M36" s="41">
        <v>0</v>
      </c>
      <c r="N36" s="23">
        <v>0</v>
      </c>
      <c r="O36" s="23">
        <v>0</v>
      </c>
      <c r="P36" s="17">
        <v>0</v>
      </c>
      <c r="Q36" s="99" t="s">
        <v>30</v>
      </c>
      <c r="R36" s="23">
        <v>0</v>
      </c>
      <c r="S36" s="99" t="s">
        <v>30</v>
      </c>
      <c r="T36" s="23">
        <v>0</v>
      </c>
      <c r="U36" s="98">
        <v>0</v>
      </c>
      <c r="V36" s="26" t="s">
        <v>30</v>
      </c>
      <c r="W36" s="41">
        <v>0</v>
      </c>
      <c r="X36" s="23">
        <v>0</v>
      </c>
      <c r="Y36" s="23">
        <v>0</v>
      </c>
      <c r="Z36" s="17">
        <v>0</v>
      </c>
      <c r="AA36" s="99" t="s">
        <v>30</v>
      </c>
      <c r="AB36" s="23">
        <v>0</v>
      </c>
      <c r="AC36" s="99" t="s">
        <v>30</v>
      </c>
      <c r="AD36" s="23">
        <v>0</v>
      </c>
      <c r="AE36" s="98">
        <v>0</v>
      </c>
      <c r="AF36" s="26" t="s">
        <v>30</v>
      </c>
      <c r="AG36" s="39" t="s">
        <v>41</v>
      </c>
    </row>
    <row r="37" spans="1:33" ht="15" customHeight="1" x14ac:dyDescent="0.2">
      <c r="B37" s="39" t="s">
        <v>42</v>
      </c>
      <c r="C37" s="41">
        <v>86</v>
      </c>
      <c r="D37" s="23">
        <v>86</v>
      </c>
      <c r="E37" s="23">
        <v>86</v>
      </c>
      <c r="F37" s="17">
        <v>0</v>
      </c>
      <c r="G37" s="99">
        <v>-1</v>
      </c>
      <c r="H37" s="23">
        <v>-86</v>
      </c>
      <c r="I37" s="99">
        <v>-1</v>
      </c>
      <c r="J37" s="23">
        <v>-86</v>
      </c>
      <c r="K37" s="98">
        <v>0</v>
      </c>
      <c r="L37" s="26" t="s">
        <v>30</v>
      </c>
      <c r="M37" s="41">
        <v>2051</v>
      </c>
      <c r="N37" s="23">
        <v>2051</v>
      </c>
      <c r="O37" s="23">
        <v>2051</v>
      </c>
      <c r="P37" s="17">
        <v>365</v>
      </c>
      <c r="Q37" s="99">
        <v>-0.82203803022915656</v>
      </c>
      <c r="R37" s="23">
        <v>-1686</v>
      </c>
      <c r="S37" s="99">
        <v>-0.82203803022915656</v>
      </c>
      <c r="T37" s="23">
        <v>-1686</v>
      </c>
      <c r="U37" s="98">
        <v>1.3136248812789021E-4</v>
      </c>
      <c r="V37" s="26" t="s">
        <v>30</v>
      </c>
      <c r="W37" s="41">
        <v>6</v>
      </c>
      <c r="X37" s="23">
        <v>6</v>
      </c>
      <c r="Y37" s="23">
        <v>6</v>
      </c>
      <c r="Z37" s="17">
        <v>0</v>
      </c>
      <c r="AA37" s="99">
        <v>-1</v>
      </c>
      <c r="AB37" s="23">
        <v>-6</v>
      </c>
      <c r="AC37" s="99">
        <v>-1</v>
      </c>
      <c r="AD37" s="23">
        <v>-6</v>
      </c>
      <c r="AE37" s="98">
        <v>0</v>
      </c>
      <c r="AF37" s="26" t="s">
        <v>30</v>
      </c>
      <c r="AG37" s="39" t="s">
        <v>42</v>
      </c>
    </row>
    <row r="38" spans="1:33" ht="15" customHeight="1" x14ac:dyDescent="0.2">
      <c r="B38" s="39" t="s">
        <v>43</v>
      </c>
      <c r="C38" s="41">
        <v>0</v>
      </c>
      <c r="D38" s="23">
        <v>0</v>
      </c>
      <c r="E38" s="23">
        <v>0</v>
      </c>
      <c r="F38" s="17">
        <v>9</v>
      </c>
      <c r="G38" s="99" t="s">
        <v>30</v>
      </c>
      <c r="H38" s="23">
        <v>9</v>
      </c>
      <c r="I38" s="99" t="s">
        <v>30</v>
      </c>
      <c r="J38" s="23">
        <v>9</v>
      </c>
      <c r="K38" s="98">
        <v>1.4648196701193551E-6</v>
      </c>
      <c r="L38" s="26" t="s">
        <v>30</v>
      </c>
      <c r="M38" s="41">
        <v>0</v>
      </c>
      <c r="N38" s="23">
        <v>0</v>
      </c>
      <c r="O38" s="23">
        <v>0</v>
      </c>
      <c r="P38" s="17">
        <v>0</v>
      </c>
      <c r="Q38" s="99" t="s">
        <v>30</v>
      </c>
      <c r="R38" s="23">
        <v>0</v>
      </c>
      <c r="S38" s="99" t="s">
        <v>30</v>
      </c>
      <c r="T38" s="23">
        <v>0</v>
      </c>
      <c r="U38" s="98">
        <v>0</v>
      </c>
      <c r="V38" s="26" t="s">
        <v>30</v>
      </c>
      <c r="W38" s="41">
        <v>0</v>
      </c>
      <c r="X38" s="23">
        <v>0</v>
      </c>
      <c r="Y38" s="23">
        <v>0</v>
      </c>
      <c r="Z38" s="17">
        <v>0</v>
      </c>
      <c r="AA38" s="99" t="s">
        <v>30</v>
      </c>
      <c r="AB38" s="23">
        <v>0</v>
      </c>
      <c r="AC38" s="99" t="s">
        <v>30</v>
      </c>
      <c r="AD38" s="23">
        <v>0</v>
      </c>
      <c r="AE38" s="98">
        <v>0</v>
      </c>
      <c r="AF38" s="26" t="s">
        <v>30</v>
      </c>
      <c r="AG38" s="39" t="s">
        <v>43</v>
      </c>
    </row>
    <row r="39" spans="1:33" ht="15" customHeight="1" x14ac:dyDescent="0.2">
      <c r="B39" s="39" t="s">
        <v>44</v>
      </c>
      <c r="C39" s="41">
        <v>7</v>
      </c>
      <c r="D39" s="23">
        <v>7</v>
      </c>
      <c r="E39" s="23">
        <v>7</v>
      </c>
      <c r="F39" s="17">
        <v>0</v>
      </c>
      <c r="G39" s="99">
        <v>-1</v>
      </c>
      <c r="H39" s="23">
        <v>-7</v>
      </c>
      <c r="I39" s="99">
        <v>-1</v>
      </c>
      <c r="J39" s="23">
        <v>-7</v>
      </c>
      <c r="K39" s="98">
        <v>0</v>
      </c>
      <c r="L39" s="26" t="s">
        <v>30</v>
      </c>
      <c r="M39" s="41">
        <v>0</v>
      </c>
      <c r="N39" s="23">
        <v>0</v>
      </c>
      <c r="O39" s="23">
        <v>0</v>
      </c>
      <c r="P39" s="17">
        <v>0</v>
      </c>
      <c r="Q39" s="99" t="s">
        <v>30</v>
      </c>
      <c r="R39" s="23">
        <v>0</v>
      </c>
      <c r="S39" s="99" t="s">
        <v>30</v>
      </c>
      <c r="T39" s="23">
        <v>0</v>
      </c>
      <c r="U39" s="98">
        <v>0</v>
      </c>
      <c r="V39" s="26" t="s">
        <v>30</v>
      </c>
      <c r="W39" s="41">
        <v>0</v>
      </c>
      <c r="X39" s="23">
        <v>0</v>
      </c>
      <c r="Y39" s="23">
        <v>0</v>
      </c>
      <c r="Z39" s="17">
        <v>0</v>
      </c>
      <c r="AA39" s="99" t="s">
        <v>30</v>
      </c>
      <c r="AB39" s="23">
        <v>0</v>
      </c>
      <c r="AC39" s="99" t="s">
        <v>30</v>
      </c>
      <c r="AD39" s="23">
        <v>0</v>
      </c>
      <c r="AE39" s="98">
        <v>0</v>
      </c>
      <c r="AF39" s="26" t="s">
        <v>30</v>
      </c>
      <c r="AG39" s="39" t="s">
        <v>44</v>
      </c>
    </row>
    <row r="40" spans="1:33" ht="15" customHeight="1" x14ac:dyDescent="0.2">
      <c r="B40" s="45" t="s">
        <v>45</v>
      </c>
      <c r="C40" s="46">
        <v>0</v>
      </c>
      <c r="D40" s="47">
        <v>13</v>
      </c>
      <c r="E40" s="47">
        <v>0</v>
      </c>
      <c r="F40" s="17">
        <v>15</v>
      </c>
      <c r="G40" s="100" t="s">
        <v>30</v>
      </c>
      <c r="H40" s="47">
        <v>15</v>
      </c>
      <c r="I40" s="100" t="s">
        <v>30</v>
      </c>
      <c r="J40" s="47">
        <v>15</v>
      </c>
      <c r="K40" s="101">
        <v>2.4413661168655918E-6</v>
      </c>
      <c r="L40" s="50">
        <v>2.004008016032064E-3</v>
      </c>
      <c r="M40" s="46">
        <v>0</v>
      </c>
      <c r="N40" s="47">
        <v>0</v>
      </c>
      <c r="O40" s="47">
        <v>0</v>
      </c>
      <c r="P40" s="17">
        <v>0</v>
      </c>
      <c r="Q40" s="100" t="s">
        <v>30</v>
      </c>
      <c r="R40" s="47">
        <v>0</v>
      </c>
      <c r="S40" s="100" t="s">
        <v>30</v>
      </c>
      <c r="T40" s="47">
        <v>0</v>
      </c>
      <c r="U40" s="101">
        <v>0</v>
      </c>
      <c r="V40" s="50">
        <v>0</v>
      </c>
      <c r="W40" s="46">
        <v>0</v>
      </c>
      <c r="X40" s="47">
        <v>6</v>
      </c>
      <c r="Y40" s="47">
        <v>0</v>
      </c>
      <c r="Z40" s="17">
        <v>1</v>
      </c>
      <c r="AA40" s="100" t="s">
        <v>30</v>
      </c>
      <c r="AB40" s="47">
        <v>1</v>
      </c>
      <c r="AC40" s="100" t="s">
        <v>30</v>
      </c>
      <c r="AD40" s="47">
        <v>1</v>
      </c>
      <c r="AE40" s="101">
        <v>2.7393282619236113E-7</v>
      </c>
      <c r="AF40" s="50">
        <v>1.3360053440213761E-4</v>
      </c>
      <c r="AG40" s="45" t="s">
        <v>45</v>
      </c>
    </row>
    <row r="41" spans="1:33" ht="15" customHeight="1" x14ac:dyDescent="0.2">
      <c r="B41" s="39" t="s">
        <v>46</v>
      </c>
      <c r="C41" s="41">
        <v>42474</v>
      </c>
      <c r="D41" s="23">
        <v>-50483</v>
      </c>
      <c r="E41" s="23">
        <v>-23400</v>
      </c>
      <c r="F41" s="17">
        <v>33030</v>
      </c>
      <c r="G41" s="99">
        <v>-2.4115384615384619</v>
      </c>
      <c r="H41" s="23">
        <v>56430</v>
      </c>
      <c r="I41" s="99">
        <v>-0.22234778923576781</v>
      </c>
      <c r="J41" s="23">
        <v>-9444</v>
      </c>
      <c r="K41" s="98">
        <v>5.3758881893380336E-3</v>
      </c>
      <c r="L41" s="26">
        <v>0.76696233687827986</v>
      </c>
      <c r="M41" s="41">
        <v>165</v>
      </c>
      <c r="N41" s="23">
        <v>-9220</v>
      </c>
      <c r="O41" s="23">
        <v>-3935</v>
      </c>
      <c r="P41" s="17">
        <v>5</v>
      </c>
      <c r="Q41" s="99">
        <v>-1.0012706480304956</v>
      </c>
      <c r="R41" s="23">
        <v>3940</v>
      </c>
      <c r="S41" s="99">
        <v>-0.96969696969696972</v>
      </c>
      <c r="T41" s="23">
        <v>-160</v>
      </c>
      <c r="U41" s="98">
        <v>1.7994861387382218E-6</v>
      </c>
      <c r="V41" s="26">
        <v>1.161008684344959E-4</v>
      </c>
      <c r="W41" s="41">
        <v>7</v>
      </c>
      <c r="X41" s="23">
        <v>-6932</v>
      </c>
      <c r="Y41" s="23">
        <v>-514</v>
      </c>
      <c r="Z41" s="17">
        <v>9469</v>
      </c>
      <c r="AA41" s="99">
        <v>-19.422178988326849</v>
      </c>
      <c r="AB41" s="23">
        <v>9983</v>
      </c>
      <c r="AC41" s="99">
        <v>1351.7142857142858</v>
      </c>
      <c r="AD41" s="23">
        <v>9462</v>
      </c>
      <c r="AE41" s="98">
        <v>2.5938699312154675E-3</v>
      </c>
      <c r="AF41" s="26">
        <v>0.21987182464124833</v>
      </c>
      <c r="AG41" s="39" t="s">
        <v>46</v>
      </c>
    </row>
    <row r="42" spans="1:33" ht="15" x14ac:dyDescent="0.2">
      <c r="B42" s="27" t="s">
        <v>47</v>
      </c>
      <c r="C42" s="55">
        <v>3610252</v>
      </c>
      <c r="D42" s="56">
        <v>1091597</v>
      </c>
      <c r="E42" s="56">
        <v>1464254</v>
      </c>
      <c r="F42" s="56">
        <v>3266883</v>
      </c>
      <c r="G42" s="30">
        <v>1.231090370932912</v>
      </c>
      <c r="H42" s="56">
        <v>1802629</v>
      </c>
      <c r="I42" s="30">
        <v>-9.5109427264357116E-2</v>
      </c>
      <c r="J42" s="56">
        <v>-343369</v>
      </c>
      <c r="K42" s="31">
        <v>0.53171049759761435</v>
      </c>
      <c r="L42" s="32">
        <v>0.25875292622259788</v>
      </c>
      <c r="M42" s="55">
        <v>1949431</v>
      </c>
      <c r="N42" s="56">
        <v>592633</v>
      </c>
      <c r="O42" s="56">
        <v>932053</v>
      </c>
      <c r="P42" s="56">
        <v>1942606</v>
      </c>
      <c r="Q42" s="30">
        <v>1.0842226783240867</v>
      </c>
      <c r="R42" s="56">
        <v>1010553</v>
      </c>
      <c r="S42" s="30">
        <v>-3.5010215801430933E-3</v>
      </c>
      <c r="T42" s="56">
        <v>-6825</v>
      </c>
      <c r="U42" s="31">
        <v>0.69913851400594051</v>
      </c>
      <c r="V42" s="32">
        <v>0.15386378606077292</v>
      </c>
      <c r="W42" s="55">
        <v>2488413</v>
      </c>
      <c r="X42" s="56">
        <v>641847</v>
      </c>
      <c r="Y42" s="56">
        <v>851315</v>
      </c>
      <c r="Z42" s="56">
        <v>2399327</v>
      </c>
      <c r="AA42" s="30">
        <v>1.8183774513546691</v>
      </c>
      <c r="AB42" s="56">
        <v>1548012</v>
      </c>
      <c r="AC42" s="30">
        <v>-3.5800327357235262E-2</v>
      </c>
      <c r="AD42" s="56">
        <v>-89086</v>
      </c>
      <c r="AE42" s="31">
        <v>0.65725442606963924</v>
      </c>
      <c r="AF42" s="32">
        <v>0.19003829712141118</v>
      </c>
      <c r="AG42" s="27" t="s">
        <v>47</v>
      </c>
    </row>
    <row r="43" spans="1:33" ht="15" customHeight="1" x14ac:dyDescent="0.2">
      <c r="B43" s="57" t="s">
        <v>48</v>
      </c>
      <c r="C43" s="58">
        <v>6576095</v>
      </c>
      <c r="D43" s="59">
        <v>2481463</v>
      </c>
      <c r="E43" s="59">
        <v>3443787</v>
      </c>
      <c r="F43" s="59">
        <v>6144101</v>
      </c>
      <c r="G43" s="60">
        <v>0.78411179320904578</v>
      </c>
      <c r="H43" s="59">
        <v>2700314</v>
      </c>
      <c r="I43" s="60">
        <v>-6.569156923675834E-2</v>
      </c>
      <c r="J43" s="59">
        <v>-431994</v>
      </c>
      <c r="K43" s="60">
        <v>1</v>
      </c>
      <c r="L43" s="61">
        <v>0.2877237092333722</v>
      </c>
      <c r="M43" s="58">
        <v>2784415</v>
      </c>
      <c r="N43" s="59">
        <v>995732</v>
      </c>
      <c r="O43" s="59">
        <v>1550766</v>
      </c>
      <c r="P43" s="59">
        <v>2778571</v>
      </c>
      <c r="Q43" s="60">
        <v>0.79174098477784538</v>
      </c>
      <c r="R43" s="59">
        <v>1227805</v>
      </c>
      <c r="S43" s="60">
        <v>-2.0988250673840136E-3</v>
      </c>
      <c r="T43" s="59">
        <v>-5844</v>
      </c>
      <c r="U43" s="60">
        <v>1</v>
      </c>
      <c r="V43" s="61">
        <v>0.13011842651809927</v>
      </c>
      <c r="W43" s="58">
        <v>3626588</v>
      </c>
      <c r="X43" s="59">
        <v>1229465</v>
      </c>
      <c r="Y43" s="59">
        <v>1720883</v>
      </c>
      <c r="Z43" s="59">
        <v>3650530</v>
      </c>
      <c r="AA43" s="60">
        <v>1.121312140337257</v>
      </c>
      <c r="AB43" s="59">
        <v>1929647</v>
      </c>
      <c r="AC43" s="60">
        <v>6.6017976125216649E-3</v>
      </c>
      <c r="AD43" s="59">
        <v>23942</v>
      </c>
      <c r="AE43" s="60">
        <v>1</v>
      </c>
      <c r="AF43" s="61">
        <v>0.17095162209535655</v>
      </c>
      <c r="AG43" s="57" t="s">
        <v>48</v>
      </c>
    </row>
    <row r="44" spans="1:33" ht="5.25" customHeight="1" x14ac:dyDescent="0.2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</row>
    <row r="45" spans="1:33" ht="36" customHeight="1" thickBot="1" x14ac:dyDescent="0.25">
      <c r="B45" s="119" t="s">
        <v>65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">
        <v>1.4764854757677635</v>
      </c>
      <c r="N45" s="102">
        <v>3.1486555732355246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" customHeight="1" x14ac:dyDescent="0.2">
      <c r="B46" s="120" t="s">
        <v>1</v>
      </c>
      <c r="C46" s="134" t="s">
        <v>50</v>
      </c>
      <c r="D46" s="135"/>
      <c r="E46" s="135"/>
      <c r="F46" s="135"/>
      <c r="G46" s="135"/>
      <c r="H46" s="135"/>
      <c r="I46" s="135"/>
      <c r="J46" s="135"/>
      <c r="K46" s="135"/>
      <c r="L46" s="136"/>
      <c r="M46" s="134" t="s">
        <v>51</v>
      </c>
      <c r="N46" s="135"/>
      <c r="O46" s="135"/>
      <c r="P46" s="135"/>
      <c r="Q46" s="135"/>
      <c r="R46" s="135"/>
      <c r="S46" s="135"/>
      <c r="T46" s="135"/>
      <c r="U46" s="135"/>
      <c r="V46" s="136"/>
      <c r="W46" s="134" t="s">
        <v>52</v>
      </c>
      <c r="X46" s="135"/>
      <c r="Y46" s="135"/>
      <c r="Z46" s="135"/>
      <c r="AA46" s="135"/>
      <c r="AB46" s="135"/>
      <c r="AC46" s="135"/>
      <c r="AD46" s="135"/>
      <c r="AE46" s="135"/>
      <c r="AF46" s="136"/>
      <c r="AG46" s="130" t="s">
        <v>1</v>
      </c>
    </row>
    <row r="47" spans="1:33" ht="36.75" customHeight="1" x14ac:dyDescent="0.2">
      <c r="B47" s="121"/>
      <c r="C47" s="94" t="s">
        <v>67</v>
      </c>
      <c r="D47" s="95" t="s">
        <v>68</v>
      </c>
      <c r="E47" s="96" t="s">
        <v>63</v>
      </c>
      <c r="F47" s="96" t="s">
        <v>64</v>
      </c>
      <c r="G47" s="5" t="s">
        <v>7</v>
      </c>
      <c r="H47" s="5" t="s">
        <v>8</v>
      </c>
      <c r="I47" s="5" t="s">
        <v>60</v>
      </c>
      <c r="J47" s="5" t="s">
        <v>61</v>
      </c>
      <c r="K47" s="6" t="s">
        <v>9</v>
      </c>
      <c r="L47" s="7" t="s">
        <v>10</v>
      </c>
      <c r="M47" s="94" t="s">
        <v>67</v>
      </c>
      <c r="N47" s="95" t="s">
        <v>68</v>
      </c>
      <c r="O47" s="96" t="s">
        <v>63</v>
      </c>
      <c r="P47" s="96" t="s">
        <v>64</v>
      </c>
      <c r="Q47" s="5" t="s">
        <v>7</v>
      </c>
      <c r="R47" s="5" t="s">
        <v>8</v>
      </c>
      <c r="S47" s="5" t="s">
        <v>60</v>
      </c>
      <c r="T47" s="5" t="s">
        <v>61</v>
      </c>
      <c r="U47" s="6" t="s">
        <v>9</v>
      </c>
      <c r="V47" s="7" t="s">
        <v>10</v>
      </c>
      <c r="W47" s="94" t="s">
        <v>67</v>
      </c>
      <c r="X47" s="95" t="s">
        <v>68</v>
      </c>
      <c r="Y47" s="96" t="s">
        <v>63</v>
      </c>
      <c r="Z47" s="96" t="s">
        <v>64</v>
      </c>
      <c r="AA47" s="5" t="s">
        <v>7</v>
      </c>
      <c r="AB47" s="5" t="s">
        <v>8</v>
      </c>
      <c r="AC47" s="5" t="s">
        <v>60</v>
      </c>
      <c r="AD47" s="5" t="s">
        <v>61</v>
      </c>
      <c r="AE47" s="6" t="s">
        <v>9</v>
      </c>
      <c r="AF47" s="7" t="s">
        <v>10</v>
      </c>
      <c r="AG47" s="131"/>
    </row>
    <row r="48" spans="1:33" ht="15" customHeight="1" x14ac:dyDescent="0.2">
      <c r="A48" s="103"/>
      <c r="B48" s="15" t="s">
        <v>11</v>
      </c>
      <c r="C48" s="16">
        <v>1436909</v>
      </c>
      <c r="D48" s="17">
        <v>759135</v>
      </c>
      <c r="E48" s="17">
        <v>953703</v>
      </c>
      <c r="F48" s="17">
        <v>1300539</v>
      </c>
      <c r="G48" s="18">
        <v>0.36367296737034494</v>
      </c>
      <c r="H48" s="17">
        <v>346836</v>
      </c>
      <c r="I48" s="18">
        <v>-9.4905105333740636E-2</v>
      </c>
      <c r="J48" s="17">
        <v>-136370</v>
      </c>
      <c r="K48" s="19">
        <v>0.15977753933014124</v>
      </c>
      <c r="L48" s="20">
        <v>0.31983201514686871</v>
      </c>
      <c r="M48" s="16">
        <v>470278</v>
      </c>
      <c r="N48" s="17">
        <v>259361</v>
      </c>
      <c r="O48" s="17">
        <v>284770</v>
      </c>
      <c r="P48" s="17">
        <v>439901</v>
      </c>
      <c r="Q48" s="18">
        <v>0.54475892825789241</v>
      </c>
      <c r="R48" s="17">
        <v>155131</v>
      </c>
      <c r="S48" s="18">
        <v>-6.4593708402264194E-2</v>
      </c>
      <c r="T48" s="17">
        <v>-30377</v>
      </c>
      <c r="U48" s="19">
        <v>0.68597122638714325</v>
      </c>
      <c r="V48" s="20">
        <v>0.10818162569144231</v>
      </c>
      <c r="W48" s="16">
        <v>4422511</v>
      </c>
      <c r="X48" s="17">
        <v>2371123</v>
      </c>
      <c r="Y48" s="17">
        <v>3006758</v>
      </c>
      <c r="Z48" s="17">
        <v>4066319</v>
      </c>
      <c r="AA48" s="18">
        <v>0.35239317563967565</v>
      </c>
      <c r="AB48" s="17">
        <v>1059561</v>
      </c>
      <c r="AC48" s="18">
        <v>-8.0540670221057709E-2</v>
      </c>
      <c r="AD48" s="17">
        <v>-356192</v>
      </c>
      <c r="AE48" s="19">
        <v>0.19042271369011299</v>
      </c>
      <c r="AF48" s="20">
        <v>1</v>
      </c>
      <c r="AG48" s="15" t="s">
        <v>11</v>
      </c>
    </row>
    <row r="49" spans="1:33" ht="15" customHeight="1" x14ac:dyDescent="0.2">
      <c r="A49" s="103"/>
      <c r="B49" s="21" t="s">
        <v>12</v>
      </c>
      <c r="C49" s="22">
        <v>1975634</v>
      </c>
      <c r="D49" s="23">
        <v>750830</v>
      </c>
      <c r="E49" s="23">
        <v>1197877</v>
      </c>
      <c r="F49" s="23">
        <v>1897561</v>
      </c>
      <c r="G49" s="97">
        <v>0.58410337622310138</v>
      </c>
      <c r="H49" s="23">
        <v>699684</v>
      </c>
      <c r="I49" s="97">
        <v>-3.9517947150130017E-2</v>
      </c>
      <c r="J49" s="23">
        <v>-78073</v>
      </c>
      <c r="K49" s="98">
        <v>0.23312459473252409</v>
      </c>
      <c r="L49" s="26">
        <v>0.40699590057307899</v>
      </c>
      <c r="M49" s="22">
        <v>82499</v>
      </c>
      <c r="N49" s="23">
        <v>36710</v>
      </c>
      <c r="O49" s="23">
        <v>56828</v>
      </c>
      <c r="P49" s="23">
        <v>126291</v>
      </c>
      <c r="Q49" s="97">
        <v>1.2223375800661644</v>
      </c>
      <c r="R49" s="23">
        <v>69463</v>
      </c>
      <c r="S49" s="97">
        <v>0.53081855537642886</v>
      </c>
      <c r="T49" s="23">
        <v>43792</v>
      </c>
      <c r="U49" s="98">
        <v>0.19693520167414647</v>
      </c>
      <c r="V49" s="26">
        <v>2.7087360711605436E-2</v>
      </c>
      <c r="W49" s="22">
        <v>4481811</v>
      </c>
      <c r="X49" s="23">
        <v>1815496</v>
      </c>
      <c r="Y49" s="23">
        <v>2954234</v>
      </c>
      <c r="Z49" s="23">
        <v>4662359</v>
      </c>
      <c r="AA49" s="97">
        <v>0.57819556609259792</v>
      </c>
      <c r="AB49" s="23">
        <v>1708125</v>
      </c>
      <c r="AC49" s="97">
        <v>4.0284608163976499E-2</v>
      </c>
      <c r="AD49" s="23">
        <v>180548</v>
      </c>
      <c r="AE49" s="98">
        <v>0.218334826406271</v>
      </c>
      <c r="AF49" s="26">
        <v>1</v>
      </c>
      <c r="AG49" s="21" t="s">
        <v>12</v>
      </c>
    </row>
    <row r="50" spans="1:33" ht="15" x14ac:dyDescent="0.2">
      <c r="A50" s="103"/>
      <c r="B50" s="27" t="s">
        <v>13</v>
      </c>
      <c r="C50" s="28">
        <v>3412543</v>
      </c>
      <c r="D50" s="29">
        <v>1509965</v>
      </c>
      <c r="E50" s="29">
        <v>2151580</v>
      </c>
      <c r="F50" s="29">
        <v>3198100</v>
      </c>
      <c r="G50" s="30">
        <v>0.48639604383755186</v>
      </c>
      <c r="H50" s="29">
        <v>1046520</v>
      </c>
      <c r="I50" s="30">
        <v>-6.2839647734841741E-2</v>
      </c>
      <c r="J50" s="29">
        <v>-214443</v>
      </c>
      <c r="K50" s="31">
        <v>0.39290213406266533</v>
      </c>
      <c r="L50" s="32">
        <v>0.3663899619163406</v>
      </c>
      <c r="M50" s="28">
        <v>552777</v>
      </c>
      <c r="N50" s="29">
        <v>296071</v>
      </c>
      <c r="O50" s="29">
        <v>341598</v>
      </c>
      <c r="P50" s="29">
        <v>566192</v>
      </c>
      <c r="Q50" s="30">
        <v>0.65748043021329172</v>
      </c>
      <c r="R50" s="29">
        <v>224594</v>
      </c>
      <c r="S50" s="30">
        <v>2.4268375855001301E-2</v>
      </c>
      <c r="T50" s="29">
        <v>13415</v>
      </c>
      <c r="U50" s="31">
        <v>0.88290642806128972</v>
      </c>
      <c r="V50" s="32">
        <v>6.4865721934066076E-2</v>
      </c>
      <c r="W50" s="28">
        <v>8904322</v>
      </c>
      <c r="X50" s="29">
        <v>5762596</v>
      </c>
      <c r="Y50" s="29">
        <v>6947302</v>
      </c>
      <c r="Z50" s="29">
        <v>8728678</v>
      </c>
      <c r="AA50" s="30">
        <v>0.25641263327835762</v>
      </c>
      <c r="AB50" s="29">
        <v>1781376</v>
      </c>
      <c r="AC50" s="30">
        <v>-1.972570174349042E-2</v>
      </c>
      <c r="AD50" s="29">
        <v>-175644</v>
      </c>
      <c r="AE50" s="31">
        <v>0.40875754009638399</v>
      </c>
      <c r="AF50" s="32">
        <v>1</v>
      </c>
      <c r="AG50" s="27" t="s">
        <v>13</v>
      </c>
    </row>
    <row r="51" spans="1:33" ht="30" customHeight="1" x14ac:dyDescent="0.2">
      <c r="A51" s="103"/>
      <c r="B51" s="33" t="s">
        <v>14</v>
      </c>
      <c r="C51" s="34">
        <v>7004735</v>
      </c>
      <c r="D51" s="35">
        <v>2229695</v>
      </c>
      <c r="E51" s="35">
        <v>3259652</v>
      </c>
      <c r="F51" s="17">
        <v>6839147</v>
      </c>
      <c r="G51" s="36">
        <v>1.098121824047475</v>
      </c>
      <c r="H51" s="17">
        <v>3579495</v>
      </c>
      <c r="I51" s="36">
        <v>-2.3639438180031114E-2</v>
      </c>
      <c r="J51" s="35">
        <v>-165588</v>
      </c>
      <c r="K51" s="37">
        <v>0.84022246066985873</v>
      </c>
      <c r="L51" s="38">
        <v>0.39560423097121789</v>
      </c>
      <c r="M51" s="34">
        <v>259390</v>
      </c>
      <c r="N51" s="35">
        <v>94870</v>
      </c>
      <c r="O51" s="35">
        <v>88580</v>
      </c>
      <c r="P51" s="17">
        <v>201381</v>
      </c>
      <c r="Q51" s="36">
        <v>1.2734364416346806</v>
      </c>
      <c r="R51" s="35">
        <v>112801</v>
      </c>
      <c r="S51" s="36">
        <v>-0.2236362234473187</v>
      </c>
      <c r="T51" s="35">
        <v>-58009</v>
      </c>
      <c r="U51" s="37">
        <v>0.31402877361285675</v>
      </c>
      <c r="V51" s="38">
        <v>1.1648700581697516E-2</v>
      </c>
      <c r="W51" s="34">
        <v>17735899</v>
      </c>
      <c r="X51" s="35">
        <v>5678598</v>
      </c>
      <c r="Y51" s="35">
        <v>8295383</v>
      </c>
      <c r="Z51" s="17">
        <v>17287851</v>
      </c>
      <c r="AA51" s="36">
        <v>1.0840328891384519</v>
      </c>
      <c r="AB51" s="35">
        <v>8992468</v>
      </c>
      <c r="AC51" s="36">
        <v>-2.5262209713756256E-2</v>
      </c>
      <c r="AD51" s="35">
        <v>-448048</v>
      </c>
      <c r="AE51" s="37">
        <v>0.80957728630988701</v>
      </c>
      <c r="AF51" s="38">
        <v>1</v>
      </c>
      <c r="AG51" s="33" t="s">
        <v>14</v>
      </c>
    </row>
    <row r="52" spans="1:33" ht="15" customHeight="1" x14ac:dyDescent="0.2">
      <c r="A52" s="103"/>
      <c r="B52" s="104" t="s">
        <v>15</v>
      </c>
      <c r="C52" s="105">
        <v>182694</v>
      </c>
      <c r="D52" s="106">
        <v>51592</v>
      </c>
      <c r="E52" s="106">
        <v>109189</v>
      </c>
      <c r="F52" s="106">
        <v>205382</v>
      </c>
      <c r="G52" s="107">
        <v>0.88097702149483914</v>
      </c>
      <c r="H52" s="106">
        <v>96193</v>
      </c>
      <c r="I52" s="99">
        <v>0.12418579701577492</v>
      </c>
      <c r="J52" s="17">
        <v>22688</v>
      </c>
      <c r="K52" s="108">
        <v>2.5232177260891882E-2</v>
      </c>
      <c r="L52" s="108">
        <v>0.32036625408487174</v>
      </c>
      <c r="M52" s="42">
        <v>23003</v>
      </c>
      <c r="N52" s="23">
        <v>6245</v>
      </c>
      <c r="O52" s="23">
        <v>1787</v>
      </c>
      <c r="P52" s="17">
        <v>8088</v>
      </c>
      <c r="Q52" s="99">
        <v>3.5260212646894233</v>
      </c>
      <c r="R52" s="17">
        <v>6301</v>
      </c>
      <c r="S52" s="99">
        <v>-0.64839368777985484</v>
      </c>
      <c r="T52" s="17">
        <v>-14915</v>
      </c>
      <c r="U52" s="19">
        <v>1.2612236114533076E-2</v>
      </c>
      <c r="V52" s="26">
        <v>1.261611174805213E-2</v>
      </c>
      <c r="W52" s="41">
        <v>593641</v>
      </c>
      <c r="X52" s="23">
        <v>165816</v>
      </c>
      <c r="Y52" s="23">
        <v>323245</v>
      </c>
      <c r="Z52" s="17">
        <v>641085</v>
      </c>
      <c r="AA52" s="99">
        <v>0.98327893702918834</v>
      </c>
      <c r="AB52" s="17">
        <v>317840</v>
      </c>
      <c r="AC52" s="99">
        <v>7.9920355905336748E-2</v>
      </c>
      <c r="AD52" s="17">
        <v>47444</v>
      </c>
      <c r="AE52" s="19">
        <v>3.0021536777125966E-2</v>
      </c>
      <c r="AF52" s="26">
        <v>1</v>
      </c>
      <c r="AG52" s="39" t="s">
        <v>15</v>
      </c>
    </row>
    <row r="53" spans="1:33" ht="15" customHeight="1" x14ac:dyDescent="0.2">
      <c r="A53" s="103"/>
      <c r="B53" s="109" t="s">
        <v>16</v>
      </c>
      <c r="C53" s="110">
        <v>246402</v>
      </c>
      <c r="D53" s="110">
        <v>107019</v>
      </c>
      <c r="E53" s="110">
        <v>150411</v>
      </c>
      <c r="F53" s="106">
        <v>246370</v>
      </c>
      <c r="G53" s="111">
        <v>0.63797860528817707</v>
      </c>
      <c r="H53" s="106">
        <v>95959</v>
      </c>
      <c r="I53" s="137">
        <v>-1.2986907573797613E-4</v>
      </c>
      <c r="J53" s="47">
        <v>-32</v>
      </c>
      <c r="K53" s="112">
        <v>3.0267752343272211E-2</v>
      </c>
      <c r="L53" s="112">
        <v>0.60732976549384832</v>
      </c>
      <c r="M53" s="47">
        <v>5366</v>
      </c>
      <c r="N53" s="47">
        <v>1698</v>
      </c>
      <c r="O53" s="47">
        <v>1797</v>
      </c>
      <c r="P53" s="17">
        <v>3080</v>
      </c>
      <c r="Q53" s="100">
        <v>0.71396772398441843</v>
      </c>
      <c r="R53" s="47">
        <v>1283</v>
      </c>
      <c r="S53" s="100">
        <v>-0.42601565411852405</v>
      </c>
      <c r="T53" s="47">
        <v>-2286</v>
      </c>
      <c r="U53" s="101">
        <v>4.8028792325373239E-3</v>
      </c>
      <c r="V53" s="50">
        <v>7.5925464858588821E-3</v>
      </c>
      <c r="W53" s="46">
        <v>434496</v>
      </c>
      <c r="X53" s="47">
        <v>175609</v>
      </c>
      <c r="Y53" s="47">
        <v>249489</v>
      </c>
      <c r="Z53" s="17">
        <v>405661</v>
      </c>
      <c r="AA53" s="100">
        <v>0.62596747752405912</v>
      </c>
      <c r="AB53" s="47">
        <v>156172</v>
      </c>
      <c r="AC53" s="100">
        <v>-6.6364247311827995E-2</v>
      </c>
      <c r="AD53" s="47">
        <v>-28835</v>
      </c>
      <c r="AE53" s="101">
        <v>1.8996804839523148E-2</v>
      </c>
      <c r="AF53" s="50">
        <v>1</v>
      </c>
      <c r="AG53" s="45" t="s">
        <v>16</v>
      </c>
    </row>
    <row r="54" spans="1:33" ht="15" customHeight="1" x14ac:dyDescent="0.2">
      <c r="A54" s="103"/>
      <c r="B54" s="104" t="s">
        <v>17</v>
      </c>
      <c r="C54" s="105">
        <v>807088</v>
      </c>
      <c r="D54" s="106">
        <v>267038</v>
      </c>
      <c r="E54" s="106">
        <v>395826</v>
      </c>
      <c r="F54" s="106">
        <v>667057</v>
      </c>
      <c r="G54" s="107">
        <v>0.68522785264232255</v>
      </c>
      <c r="H54" s="106">
        <v>271231</v>
      </c>
      <c r="I54" s="99">
        <v>-0.17350152647542771</v>
      </c>
      <c r="J54" s="23">
        <v>-140031</v>
      </c>
      <c r="K54" s="108">
        <v>8.1951195660373136E-2</v>
      </c>
      <c r="L54" s="108">
        <v>0.27848206428169459</v>
      </c>
      <c r="M54" s="42">
        <v>94485</v>
      </c>
      <c r="N54" s="23">
        <v>35236</v>
      </c>
      <c r="O54" s="23">
        <v>21823</v>
      </c>
      <c r="P54" s="17">
        <v>39371</v>
      </c>
      <c r="Q54" s="99">
        <v>0.80410575997800482</v>
      </c>
      <c r="R54" s="23">
        <v>17548</v>
      </c>
      <c r="S54" s="99">
        <v>-0.58330952002963432</v>
      </c>
      <c r="T54" s="23">
        <v>-55114</v>
      </c>
      <c r="U54" s="98">
        <v>6.1394207228645123E-2</v>
      </c>
      <c r="V54" s="26">
        <v>1.6436552427805416E-2</v>
      </c>
      <c r="W54" s="41">
        <v>2759957</v>
      </c>
      <c r="X54" s="23">
        <v>957227</v>
      </c>
      <c r="Y54" s="23">
        <v>1416388</v>
      </c>
      <c r="Z54" s="17">
        <v>2395332</v>
      </c>
      <c r="AA54" s="99">
        <v>0.69115524842063047</v>
      </c>
      <c r="AB54" s="23">
        <v>978944</v>
      </c>
      <c r="AC54" s="99">
        <v>-0.13211256552185413</v>
      </c>
      <c r="AD54" s="23">
        <v>-364625</v>
      </c>
      <c r="AE54" s="98">
        <v>0.11217162736833133</v>
      </c>
      <c r="AF54" s="26">
        <v>1</v>
      </c>
      <c r="AG54" s="39" t="s">
        <v>17</v>
      </c>
    </row>
    <row r="55" spans="1:33" ht="15" customHeight="1" x14ac:dyDescent="0.2">
      <c r="A55" s="103"/>
      <c r="B55" s="109" t="s">
        <v>18</v>
      </c>
      <c r="C55" s="110">
        <v>171388</v>
      </c>
      <c r="D55" s="110">
        <v>54129</v>
      </c>
      <c r="E55" s="110">
        <v>124529</v>
      </c>
      <c r="F55" s="106">
        <v>212559</v>
      </c>
      <c r="G55" s="111">
        <v>0.70690361281307967</v>
      </c>
      <c r="H55" s="106">
        <v>88030</v>
      </c>
      <c r="I55" s="100">
        <v>0.24022101897449066</v>
      </c>
      <c r="J55" s="47">
        <v>41171</v>
      </c>
      <c r="K55" s="112">
        <v>2.6113906605242512E-2</v>
      </c>
      <c r="L55" s="112">
        <v>0.37283268931573932</v>
      </c>
      <c r="M55" s="47">
        <v>3698</v>
      </c>
      <c r="N55" s="47">
        <v>0</v>
      </c>
      <c r="O55" s="47">
        <v>0</v>
      </c>
      <c r="P55" s="17">
        <v>4070</v>
      </c>
      <c r="Q55" s="100" t="s">
        <v>30</v>
      </c>
      <c r="R55" s="47">
        <v>4070</v>
      </c>
      <c r="S55" s="100">
        <v>0.10059491617090321</v>
      </c>
      <c r="T55" s="47">
        <v>372</v>
      </c>
      <c r="U55" s="101">
        <v>6.3466618429957496E-3</v>
      </c>
      <c r="V55" s="50">
        <v>7.138860483513091E-3</v>
      </c>
      <c r="W55" s="46">
        <v>455224</v>
      </c>
      <c r="X55" s="47">
        <v>141268</v>
      </c>
      <c r="Y55" s="47">
        <v>325592</v>
      </c>
      <c r="Z55" s="17">
        <v>570119</v>
      </c>
      <c r="AA55" s="100">
        <v>0.75102275240177896</v>
      </c>
      <c r="AB55" s="47">
        <v>244527</v>
      </c>
      <c r="AC55" s="100">
        <v>0.25239222888072677</v>
      </c>
      <c r="AD55" s="47">
        <v>114895</v>
      </c>
      <c r="AE55" s="101">
        <v>2.6698251442224166E-2</v>
      </c>
      <c r="AF55" s="50">
        <v>1</v>
      </c>
      <c r="AG55" s="45" t="s">
        <v>18</v>
      </c>
    </row>
    <row r="56" spans="1:33" ht="15" customHeight="1" x14ac:dyDescent="0.2">
      <c r="A56" s="103"/>
      <c r="B56" s="104" t="s">
        <v>19</v>
      </c>
      <c r="C56" s="105">
        <v>2253327</v>
      </c>
      <c r="D56" s="106">
        <v>574682</v>
      </c>
      <c r="E56" s="106">
        <v>626073</v>
      </c>
      <c r="F56" s="106">
        <v>2301951</v>
      </c>
      <c r="G56" s="107">
        <v>2.6768092538729511</v>
      </c>
      <c r="H56" s="106">
        <v>1675878</v>
      </c>
      <c r="I56" s="99">
        <v>2.157875887520988E-2</v>
      </c>
      <c r="J56" s="23">
        <v>48624</v>
      </c>
      <c r="K56" s="108">
        <v>0.28280587236411825</v>
      </c>
      <c r="L56" s="108">
        <v>0.45367535112795515</v>
      </c>
      <c r="M56" s="42">
        <v>26748</v>
      </c>
      <c r="N56" s="23">
        <v>7228</v>
      </c>
      <c r="O56" s="23">
        <v>1844</v>
      </c>
      <c r="P56" s="17">
        <v>12082</v>
      </c>
      <c r="Q56" s="99">
        <v>5.5520607375271149</v>
      </c>
      <c r="R56" s="23">
        <v>10238</v>
      </c>
      <c r="S56" s="99">
        <v>-0.54830267683565126</v>
      </c>
      <c r="T56" s="23">
        <v>-14666</v>
      </c>
      <c r="U56" s="98">
        <v>1.8840385353089593E-2</v>
      </c>
      <c r="V56" s="26">
        <v>2.3811565026049444E-3</v>
      </c>
      <c r="W56" s="41">
        <v>5137927</v>
      </c>
      <c r="X56" s="23">
        <v>1237823</v>
      </c>
      <c r="Y56" s="23">
        <v>1345863</v>
      </c>
      <c r="Z56" s="17">
        <v>5074005</v>
      </c>
      <c r="AA56" s="99">
        <v>2.7700754088640522</v>
      </c>
      <c r="AB56" s="23">
        <v>3728142</v>
      </c>
      <c r="AC56" s="99">
        <v>-1.2441204400140404E-2</v>
      </c>
      <c r="AD56" s="23">
        <v>-63922</v>
      </c>
      <c r="AE56" s="98">
        <v>0.23761190437277591</v>
      </c>
      <c r="AF56" s="26">
        <v>1</v>
      </c>
      <c r="AG56" s="39" t="s">
        <v>19</v>
      </c>
    </row>
    <row r="57" spans="1:33" ht="15" customHeight="1" x14ac:dyDescent="0.2">
      <c r="A57" s="103"/>
      <c r="B57" s="109" t="s">
        <v>20</v>
      </c>
      <c r="C57" s="110">
        <v>157466</v>
      </c>
      <c r="D57" s="110">
        <v>37079</v>
      </c>
      <c r="E57" s="110">
        <v>51284</v>
      </c>
      <c r="F57" s="106">
        <v>153828</v>
      </c>
      <c r="G57" s="111">
        <v>1.9995320177833245</v>
      </c>
      <c r="H57" s="106">
        <v>102544</v>
      </c>
      <c r="I57" s="100">
        <v>-2.3103400099068971E-2</v>
      </c>
      <c r="J57" s="47">
        <v>-3638</v>
      </c>
      <c r="K57" s="112">
        <v>1.8898517706948399E-2</v>
      </c>
      <c r="L57" s="112">
        <v>0.27909508370421304</v>
      </c>
      <c r="M57" s="47">
        <v>0</v>
      </c>
      <c r="N57" s="47">
        <v>0</v>
      </c>
      <c r="O57" s="47">
        <v>0</v>
      </c>
      <c r="P57" s="17">
        <v>2</v>
      </c>
      <c r="Q57" s="100" t="s">
        <v>30</v>
      </c>
      <c r="R57" s="47">
        <v>2</v>
      </c>
      <c r="S57" s="100" t="s">
        <v>30</v>
      </c>
      <c r="T57" s="47">
        <v>2</v>
      </c>
      <c r="U57" s="101">
        <v>3.1187527484008594E-6</v>
      </c>
      <c r="V57" s="50">
        <v>3.6286642705386933E-6</v>
      </c>
      <c r="W57" s="46">
        <v>585456</v>
      </c>
      <c r="X57" s="47">
        <v>126321</v>
      </c>
      <c r="Y57" s="47">
        <v>182332</v>
      </c>
      <c r="Z57" s="17">
        <v>551167</v>
      </c>
      <c r="AA57" s="100">
        <v>2.0228758528398747</v>
      </c>
      <c r="AB57" s="47">
        <v>368835</v>
      </c>
      <c r="AC57" s="100">
        <v>-5.8568022191249236E-2</v>
      </c>
      <c r="AD57" s="47">
        <v>-34289</v>
      </c>
      <c r="AE57" s="101">
        <v>2.5810743288079096E-2</v>
      </c>
      <c r="AF57" s="50">
        <v>1</v>
      </c>
      <c r="AG57" s="45" t="s">
        <v>20</v>
      </c>
    </row>
    <row r="58" spans="1:33" ht="15" customHeight="1" x14ac:dyDescent="0.2">
      <c r="A58" s="103"/>
      <c r="B58" s="104" t="s">
        <v>21</v>
      </c>
      <c r="C58" s="105">
        <v>212990</v>
      </c>
      <c r="D58" s="106">
        <v>60122</v>
      </c>
      <c r="E58" s="106">
        <v>149050</v>
      </c>
      <c r="F58" s="106">
        <v>302678</v>
      </c>
      <c r="G58" s="107">
        <v>1.0307145253270713</v>
      </c>
      <c r="H58" s="106">
        <v>153628</v>
      </c>
      <c r="I58" s="99">
        <v>0.42109019202779474</v>
      </c>
      <c r="J58" s="23">
        <v>89688</v>
      </c>
      <c r="K58" s="108">
        <v>3.718546391101573E-2</v>
      </c>
      <c r="L58" s="108">
        <v>0.46582974355185985</v>
      </c>
      <c r="M58" s="42">
        <v>0</v>
      </c>
      <c r="N58" s="23">
        <v>0</v>
      </c>
      <c r="O58" s="23">
        <v>0</v>
      </c>
      <c r="P58" s="17">
        <v>0</v>
      </c>
      <c r="Q58" s="99" t="s">
        <v>30</v>
      </c>
      <c r="R58" s="23">
        <v>0</v>
      </c>
      <c r="S58" s="99" t="s">
        <v>30</v>
      </c>
      <c r="T58" s="23">
        <v>0</v>
      </c>
      <c r="U58" s="98">
        <v>0</v>
      </c>
      <c r="V58" s="26">
        <v>0</v>
      </c>
      <c r="W58" s="41">
        <v>476162</v>
      </c>
      <c r="X58" s="23">
        <v>139059</v>
      </c>
      <c r="Y58" s="23">
        <v>328102</v>
      </c>
      <c r="Z58" s="17">
        <v>649761</v>
      </c>
      <c r="AA58" s="99">
        <v>0.98036281400296255</v>
      </c>
      <c r="AB58" s="23">
        <v>321659</v>
      </c>
      <c r="AC58" s="99">
        <v>0.36457970186617161</v>
      </c>
      <c r="AD58" s="23">
        <v>173599</v>
      </c>
      <c r="AE58" s="98">
        <v>3.0427827445412302E-2</v>
      </c>
      <c r="AF58" s="26">
        <v>1</v>
      </c>
      <c r="AG58" s="39" t="s">
        <v>21</v>
      </c>
    </row>
    <row r="59" spans="1:33" ht="15" customHeight="1" x14ac:dyDescent="0.2">
      <c r="A59" s="103"/>
      <c r="B59" s="109" t="s">
        <v>22</v>
      </c>
      <c r="C59" s="110">
        <v>404704</v>
      </c>
      <c r="D59" s="110">
        <v>140632</v>
      </c>
      <c r="E59" s="110">
        <v>93795</v>
      </c>
      <c r="F59" s="106">
        <v>253052</v>
      </c>
      <c r="G59" s="111">
        <v>1.6979263286955595</v>
      </c>
      <c r="H59" s="106">
        <v>159257</v>
      </c>
      <c r="I59" s="100">
        <v>-0.37472325452676525</v>
      </c>
      <c r="J59" s="47">
        <v>-151652</v>
      </c>
      <c r="K59" s="112">
        <v>3.1088668530948247E-2</v>
      </c>
      <c r="L59" s="112">
        <v>0.23685114484168399</v>
      </c>
      <c r="M59" s="47">
        <v>11432</v>
      </c>
      <c r="N59" s="47">
        <v>5457</v>
      </c>
      <c r="O59" s="47">
        <v>0</v>
      </c>
      <c r="P59" s="17">
        <v>4398</v>
      </c>
      <c r="Q59" s="100" t="s">
        <v>30</v>
      </c>
      <c r="R59" s="47">
        <v>4398</v>
      </c>
      <c r="S59" s="100">
        <v>-0.61529041287613717</v>
      </c>
      <c r="T59" s="47">
        <v>-7034</v>
      </c>
      <c r="U59" s="101">
        <v>6.85813729373349E-3</v>
      </c>
      <c r="V59" s="50">
        <v>4.1164319389442724E-3</v>
      </c>
      <c r="W59" s="46">
        <v>1531383</v>
      </c>
      <c r="X59" s="47">
        <v>534734</v>
      </c>
      <c r="Y59" s="47">
        <v>436721</v>
      </c>
      <c r="Z59" s="17">
        <v>1068401</v>
      </c>
      <c r="AA59" s="100">
        <v>1.4464154460170224</v>
      </c>
      <c r="AB59" s="47">
        <v>631680</v>
      </c>
      <c r="AC59" s="100">
        <v>-0.3023293323747227</v>
      </c>
      <c r="AD59" s="47">
        <v>-462982</v>
      </c>
      <c r="AE59" s="101">
        <v>5.0032429263230552E-2</v>
      </c>
      <c r="AF59" s="50">
        <v>1</v>
      </c>
      <c r="AG59" s="45" t="s">
        <v>22</v>
      </c>
    </row>
    <row r="60" spans="1:33" ht="15" customHeight="1" x14ac:dyDescent="0.2">
      <c r="A60" s="103"/>
      <c r="B60" s="113" t="s">
        <v>23</v>
      </c>
      <c r="C60" s="105">
        <v>115195</v>
      </c>
      <c r="D60" s="106">
        <v>42503</v>
      </c>
      <c r="E60" s="106">
        <v>24457</v>
      </c>
      <c r="F60" s="106">
        <v>53355</v>
      </c>
      <c r="G60" s="107">
        <v>1.1815840045794661</v>
      </c>
      <c r="H60" s="106">
        <v>28898</v>
      </c>
      <c r="I60" s="99">
        <v>-0.53682885541907199</v>
      </c>
      <c r="J60" s="23">
        <v>-61840</v>
      </c>
      <c r="K60" s="108">
        <v>6.5549211603494291E-3</v>
      </c>
      <c r="L60" s="108">
        <v>0.20107935766159274</v>
      </c>
      <c r="M60" s="42">
        <v>4556</v>
      </c>
      <c r="N60" s="23">
        <v>1640</v>
      </c>
      <c r="O60" s="23">
        <v>0</v>
      </c>
      <c r="P60" s="17">
        <v>0</v>
      </c>
      <c r="Q60" s="99" t="s">
        <v>30</v>
      </c>
      <c r="R60" s="23">
        <v>0</v>
      </c>
      <c r="S60" s="99">
        <v>-1</v>
      </c>
      <c r="T60" s="23">
        <v>-4556</v>
      </c>
      <c r="U60" s="98">
        <v>0</v>
      </c>
      <c r="V60" s="26">
        <v>0</v>
      </c>
      <c r="W60" s="41">
        <v>483344</v>
      </c>
      <c r="X60" s="23">
        <v>173298</v>
      </c>
      <c r="Y60" s="23">
        <v>136897</v>
      </c>
      <c r="Z60" s="17">
        <v>265343</v>
      </c>
      <c r="AA60" s="99">
        <v>0.93826745655492805</v>
      </c>
      <c r="AB60" s="23">
        <v>128446</v>
      </c>
      <c r="AC60" s="99">
        <v>-0.4510265980336986</v>
      </c>
      <c r="AD60" s="23">
        <v>-218001</v>
      </c>
      <c r="AE60" s="98">
        <v>1.2425816596945702E-2</v>
      </c>
      <c r="AF60" s="26">
        <v>1</v>
      </c>
      <c r="AG60" s="53" t="s">
        <v>23</v>
      </c>
    </row>
    <row r="61" spans="1:33" ht="15" customHeight="1" x14ac:dyDescent="0.2">
      <c r="A61" s="103"/>
      <c r="B61" s="114" t="s">
        <v>24</v>
      </c>
      <c r="C61" s="110">
        <v>79004</v>
      </c>
      <c r="D61" s="110">
        <v>20900</v>
      </c>
      <c r="E61" s="110">
        <v>9895</v>
      </c>
      <c r="F61" s="106">
        <v>44815</v>
      </c>
      <c r="G61" s="111">
        <v>3.5290550783223846</v>
      </c>
      <c r="H61" s="106">
        <v>34920</v>
      </c>
      <c r="I61" s="100">
        <v>-0.43275024049415223</v>
      </c>
      <c r="J61" s="47">
        <v>-34189</v>
      </c>
      <c r="K61" s="112">
        <v>5.5057406391352199E-3</v>
      </c>
      <c r="L61" s="112">
        <v>0.15301279687521341</v>
      </c>
      <c r="M61" s="47">
        <v>0</v>
      </c>
      <c r="N61" s="47">
        <v>0</v>
      </c>
      <c r="O61" s="47">
        <v>0</v>
      </c>
      <c r="P61" s="17">
        <v>0</v>
      </c>
      <c r="Q61" s="100" t="s">
        <v>30</v>
      </c>
      <c r="R61" s="47">
        <v>0</v>
      </c>
      <c r="S61" s="100" t="s">
        <v>30</v>
      </c>
      <c r="T61" s="47">
        <v>0</v>
      </c>
      <c r="U61" s="101">
        <v>0</v>
      </c>
      <c r="V61" s="50">
        <v>0</v>
      </c>
      <c r="W61" s="46">
        <v>435214</v>
      </c>
      <c r="X61" s="47">
        <v>134320</v>
      </c>
      <c r="Y61" s="47">
        <v>86933</v>
      </c>
      <c r="Z61" s="17">
        <v>292884</v>
      </c>
      <c r="AA61" s="100">
        <v>2.3690773354192309</v>
      </c>
      <c r="AB61" s="47">
        <v>205951</v>
      </c>
      <c r="AC61" s="100">
        <v>-0.32703451635287473</v>
      </c>
      <c r="AD61" s="47">
        <v>-142330</v>
      </c>
      <c r="AE61" s="101">
        <v>1.3715541273671606E-2</v>
      </c>
      <c r="AF61" s="50">
        <v>1</v>
      </c>
      <c r="AG61" s="54" t="s">
        <v>24</v>
      </c>
    </row>
    <row r="62" spans="1:33" ht="15" customHeight="1" x14ac:dyDescent="0.2">
      <c r="A62" s="103"/>
      <c r="B62" s="113" t="s">
        <v>25</v>
      </c>
      <c r="C62" s="105">
        <v>105304</v>
      </c>
      <c r="D62" s="106">
        <v>36005</v>
      </c>
      <c r="E62" s="106">
        <v>35913</v>
      </c>
      <c r="F62" s="106">
        <v>92178</v>
      </c>
      <c r="G62" s="107">
        <v>1.5667028652577062</v>
      </c>
      <c r="H62" s="106">
        <v>56265</v>
      </c>
      <c r="I62" s="99">
        <v>-0.12464863632910428</v>
      </c>
      <c r="J62" s="23">
        <v>-13126</v>
      </c>
      <c r="K62" s="108">
        <v>1.1324515466567138E-2</v>
      </c>
      <c r="L62" s="108">
        <v>0.26689559922518102</v>
      </c>
      <c r="M62" s="42">
        <v>6876</v>
      </c>
      <c r="N62" s="23">
        <v>3817</v>
      </c>
      <c r="O62" s="23">
        <v>0</v>
      </c>
      <c r="P62" s="17">
        <v>4398</v>
      </c>
      <c r="Q62" s="99" t="s">
        <v>30</v>
      </c>
      <c r="R62" s="23">
        <v>4398</v>
      </c>
      <c r="S62" s="99">
        <v>-0.36038394415357766</v>
      </c>
      <c r="T62" s="23">
        <v>-2478</v>
      </c>
      <c r="U62" s="98">
        <v>6.85813729373349E-3</v>
      </c>
      <c r="V62" s="26">
        <v>1.2734132280938469E-2</v>
      </c>
      <c r="W62" s="41">
        <v>347960</v>
      </c>
      <c r="X62" s="23">
        <v>123821</v>
      </c>
      <c r="Y62" s="23">
        <v>151398</v>
      </c>
      <c r="Z62" s="17">
        <v>345371</v>
      </c>
      <c r="AA62" s="99">
        <v>1.2812124334535464</v>
      </c>
      <c r="AB62" s="23">
        <v>193973</v>
      </c>
      <c r="AC62" s="99">
        <v>-7.4405104034946934E-3</v>
      </c>
      <c r="AD62" s="23">
        <v>-2589</v>
      </c>
      <c r="AE62" s="98">
        <v>1.617346869487318E-2</v>
      </c>
      <c r="AF62" s="26">
        <v>1</v>
      </c>
      <c r="AG62" s="53" t="s">
        <v>25</v>
      </c>
    </row>
    <row r="63" spans="1:33" ht="15" customHeight="1" x14ac:dyDescent="0.2">
      <c r="A63" s="103"/>
      <c r="B63" s="114" t="s">
        <v>26</v>
      </c>
      <c r="C63" s="110">
        <v>105201</v>
      </c>
      <c r="D63" s="110">
        <v>41224</v>
      </c>
      <c r="E63" s="110">
        <v>23530</v>
      </c>
      <c r="F63" s="106">
        <v>62704</v>
      </c>
      <c r="G63" s="111">
        <v>1.6648533786655335</v>
      </c>
      <c r="H63" s="106">
        <v>39174</v>
      </c>
      <c r="I63" s="100">
        <v>-0.4039600384026768</v>
      </c>
      <c r="J63" s="47">
        <v>-42497</v>
      </c>
      <c r="K63" s="112">
        <v>7.7034912648964587E-3</v>
      </c>
      <c r="L63" s="112">
        <v>0.38047851070672256</v>
      </c>
      <c r="M63" s="47">
        <v>0</v>
      </c>
      <c r="N63" s="47">
        <v>0</v>
      </c>
      <c r="O63" s="47">
        <v>0</v>
      </c>
      <c r="P63" s="17">
        <v>0</v>
      </c>
      <c r="Q63" s="100" t="s">
        <v>30</v>
      </c>
      <c r="R63" s="47">
        <v>0</v>
      </c>
      <c r="S63" s="100" t="s">
        <v>30</v>
      </c>
      <c r="T63" s="47">
        <v>0</v>
      </c>
      <c r="U63" s="101">
        <v>0</v>
      </c>
      <c r="V63" s="50">
        <v>0</v>
      </c>
      <c r="W63" s="46">
        <v>264865</v>
      </c>
      <c r="X63" s="47">
        <v>103295</v>
      </c>
      <c r="Y63" s="47">
        <v>61493</v>
      </c>
      <c r="Z63" s="17">
        <v>164803</v>
      </c>
      <c r="AA63" s="100">
        <v>1.6800286211438702</v>
      </c>
      <c r="AB63" s="47">
        <v>103310</v>
      </c>
      <c r="AC63" s="100">
        <v>-0.37778490929341357</v>
      </c>
      <c r="AD63" s="47">
        <v>-100062</v>
      </c>
      <c r="AE63" s="101">
        <v>7.7176026977400667E-3</v>
      </c>
      <c r="AF63" s="50">
        <v>1</v>
      </c>
      <c r="AG63" s="54" t="s">
        <v>26</v>
      </c>
    </row>
    <row r="64" spans="1:33" ht="15" customHeight="1" x14ac:dyDescent="0.2">
      <c r="A64" s="103"/>
      <c r="B64" s="104" t="s">
        <v>27</v>
      </c>
      <c r="C64" s="105">
        <v>101872</v>
      </c>
      <c r="D64" s="106">
        <v>35101</v>
      </c>
      <c r="E64" s="106">
        <v>65283</v>
      </c>
      <c r="F64" s="106">
        <v>96437</v>
      </c>
      <c r="G64" s="107">
        <v>0.47721458879034362</v>
      </c>
      <c r="H64" s="106">
        <v>31154</v>
      </c>
      <c r="I64" s="99">
        <v>-5.3351264331710335E-2</v>
      </c>
      <c r="J64" s="23">
        <v>-5435</v>
      </c>
      <c r="K64" s="108">
        <v>1.1847754323692585E-2</v>
      </c>
      <c r="L64" s="108">
        <v>0.36687729923647278</v>
      </c>
      <c r="M64" s="42">
        <v>9528</v>
      </c>
      <c r="N64" s="23">
        <v>2296</v>
      </c>
      <c r="O64" s="23">
        <v>2195</v>
      </c>
      <c r="P64" s="17">
        <v>3812</v>
      </c>
      <c r="Q64" s="99">
        <v>0.73667425968109335</v>
      </c>
      <c r="R64" s="23">
        <v>1617</v>
      </c>
      <c r="S64" s="99">
        <v>-0.59991603694374473</v>
      </c>
      <c r="T64" s="23">
        <v>-5716</v>
      </c>
      <c r="U64" s="98">
        <v>5.9443427384520383E-3</v>
      </c>
      <c r="V64" s="26">
        <v>1.4502071452756041E-2</v>
      </c>
      <c r="W64" s="41">
        <v>312913</v>
      </c>
      <c r="X64" s="23">
        <v>99749</v>
      </c>
      <c r="Y64" s="23">
        <v>173436</v>
      </c>
      <c r="Z64" s="17">
        <v>262859</v>
      </c>
      <c r="AA64" s="99">
        <v>0.51559653128531568</v>
      </c>
      <c r="AB64" s="23">
        <v>89423</v>
      </c>
      <c r="AC64" s="99">
        <v>-0.15996139502034112</v>
      </c>
      <c r="AD64" s="23">
        <v>-50054</v>
      </c>
      <c r="AE64" s="98">
        <v>1.2309492712664552E-2</v>
      </c>
      <c r="AF64" s="26">
        <v>1</v>
      </c>
      <c r="AG64" s="39" t="s">
        <v>27</v>
      </c>
    </row>
    <row r="65" spans="1:33" ht="15" customHeight="1" x14ac:dyDescent="0.2">
      <c r="A65" s="103"/>
      <c r="B65" s="109" t="s">
        <v>28</v>
      </c>
      <c r="C65" s="110">
        <v>60315</v>
      </c>
      <c r="D65" s="110">
        <v>23596</v>
      </c>
      <c r="E65" s="110">
        <v>40570</v>
      </c>
      <c r="F65" s="106">
        <v>71180</v>
      </c>
      <c r="G65" s="111">
        <v>0.75449839783090944</v>
      </c>
      <c r="H65" s="106">
        <v>30610</v>
      </c>
      <c r="I65" s="100">
        <v>0.18013761087623315</v>
      </c>
      <c r="J65" s="47">
        <v>10865</v>
      </c>
      <c r="K65" s="112">
        <v>8.7448090749446608E-3</v>
      </c>
      <c r="L65" s="112">
        <v>0.47636575359884353</v>
      </c>
      <c r="M65" s="47">
        <v>2</v>
      </c>
      <c r="N65" s="47">
        <v>0</v>
      </c>
      <c r="O65" s="47">
        <v>0</v>
      </c>
      <c r="P65" s="17">
        <v>0</v>
      </c>
      <c r="Q65" s="100" t="s">
        <v>30</v>
      </c>
      <c r="R65" s="47">
        <v>0</v>
      </c>
      <c r="S65" s="100">
        <v>-1</v>
      </c>
      <c r="T65" s="47">
        <v>-2</v>
      </c>
      <c r="U65" s="101">
        <v>0</v>
      </c>
      <c r="V65" s="50">
        <v>0</v>
      </c>
      <c r="W65" s="46">
        <v>118249</v>
      </c>
      <c r="X65" s="47">
        <v>39809</v>
      </c>
      <c r="Y65" s="47">
        <v>58717</v>
      </c>
      <c r="Z65" s="17">
        <v>149423</v>
      </c>
      <c r="AA65" s="100">
        <v>1.5447996321337945</v>
      </c>
      <c r="AB65" s="47">
        <v>90706</v>
      </c>
      <c r="AC65" s="100">
        <v>0.26363013640707322</v>
      </c>
      <c r="AD65" s="47">
        <v>31174</v>
      </c>
      <c r="AE65" s="101">
        <v>6.9973686638253796E-3</v>
      </c>
      <c r="AF65" s="50">
        <v>1</v>
      </c>
      <c r="AG65" s="45" t="s">
        <v>28</v>
      </c>
    </row>
    <row r="66" spans="1:33" ht="15" customHeight="1" x14ac:dyDescent="0.2">
      <c r="A66" s="103"/>
      <c r="B66" s="104" t="s">
        <v>29</v>
      </c>
      <c r="C66" s="105">
        <v>89098</v>
      </c>
      <c r="D66" s="106">
        <v>10861</v>
      </c>
      <c r="E66" s="106">
        <v>2526</v>
      </c>
      <c r="F66" s="106">
        <v>779</v>
      </c>
      <c r="G66" s="107">
        <v>-0.69160728424386386</v>
      </c>
      <c r="H66" s="106">
        <v>-1747</v>
      </c>
      <c r="I66" s="99">
        <v>-0.99125681833486723</v>
      </c>
      <c r="J66" s="23">
        <v>-88319</v>
      </c>
      <c r="K66" s="108">
        <v>9.5703937473755134E-5</v>
      </c>
      <c r="L66" s="108">
        <v>0.99743918053777214</v>
      </c>
      <c r="M66" s="42">
        <v>0</v>
      </c>
      <c r="N66" s="23">
        <v>0</v>
      </c>
      <c r="O66" s="23">
        <v>0</v>
      </c>
      <c r="P66" s="17">
        <v>0</v>
      </c>
      <c r="Q66" s="99" t="s">
        <v>30</v>
      </c>
      <c r="R66" s="23">
        <v>0</v>
      </c>
      <c r="S66" s="99" t="s">
        <v>30</v>
      </c>
      <c r="T66" s="23">
        <v>0</v>
      </c>
      <c r="U66" s="98">
        <v>0</v>
      </c>
      <c r="V66" s="26">
        <v>0</v>
      </c>
      <c r="W66" s="41">
        <v>89098</v>
      </c>
      <c r="X66" s="23">
        <v>11006</v>
      </c>
      <c r="Y66" s="23">
        <v>2548</v>
      </c>
      <c r="Z66" s="17">
        <v>781</v>
      </c>
      <c r="AA66" s="99">
        <v>-0.69348508634222927</v>
      </c>
      <c r="AB66" s="23">
        <v>-1767</v>
      </c>
      <c r="AC66" s="99">
        <v>-0.99123437114188873</v>
      </c>
      <c r="AD66" s="23">
        <v>-88317</v>
      </c>
      <c r="AE66" s="98">
        <v>3.6573652827527365E-5</v>
      </c>
      <c r="AF66" s="26">
        <v>1</v>
      </c>
      <c r="AG66" s="39" t="s">
        <v>29</v>
      </c>
    </row>
    <row r="67" spans="1:33" ht="15" customHeight="1" x14ac:dyDescent="0.2">
      <c r="A67" s="103"/>
      <c r="B67" s="109" t="s">
        <v>31</v>
      </c>
      <c r="C67" s="110">
        <v>21165</v>
      </c>
      <c r="D67" s="110">
        <v>9203</v>
      </c>
      <c r="E67" s="110">
        <v>26473</v>
      </c>
      <c r="F67" s="106">
        <v>39087</v>
      </c>
      <c r="G67" s="111">
        <v>0.47648547576776346</v>
      </c>
      <c r="H67" s="106">
        <v>12614</v>
      </c>
      <c r="I67" s="100">
        <v>0.84677533664068028</v>
      </c>
      <c r="J67" s="47">
        <v>17922</v>
      </c>
      <c r="K67" s="112">
        <v>4.802027989777493E-3</v>
      </c>
      <c r="L67" s="112">
        <v>0.49864771770469218</v>
      </c>
      <c r="M67" s="47">
        <v>0</v>
      </c>
      <c r="N67" s="47">
        <v>0</v>
      </c>
      <c r="O67" s="47">
        <v>0</v>
      </c>
      <c r="P67" s="17">
        <v>0</v>
      </c>
      <c r="Q67" s="100" t="s">
        <v>30</v>
      </c>
      <c r="R67" s="47">
        <v>0</v>
      </c>
      <c r="S67" s="100" t="s">
        <v>30</v>
      </c>
      <c r="T67" s="47">
        <v>0</v>
      </c>
      <c r="U67" s="101">
        <v>0</v>
      </c>
      <c r="V67" s="50">
        <v>0</v>
      </c>
      <c r="W67" s="46">
        <v>51880</v>
      </c>
      <c r="X67" s="47">
        <v>18384</v>
      </c>
      <c r="Y67" s="47">
        <v>56530</v>
      </c>
      <c r="Z67" s="17">
        <v>78386</v>
      </c>
      <c r="AA67" s="100">
        <v>0.3866265699628515</v>
      </c>
      <c r="AB67" s="47">
        <v>21856</v>
      </c>
      <c r="AC67" s="100">
        <v>0.51090979182729379</v>
      </c>
      <c r="AD67" s="47">
        <v>26506</v>
      </c>
      <c r="AE67" s="101">
        <v>3.6707584513938026E-3</v>
      </c>
      <c r="AF67" s="50">
        <v>1</v>
      </c>
      <c r="AG67" s="45" t="s">
        <v>31</v>
      </c>
    </row>
    <row r="68" spans="1:33" ht="15" customHeight="1" x14ac:dyDescent="0.2">
      <c r="A68" s="103"/>
      <c r="B68" s="104" t="s">
        <v>32</v>
      </c>
      <c r="C68" s="105">
        <v>114905</v>
      </c>
      <c r="D68" s="106">
        <v>49846</v>
      </c>
      <c r="E68" s="106">
        <v>88655</v>
      </c>
      <c r="F68" s="106">
        <v>120519</v>
      </c>
      <c r="G68" s="107">
        <v>0.35941571259376226</v>
      </c>
      <c r="H68" s="106">
        <v>31864</v>
      </c>
      <c r="I68" s="99">
        <v>4.8857752056046255E-2</v>
      </c>
      <c r="J68" s="23">
        <v>5614</v>
      </c>
      <c r="K68" s="108">
        <v>1.4806345109627079E-2</v>
      </c>
      <c r="L68" s="108">
        <v>0.44581187855113635</v>
      </c>
      <c r="M68" s="42">
        <v>2624</v>
      </c>
      <c r="N68" s="23">
        <v>0</v>
      </c>
      <c r="O68" s="23">
        <v>2305</v>
      </c>
      <c r="P68" s="17">
        <v>0</v>
      </c>
      <c r="Q68" s="99">
        <v>-1</v>
      </c>
      <c r="R68" s="23">
        <v>-2305</v>
      </c>
      <c r="S68" s="99">
        <v>-1</v>
      </c>
      <c r="T68" s="23">
        <v>-2624</v>
      </c>
      <c r="U68" s="98">
        <v>0</v>
      </c>
      <c r="V68" s="26">
        <v>0</v>
      </c>
      <c r="W68" s="41">
        <v>271258</v>
      </c>
      <c r="X68" s="23">
        <v>96849</v>
      </c>
      <c r="Y68" s="23">
        <v>183983</v>
      </c>
      <c r="Z68" s="17">
        <v>270336</v>
      </c>
      <c r="AA68" s="99">
        <v>0.46935314675812445</v>
      </c>
      <c r="AB68" s="23">
        <v>86353</v>
      </c>
      <c r="AC68" s="99">
        <v>-3.3989780946552806E-3</v>
      </c>
      <c r="AD68" s="23">
        <v>-922</v>
      </c>
      <c r="AE68" s="98">
        <v>1.265963509703257E-2</v>
      </c>
      <c r="AF68" s="26">
        <v>1</v>
      </c>
      <c r="AG68" s="39" t="s">
        <v>32</v>
      </c>
    </row>
    <row r="69" spans="1:33" ht="15" customHeight="1" x14ac:dyDescent="0.2">
      <c r="A69" s="103"/>
      <c r="B69" s="104" t="s">
        <v>33</v>
      </c>
      <c r="C69" s="105">
        <v>58859</v>
      </c>
      <c r="D69" s="106">
        <v>16267</v>
      </c>
      <c r="E69" s="106">
        <v>33090</v>
      </c>
      <c r="F69" s="106">
        <v>66690</v>
      </c>
      <c r="G69" s="107">
        <v>1.015412511332729</v>
      </c>
      <c r="H69" s="106">
        <v>33600</v>
      </c>
      <c r="I69" s="99">
        <v>0.13304677279600408</v>
      </c>
      <c r="J69" s="23">
        <v>7831</v>
      </c>
      <c r="K69" s="108">
        <v>8.1931907447044018E-3</v>
      </c>
      <c r="L69" s="108">
        <v>0.49681158556572008</v>
      </c>
      <c r="M69" s="42">
        <v>5</v>
      </c>
      <c r="N69" s="23">
        <v>0</v>
      </c>
      <c r="O69" s="23">
        <v>0</v>
      </c>
      <c r="P69" s="17">
        <v>187</v>
      </c>
      <c r="Q69" s="99" t="s">
        <v>30</v>
      </c>
      <c r="R69" s="23">
        <v>187</v>
      </c>
      <c r="S69" s="99">
        <v>36.4</v>
      </c>
      <c r="T69" s="23">
        <v>182</v>
      </c>
      <c r="U69" s="98">
        <v>2.9160338197548036E-4</v>
      </c>
      <c r="V69" s="26">
        <v>1.3930689233886588E-3</v>
      </c>
      <c r="W69" s="41">
        <v>132957</v>
      </c>
      <c r="X69" s="23">
        <v>30353</v>
      </c>
      <c r="Y69" s="23">
        <v>67017</v>
      </c>
      <c r="Z69" s="17">
        <v>134236</v>
      </c>
      <c r="AA69" s="99">
        <v>1.0030141605861198</v>
      </c>
      <c r="AB69" s="23">
        <v>67219</v>
      </c>
      <c r="AC69" s="99">
        <v>9.6196514662634236E-3</v>
      </c>
      <c r="AD69" s="23">
        <v>1279</v>
      </c>
      <c r="AE69" s="98">
        <v>6.2861726772803625E-3</v>
      </c>
      <c r="AF69" s="26">
        <v>1</v>
      </c>
      <c r="AG69" s="39" t="s">
        <v>33</v>
      </c>
    </row>
    <row r="70" spans="1:33" ht="15" customHeight="1" x14ac:dyDescent="0.2">
      <c r="A70" s="103"/>
      <c r="B70" s="104" t="s">
        <v>34</v>
      </c>
      <c r="C70" s="105">
        <v>5811</v>
      </c>
      <c r="D70" s="106">
        <v>504</v>
      </c>
      <c r="E70" s="106">
        <v>358</v>
      </c>
      <c r="F70" s="106">
        <v>10152</v>
      </c>
      <c r="G70" s="107">
        <v>27.35754189944134</v>
      </c>
      <c r="H70" s="106">
        <v>9794</v>
      </c>
      <c r="I70" s="99">
        <v>0.74703149199793506</v>
      </c>
      <c r="J70" s="23">
        <v>4341</v>
      </c>
      <c r="K70" s="108">
        <v>1.2472225587080387E-3</v>
      </c>
      <c r="L70" s="108">
        <v>0.17404423109891995</v>
      </c>
      <c r="M70" s="42">
        <v>0</v>
      </c>
      <c r="N70" s="23">
        <v>0</v>
      </c>
      <c r="O70" s="23">
        <v>0</v>
      </c>
      <c r="P70" s="17">
        <v>0</v>
      </c>
      <c r="Q70" s="99" t="s">
        <v>30</v>
      </c>
      <c r="R70" s="23">
        <v>0</v>
      </c>
      <c r="S70" s="99" t="s">
        <v>30</v>
      </c>
      <c r="T70" s="23">
        <v>0</v>
      </c>
      <c r="U70" s="98">
        <v>0</v>
      </c>
      <c r="V70" s="26">
        <v>0</v>
      </c>
      <c r="W70" s="41">
        <v>55335</v>
      </c>
      <c r="X70" s="23">
        <v>50028</v>
      </c>
      <c r="Y70" s="23">
        <v>49882</v>
      </c>
      <c r="Z70" s="17">
        <v>58330</v>
      </c>
      <c r="AA70" s="99">
        <v>0.16935968886572317</v>
      </c>
      <c r="AB70" s="23">
        <v>8448</v>
      </c>
      <c r="AC70" s="99">
        <v>5.4124875756754287E-2</v>
      </c>
      <c r="AD70" s="23">
        <v>2995</v>
      </c>
      <c r="AE70" s="98">
        <v>2.7315507931237786E-3</v>
      </c>
      <c r="AF70" s="26">
        <v>1</v>
      </c>
      <c r="AG70" s="39" t="s">
        <v>34</v>
      </c>
    </row>
    <row r="71" spans="1:33" ht="15" customHeight="1" x14ac:dyDescent="0.2">
      <c r="A71" s="103"/>
      <c r="B71" s="104" t="s">
        <v>35</v>
      </c>
      <c r="C71" s="105">
        <v>17986</v>
      </c>
      <c r="D71" s="106">
        <v>8024</v>
      </c>
      <c r="E71" s="106">
        <v>16219</v>
      </c>
      <c r="F71" s="106">
        <v>22391</v>
      </c>
      <c r="G71" s="107">
        <v>0.38054134040323073</v>
      </c>
      <c r="H71" s="106">
        <v>6172</v>
      </c>
      <c r="I71" s="99">
        <v>0.24491270988546643</v>
      </c>
      <c r="J71" s="23">
        <v>4405</v>
      </c>
      <c r="K71" s="108">
        <v>2.7508432143451235E-3</v>
      </c>
      <c r="L71" s="108">
        <v>0.35119831858962292</v>
      </c>
      <c r="M71" s="42">
        <v>0</v>
      </c>
      <c r="N71" s="23">
        <v>0</v>
      </c>
      <c r="O71" s="23">
        <v>0</v>
      </c>
      <c r="P71" s="17">
        <v>0</v>
      </c>
      <c r="Q71" s="99" t="s">
        <v>30</v>
      </c>
      <c r="R71" s="23">
        <v>0</v>
      </c>
      <c r="S71" s="99" t="s">
        <v>30</v>
      </c>
      <c r="T71" s="23">
        <v>0</v>
      </c>
      <c r="U71" s="98">
        <v>0</v>
      </c>
      <c r="V71" s="26">
        <v>0</v>
      </c>
      <c r="W71" s="41">
        <v>52951</v>
      </c>
      <c r="X71" s="23">
        <v>42989</v>
      </c>
      <c r="Y71" s="23">
        <v>51184</v>
      </c>
      <c r="Z71" s="17">
        <v>63756</v>
      </c>
      <c r="AA71" s="99">
        <v>0.24562363238512042</v>
      </c>
      <c r="AB71" s="23">
        <v>12572</v>
      </c>
      <c r="AC71" s="99">
        <v>0.20405658061226406</v>
      </c>
      <c r="AD71" s="23">
        <v>10805</v>
      </c>
      <c r="AE71" s="98">
        <v>2.9856463632161774E-3</v>
      </c>
      <c r="AF71" s="26">
        <v>1</v>
      </c>
      <c r="AG71" s="39" t="s">
        <v>35</v>
      </c>
    </row>
    <row r="72" spans="1:33" ht="15" customHeight="1" x14ac:dyDescent="0.2">
      <c r="A72" s="103"/>
      <c r="B72" s="104" t="s">
        <v>36</v>
      </c>
      <c r="C72" s="105">
        <v>36785</v>
      </c>
      <c r="D72" s="106">
        <v>11072</v>
      </c>
      <c r="E72" s="106">
        <v>29002</v>
      </c>
      <c r="F72" s="106">
        <v>72071</v>
      </c>
      <c r="G72" s="107">
        <v>1.4850355147920835</v>
      </c>
      <c r="H72" s="106">
        <v>43069</v>
      </c>
      <c r="I72" s="99">
        <v>0.95924969416881889</v>
      </c>
      <c r="J72" s="23">
        <v>35286</v>
      </c>
      <c r="K72" s="108">
        <v>8.8542727569589294E-3</v>
      </c>
      <c r="L72" s="108">
        <v>0.91117235799082141</v>
      </c>
      <c r="M72" s="42">
        <v>0</v>
      </c>
      <c r="N72" s="23">
        <v>0</v>
      </c>
      <c r="O72" s="23">
        <v>0</v>
      </c>
      <c r="P72" s="17">
        <v>0</v>
      </c>
      <c r="Q72" s="99" t="s">
        <v>30</v>
      </c>
      <c r="R72" s="23">
        <v>0</v>
      </c>
      <c r="S72" s="99" t="s">
        <v>30</v>
      </c>
      <c r="T72" s="23">
        <v>0</v>
      </c>
      <c r="U72" s="98">
        <v>0</v>
      </c>
      <c r="V72" s="26">
        <v>0</v>
      </c>
      <c r="W72" s="41">
        <v>49216</v>
      </c>
      <c r="X72" s="23">
        <v>23503</v>
      </c>
      <c r="Y72" s="23">
        <v>41433</v>
      </c>
      <c r="Z72" s="17">
        <v>79097</v>
      </c>
      <c r="AA72" s="99">
        <v>0.90903386189752133</v>
      </c>
      <c r="AB72" s="23">
        <v>37664</v>
      </c>
      <c r="AC72" s="99">
        <v>0.60713995448634583</v>
      </c>
      <c r="AD72" s="23">
        <v>29881</v>
      </c>
      <c r="AE72" s="98">
        <v>3.7040540559525378E-3</v>
      </c>
      <c r="AF72" s="26">
        <v>1</v>
      </c>
      <c r="AG72" s="39" t="s">
        <v>36</v>
      </c>
    </row>
    <row r="73" spans="1:33" ht="15" customHeight="1" x14ac:dyDescent="0.2">
      <c r="A73" s="103"/>
      <c r="B73" s="104" t="s">
        <v>37</v>
      </c>
      <c r="C73" s="105">
        <v>17519</v>
      </c>
      <c r="D73" s="106">
        <v>5786</v>
      </c>
      <c r="E73" s="106">
        <v>13813</v>
      </c>
      <c r="F73" s="106">
        <v>22409</v>
      </c>
      <c r="G73" s="107">
        <v>0.62231231448635338</v>
      </c>
      <c r="H73" s="106">
        <v>8596</v>
      </c>
      <c r="I73" s="99">
        <v>0.27912552086306297</v>
      </c>
      <c r="J73" s="23">
        <v>4890</v>
      </c>
      <c r="K73" s="108">
        <v>2.7530546018605631E-3</v>
      </c>
      <c r="L73" s="108">
        <v>0.50219622607682313</v>
      </c>
      <c r="M73" s="42">
        <v>0</v>
      </c>
      <c r="N73" s="23">
        <v>0</v>
      </c>
      <c r="O73" s="23">
        <v>0</v>
      </c>
      <c r="P73" s="17">
        <v>0</v>
      </c>
      <c r="Q73" s="99" t="s">
        <v>30</v>
      </c>
      <c r="R73" s="23">
        <v>0</v>
      </c>
      <c r="S73" s="99" t="s">
        <v>30</v>
      </c>
      <c r="T73" s="23">
        <v>0</v>
      </c>
      <c r="U73" s="98">
        <v>0</v>
      </c>
      <c r="V73" s="26">
        <v>0</v>
      </c>
      <c r="W73" s="41">
        <v>29282</v>
      </c>
      <c r="X73" s="23">
        <v>17549</v>
      </c>
      <c r="Y73" s="23">
        <v>25576</v>
      </c>
      <c r="Z73" s="17">
        <v>44622</v>
      </c>
      <c r="AA73" s="99">
        <v>0.744682514857679</v>
      </c>
      <c r="AB73" s="23">
        <v>19046</v>
      </c>
      <c r="AC73" s="99">
        <v>0.52387132026500915</v>
      </c>
      <c r="AD73" s="23">
        <v>15340</v>
      </c>
      <c r="AE73" s="98">
        <v>2.0896152835722485E-3</v>
      </c>
      <c r="AF73" s="26">
        <v>1</v>
      </c>
      <c r="AG73" s="39" t="s">
        <v>37</v>
      </c>
    </row>
    <row r="74" spans="1:33" ht="15" customHeight="1" x14ac:dyDescent="0.2">
      <c r="A74" s="103"/>
      <c r="B74" s="104" t="s">
        <v>38</v>
      </c>
      <c r="C74" s="105">
        <v>10445</v>
      </c>
      <c r="D74" s="106">
        <v>1709</v>
      </c>
      <c r="E74" s="106">
        <v>940</v>
      </c>
      <c r="F74" s="106">
        <v>769</v>
      </c>
      <c r="G74" s="107">
        <v>-0.18191489361702129</v>
      </c>
      <c r="H74" s="106">
        <v>-171</v>
      </c>
      <c r="I74" s="99">
        <v>-0.92637625658209666</v>
      </c>
      <c r="J74" s="23">
        <v>-9676</v>
      </c>
      <c r="K74" s="108">
        <v>9.4475388854066357E-5</v>
      </c>
      <c r="L74" s="108">
        <v>1</v>
      </c>
      <c r="M74" s="42">
        <v>0</v>
      </c>
      <c r="N74" s="23">
        <v>0</v>
      </c>
      <c r="O74" s="23">
        <v>0</v>
      </c>
      <c r="P74" s="17">
        <v>0</v>
      </c>
      <c r="Q74" s="99" t="s">
        <v>30</v>
      </c>
      <c r="R74" s="23">
        <v>0</v>
      </c>
      <c r="S74" s="99" t="s">
        <v>30</v>
      </c>
      <c r="T74" s="23">
        <v>0</v>
      </c>
      <c r="U74" s="98">
        <v>0</v>
      </c>
      <c r="V74" s="26">
        <v>0</v>
      </c>
      <c r="W74" s="41">
        <v>10445</v>
      </c>
      <c r="X74" s="23">
        <v>1709</v>
      </c>
      <c r="Y74" s="23">
        <v>940</v>
      </c>
      <c r="Z74" s="17">
        <v>769</v>
      </c>
      <c r="AA74" s="99">
        <v>-0.18191489361702129</v>
      </c>
      <c r="AB74" s="23">
        <v>-171</v>
      </c>
      <c r="AC74" s="99">
        <v>-0.92637625658209666</v>
      </c>
      <c r="AD74" s="23">
        <v>-9676</v>
      </c>
      <c r="AE74" s="98">
        <v>3.6011701695734373E-5</v>
      </c>
      <c r="AF74" s="26">
        <v>1</v>
      </c>
      <c r="AG74" s="39" t="s">
        <v>38</v>
      </c>
    </row>
    <row r="75" spans="1:33" ht="15" customHeight="1" x14ac:dyDescent="0.2">
      <c r="A75" s="103"/>
      <c r="B75" s="104" t="s">
        <v>39</v>
      </c>
      <c r="C75" s="105">
        <v>17912</v>
      </c>
      <c r="D75" s="106">
        <v>5289</v>
      </c>
      <c r="E75" s="106">
        <v>14206</v>
      </c>
      <c r="F75" s="106">
        <v>28406</v>
      </c>
      <c r="G75" s="107">
        <v>0.99957764324933129</v>
      </c>
      <c r="H75" s="106">
        <v>14200</v>
      </c>
      <c r="I75" s="99">
        <v>0.5858642251004913</v>
      </c>
      <c r="J75" s="23">
        <v>10494</v>
      </c>
      <c r="K75" s="108">
        <v>3.4898152090879183E-3</v>
      </c>
      <c r="L75" s="108">
        <v>0.87017522362455579</v>
      </c>
      <c r="M75" s="42">
        <v>0</v>
      </c>
      <c r="N75" s="23">
        <v>0</v>
      </c>
      <c r="O75" s="23">
        <v>0</v>
      </c>
      <c r="P75" s="17">
        <v>0</v>
      </c>
      <c r="Q75" s="99" t="s">
        <v>30</v>
      </c>
      <c r="R75" s="23">
        <v>0</v>
      </c>
      <c r="S75" s="99" t="s">
        <v>30</v>
      </c>
      <c r="T75" s="23">
        <v>0</v>
      </c>
      <c r="U75" s="98">
        <v>0</v>
      </c>
      <c r="V75" s="26">
        <v>0</v>
      </c>
      <c r="W75" s="41">
        <v>17912</v>
      </c>
      <c r="X75" s="23">
        <v>5289</v>
      </c>
      <c r="Y75" s="23">
        <v>14206</v>
      </c>
      <c r="Z75" s="17">
        <v>32644</v>
      </c>
      <c r="AA75" s="99">
        <v>1.2979022948050121</v>
      </c>
      <c r="AB75" s="23">
        <v>18438</v>
      </c>
      <c r="AC75" s="99">
        <v>0.82246538633318456</v>
      </c>
      <c r="AD75" s="23">
        <v>14732</v>
      </c>
      <c r="AE75" s="98">
        <v>1.5286943955208749E-3</v>
      </c>
      <c r="AF75" s="26">
        <v>1</v>
      </c>
      <c r="AG75" s="39" t="s">
        <v>39</v>
      </c>
    </row>
    <row r="76" spans="1:33" ht="15" customHeight="1" x14ac:dyDescent="0.2">
      <c r="A76" s="103"/>
      <c r="B76" s="104" t="s">
        <v>40</v>
      </c>
      <c r="C76" s="105">
        <v>8918</v>
      </c>
      <c r="D76" s="106">
        <v>3911</v>
      </c>
      <c r="E76" s="106">
        <v>5540</v>
      </c>
      <c r="F76" s="106">
        <v>8253</v>
      </c>
      <c r="G76" s="107">
        <v>0.48971119133574015</v>
      </c>
      <c r="H76" s="106">
        <v>2713</v>
      </c>
      <c r="I76" s="99">
        <v>-7.4568288854003129E-2</v>
      </c>
      <c r="J76" s="23">
        <v>-665</v>
      </c>
      <c r="K76" s="108">
        <v>1.0139211758291413E-3</v>
      </c>
      <c r="L76" s="108">
        <v>0.82348832568349628</v>
      </c>
      <c r="M76" s="42">
        <v>0</v>
      </c>
      <c r="N76" s="23">
        <v>0</v>
      </c>
      <c r="O76" s="23">
        <v>0</v>
      </c>
      <c r="P76" s="17">
        <v>0</v>
      </c>
      <c r="Q76" s="99" t="s">
        <v>30</v>
      </c>
      <c r="R76" s="23">
        <v>0</v>
      </c>
      <c r="S76" s="99" t="s">
        <v>30</v>
      </c>
      <c r="T76" s="23">
        <v>0</v>
      </c>
      <c r="U76" s="98">
        <v>0</v>
      </c>
      <c r="V76" s="26">
        <v>0</v>
      </c>
      <c r="W76" s="41">
        <v>12098</v>
      </c>
      <c r="X76" s="23">
        <v>7091</v>
      </c>
      <c r="Y76" s="23">
        <v>8720</v>
      </c>
      <c r="Z76" s="17">
        <v>10022</v>
      </c>
      <c r="AA76" s="99">
        <v>0.14931192660550452</v>
      </c>
      <c r="AB76" s="23">
        <v>1302</v>
      </c>
      <c r="AC76" s="99">
        <v>-0.17159861134071752</v>
      </c>
      <c r="AD76" s="23">
        <v>-2076</v>
      </c>
      <c r="AE76" s="98">
        <v>4.6932285356911555E-4</v>
      </c>
      <c r="AF76" s="26">
        <v>1</v>
      </c>
      <c r="AG76" s="39" t="s">
        <v>40</v>
      </c>
    </row>
    <row r="77" spans="1:33" ht="15" customHeight="1" x14ac:dyDescent="0.2">
      <c r="A77" s="103"/>
      <c r="B77" s="104" t="s">
        <v>41</v>
      </c>
      <c r="C77" s="105">
        <v>6385</v>
      </c>
      <c r="D77" s="106">
        <v>1841</v>
      </c>
      <c r="E77" s="106">
        <v>8831</v>
      </c>
      <c r="F77" s="106">
        <v>20502</v>
      </c>
      <c r="G77" s="107">
        <v>1.3215943834220361</v>
      </c>
      <c r="H77" s="106">
        <v>11671</v>
      </c>
      <c r="I77" s="99">
        <v>2.2109631949882536</v>
      </c>
      <c r="J77" s="23">
        <v>14117</v>
      </c>
      <c r="K77" s="108">
        <v>2.518770380085915E-3</v>
      </c>
      <c r="L77" s="108">
        <v>0.90150382552106234</v>
      </c>
      <c r="M77" s="42">
        <v>0</v>
      </c>
      <c r="N77" s="23">
        <v>0</v>
      </c>
      <c r="O77" s="23">
        <v>0</v>
      </c>
      <c r="P77" s="17">
        <v>0</v>
      </c>
      <c r="Q77" s="99" t="s">
        <v>30</v>
      </c>
      <c r="R77" s="23">
        <v>0</v>
      </c>
      <c r="S77" s="99" t="s">
        <v>30</v>
      </c>
      <c r="T77" s="23">
        <v>0</v>
      </c>
      <c r="U77" s="98">
        <v>0</v>
      </c>
      <c r="V77" s="26">
        <v>0</v>
      </c>
      <c r="W77" s="41">
        <v>6385</v>
      </c>
      <c r="X77" s="23">
        <v>1841</v>
      </c>
      <c r="Y77" s="23">
        <v>8831</v>
      </c>
      <c r="Z77" s="17">
        <v>22742</v>
      </c>
      <c r="AA77" s="99">
        <v>1.5752462914732193</v>
      </c>
      <c r="AB77" s="23">
        <v>13911</v>
      </c>
      <c r="AC77" s="99">
        <v>2.5617854346123727</v>
      </c>
      <c r="AD77" s="23">
        <v>16357</v>
      </c>
      <c r="AE77" s="98">
        <v>1.0649910532696892E-3</v>
      </c>
      <c r="AF77" s="26">
        <v>1</v>
      </c>
      <c r="AG77" s="39" t="s">
        <v>41</v>
      </c>
    </row>
    <row r="78" spans="1:33" ht="15" customHeight="1" x14ac:dyDescent="0.2">
      <c r="A78" s="103"/>
      <c r="B78" s="104" t="s">
        <v>42</v>
      </c>
      <c r="C78" s="105">
        <v>6364</v>
      </c>
      <c r="D78" s="106">
        <v>2124</v>
      </c>
      <c r="E78" s="106">
        <v>9624</v>
      </c>
      <c r="F78" s="106">
        <v>10665</v>
      </c>
      <c r="G78" s="107">
        <v>0.10816708229426442</v>
      </c>
      <c r="H78" s="106">
        <v>1041</v>
      </c>
      <c r="I78" s="99">
        <v>0.67583280955373981</v>
      </c>
      <c r="J78" s="23">
        <v>4301</v>
      </c>
      <c r="K78" s="108">
        <v>1.3102471028980725E-3</v>
      </c>
      <c r="L78" s="108">
        <v>0.96690843155031736</v>
      </c>
      <c r="M78" s="42">
        <v>0</v>
      </c>
      <c r="N78" s="23">
        <v>0</v>
      </c>
      <c r="O78" s="23">
        <v>0</v>
      </c>
      <c r="P78" s="17">
        <v>0</v>
      </c>
      <c r="Q78" s="99" t="s">
        <v>30</v>
      </c>
      <c r="R78" s="23">
        <v>0</v>
      </c>
      <c r="S78" s="99" t="s">
        <v>30</v>
      </c>
      <c r="T78" s="23">
        <v>0</v>
      </c>
      <c r="U78" s="98">
        <v>0</v>
      </c>
      <c r="V78" s="26">
        <v>0</v>
      </c>
      <c r="W78" s="41">
        <v>8507</v>
      </c>
      <c r="X78" s="23">
        <v>4267</v>
      </c>
      <c r="Y78" s="23">
        <v>11767</v>
      </c>
      <c r="Z78" s="17">
        <v>11030</v>
      </c>
      <c r="AA78" s="99">
        <v>-6.2632786606611757E-2</v>
      </c>
      <c r="AB78" s="23">
        <v>-737</v>
      </c>
      <c r="AC78" s="99">
        <v>0.29657928764546848</v>
      </c>
      <c r="AD78" s="23">
        <v>2523</v>
      </c>
      <c r="AE78" s="98">
        <v>5.1652674863972704E-4</v>
      </c>
      <c r="AF78" s="26">
        <v>1</v>
      </c>
      <c r="AG78" s="39" t="s">
        <v>42</v>
      </c>
    </row>
    <row r="79" spans="1:33" ht="15" customHeight="1" x14ac:dyDescent="0.2">
      <c r="A79" s="103"/>
      <c r="B79" s="104" t="s">
        <v>43</v>
      </c>
      <c r="C79" s="105">
        <v>12269</v>
      </c>
      <c r="D79" s="106">
        <v>2</v>
      </c>
      <c r="E79" s="106">
        <v>4841</v>
      </c>
      <c r="F79" s="106">
        <v>555</v>
      </c>
      <c r="G79" s="107">
        <v>-0.88535426564759345</v>
      </c>
      <c r="H79" s="106">
        <v>-4286</v>
      </c>
      <c r="I79" s="99">
        <v>-0.95476403944901789</v>
      </c>
      <c r="J79" s="23">
        <v>-11714</v>
      </c>
      <c r="K79" s="108">
        <v>6.8184448392726699E-5</v>
      </c>
      <c r="L79" s="108">
        <v>0.98404255319148937</v>
      </c>
      <c r="M79" s="42">
        <v>0</v>
      </c>
      <c r="N79" s="23">
        <v>0</v>
      </c>
      <c r="O79" s="23">
        <v>0</v>
      </c>
      <c r="P79" s="17">
        <v>0</v>
      </c>
      <c r="Q79" s="99" t="s">
        <v>30</v>
      </c>
      <c r="R79" s="23">
        <v>0</v>
      </c>
      <c r="S79" s="99" t="s">
        <v>30</v>
      </c>
      <c r="T79" s="23">
        <v>0</v>
      </c>
      <c r="U79" s="98">
        <v>0</v>
      </c>
      <c r="V79" s="26">
        <v>0</v>
      </c>
      <c r="W79" s="41">
        <v>12269</v>
      </c>
      <c r="X79" s="23">
        <v>2</v>
      </c>
      <c r="Y79" s="23">
        <v>4841</v>
      </c>
      <c r="Z79" s="17">
        <v>564</v>
      </c>
      <c r="AA79" s="99">
        <v>-0.88349514563106801</v>
      </c>
      <c r="AB79" s="23">
        <v>-4277</v>
      </c>
      <c r="AC79" s="99">
        <v>-0.95403048333197493</v>
      </c>
      <c r="AD79" s="23">
        <v>-11705</v>
      </c>
      <c r="AE79" s="98">
        <v>2.6411703194270721E-5</v>
      </c>
      <c r="AF79" s="26">
        <v>1</v>
      </c>
      <c r="AG79" s="39" t="s">
        <v>43</v>
      </c>
    </row>
    <row r="80" spans="1:33" ht="15" customHeight="1" x14ac:dyDescent="0.2">
      <c r="A80" s="103"/>
      <c r="B80" s="104" t="s">
        <v>44</v>
      </c>
      <c r="C80" s="105">
        <v>2491</v>
      </c>
      <c r="D80" s="106">
        <v>1254</v>
      </c>
      <c r="E80" s="106">
        <v>0</v>
      </c>
      <c r="F80" s="106">
        <v>0</v>
      </c>
      <c r="G80" s="107" t="s">
        <v>30</v>
      </c>
      <c r="H80" s="106">
        <v>0</v>
      </c>
      <c r="I80" s="99">
        <v>-1</v>
      </c>
      <c r="J80" s="23">
        <v>-2491</v>
      </c>
      <c r="K80" s="108">
        <v>0</v>
      </c>
      <c r="L80" s="108" t="s">
        <v>30</v>
      </c>
      <c r="M80" s="42">
        <v>0</v>
      </c>
      <c r="N80" s="23">
        <v>0</v>
      </c>
      <c r="O80" s="23">
        <v>0</v>
      </c>
      <c r="P80" s="17">
        <v>0</v>
      </c>
      <c r="Q80" s="99" t="s">
        <v>30</v>
      </c>
      <c r="R80" s="23">
        <v>0</v>
      </c>
      <c r="S80" s="99" t="s">
        <v>30</v>
      </c>
      <c r="T80" s="23">
        <v>0</v>
      </c>
      <c r="U80" s="98">
        <v>0</v>
      </c>
      <c r="V80" s="26" t="s">
        <v>30</v>
      </c>
      <c r="W80" s="41">
        <v>2498</v>
      </c>
      <c r="X80" s="23">
        <v>1261</v>
      </c>
      <c r="Y80" s="23">
        <v>7</v>
      </c>
      <c r="Z80" s="17">
        <v>0</v>
      </c>
      <c r="AA80" s="99">
        <v>-1</v>
      </c>
      <c r="AB80" s="23">
        <v>-7</v>
      </c>
      <c r="AC80" s="99">
        <v>-1</v>
      </c>
      <c r="AD80" s="23">
        <v>-2498</v>
      </c>
      <c r="AE80" s="98">
        <v>0</v>
      </c>
      <c r="AF80" s="26" t="s">
        <v>30</v>
      </c>
      <c r="AG80" s="39" t="s">
        <v>44</v>
      </c>
    </row>
    <row r="81" spans="1:33" ht="15" customHeight="1" x14ac:dyDescent="0.2">
      <c r="A81" s="103"/>
      <c r="B81" s="109" t="s">
        <v>45</v>
      </c>
      <c r="C81" s="110">
        <v>49</v>
      </c>
      <c r="D81" s="110">
        <v>5</v>
      </c>
      <c r="E81" s="110">
        <v>11</v>
      </c>
      <c r="F81" s="106">
        <v>7469</v>
      </c>
      <c r="G81" s="111">
        <v>678</v>
      </c>
      <c r="H81" s="106">
        <v>7458</v>
      </c>
      <c r="I81" s="100">
        <v>151.42857142857142</v>
      </c>
      <c r="J81" s="47">
        <v>7420</v>
      </c>
      <c r="K81" s="112">
        <v>9.1760296404554186E-4</v>
      </c>
      <c r="L81" s="112">
        <v>0.99786239144956579</v>
      </c>
      <c r="M81" s="47">
        <v>0</v>
      </c>
      <c r="N81" s="47">
        <v>0</v>
      </c>
      <c r="O81" s="47">
        <v>0</v>
      </c>
      <c r="P81" s="17">
        <v>0</v>
      </c>
      <c r="Q81" s="100" t="s">
        <v>30</v>
      </c>
      <c r="R81" s="47">
        <v>0</v>
      </c>
      <c r="S81" s="100" t="s">
        <v>30</v>
      </c>
      <c r="T81" s="47">
        <v>0</v>
      </c>
      <c r="U81" s="101">
        <v>0</v>
      </c>
      <c r="V81" s="50">
        <v>0</v>
      </c>
      <c r="W81" s="46">
        <v>49</v>
      </c>
      <c r="X81" s="47">
        <v>24</v>
      </c>
      <c r="Y81" s="47">
        <v>11</v>
      </c>
      <c r="Z81" s="17">
        <v>7485</v>
      </c>
      <c r="AA81" s="100">
        <v>679.4545454545455</v>
      </c>
      <c r="AB81" s="47">
        <v>7474</v>
      </c>
      <c r="AC81" s="100">
        <v>151.75510204081633</v>
      </c>
      <c r="AD81" s="47">
        <v>7436</v>
      </c>
      <c r="AE81" s="101">
        <v>3.5051701845588006E-4</v>
      </c>
      <c r="AF81" s="50">
        <v>1</v>
      </c>
      <c r="AG81" s="45" t="s">
        <v>45</v>
      </c>
    </row>
    <row r="82" spans="1:33" ht="15" customHeight="1" x14ac:dyDescent="0.2">
      <c r="A82" s="103"/>
      <c r="B82" s="104" t="s">
        <v>46</v>
      </c>
      <c r="C82" s="105">
        <v>3894</v>
      </c>
      <c r="D82" s="106">
        <v>177</v>
      </c>
      <c r="E82" s="106">
        <v>1636</v>
      </c>
      <c r="F82" s="106">
        <v>375</v>
      </c>
      <c r="G82" s="107">
        <v>-0.77078239608801957</v>
      </c>
      <c r="H82" s="106">
        <v>-1261</v>
      </c>
      <c r="I82" s="99">
        <v>-0.90369799691833586</v>
      </c>
      <c r="J82" s="23">
        <v>-3519</v>
      </c>
      <c r="K82" s="108">
        <v>4.6070573238328852E-5</v>
      </c>
      <c r="L82" s="108">
        <v>8.7075651325871917E-3</v>
      </c>
      <c r="M82" s="42">
        <v>5</v>
      </c>
      <c r="N82" s="23">
        <v>0</v>
      </c>
      <c r="O82" s="23">
        <v>1</v>
      </c>
      <c r="P82" s="17">
        <v>187</v>
      </c>
      <c r="Q82" s="99">
        <v>186</v>
      </c>
      <c r="R82" s="23">
        <v>186</v>
      </c>
      <c r="S82" s="99">
        <v>36.4</v>
      </c>
      <c r="T82" s="23">
        <v>182</v>
      </c>
      <c r="U82" s="98">
        <v>2.9160338197548036E-4</v>
      </c>
      <c r="V82" s="26">
        <v>4.3421724794501463E-3</v>
      </c>
      <c r="W82" s="41">
        <v>46545</v>
      </c>
      <c r="X82" s="23">
        <v>-66458</v>
      </c>
      <c r="Y82" s="23">
        <v>-26212</v>
      </c>
      <c r="Z82" s="17">
        <v>43066</v>
      </c>
      <c r="AA82" s="99">
        <v>-2.6429879444529223</v>
      </c>
      <c r="AB82" s="23">
        <v>69278</v>
      </c>
      <c r="AC82" s="99">
        <v>-7.4744870555376486E-2</v>
      </c>
      <c r="AD82" s="23">
        <v>-3479</v>
      </c>
      <c r="AE82" s="98">
        <v>2.0167489534830903E-3</v>
      </c>
      <c r="AF82" s="26">
        <v>1</v>
      </c>
      <c r="AG82" s="39" t="s">
        <v>46</v>
      </c>
    </row>
    <row r="83" spans="1:33" ht="15" customHeight="1" x14ac:dyDescent="0.2">
      <c r="A83" s="103"/>
      <c r="B83" s="27" t="s">
        <v>47</v>
      </c>
      <c r="C83" s="55">
        <v>5029101</v>
      </c>
      <c r="D83" s="56">
        <v>1478865</v>
      </c>
      <c r="E83" s="56">
        <v>2061775</v>
      </c>
      <c r="F83" s="56">
        <v>4941586</v>
      </c>
      <c r="G83" s="30">
        <v>1.3967629833517234</v>
      </c>
      <c r="H83" s="56">
        <v>2879811</v>
      </c>
      <c r="I83" s="30">
        <v>-1.7401718517882192E-2</v>
      </c>
      <c r="J83" s="56">
        <v>-87515</v>
      </c>
      <c r="K83" s="31">
        <v>0.60709786593733472</v>
      </c>
      <c r="L83" s="32">
        <v>0.39139749959843151</v>
      </c>
      <c r="M83" s="55">
        <v>176891</v>
      </c>
      <c r="N83" s="56">
        <v>58160</v>
      </c>
      <c r="O83" s="56">
        <v>31752</v>
      </c>
      <c r="P83" s="56">
        <v>75090</v>
      </c>
      <c r="Q83" s="30">
        <v>1.3648904006046862</v>
      </c>
      <c r="R83" s="56">
        <v>43338</v>
      </c>
      <c r="S83" s="30">
        <v>-0.57550129740913891</v>
      </c>
      <c r="T83" s="56">
        <v>-101801</v>
      </c>
      <c r="U83" s="31">
        <v>0.11709357193871027</v>
      </c>
      <c r="V83" s="32">
        <v>5.9474909967865012E-3</v>
      </c>
      <c r="W83" s="55">
        <v>13254088</v>
      </c>
      <c r="X83" s="56">
        <v>3863102</v>
      </c>
      <c r="Y83" s="56">
        <v>5341149</v>
      </c>
      <c r="Z83" s="56">
        <v>12625492</v>
      </c>
      <c r="AA83" s="30">
        <v>1.363815725792334</v>
      </c>
      <c r="AB83" s="56">
        <v>7284343</v>
      </c>
      <c r="AC83" s="30">
        <v>-4.7426575106487845E-2</v>
      </c>
      <c r="AD83" s="56">
        <v>-628596</v>
      </c>
      <c r="AE83" s="31">
        <v>0.59124245990361601</v>
      </c>
      <c r="AF83" s="32">
        <v>1</v>
      </c>
      <c r="AG83" s="27" t="s">
        <v>47</v>
      </c>
    </row>
    <row r="84" spans="1:33" ht="15" customHeight="1" x14ac:dyDescent="0.2">
      <c r="A84" s="103"/>
      <c r="B84" s="57" t="s">
        <v>48</v>
      </c>
      <c r="C84" s="58">
        <v>8441644</v>
      </c>
      <c r="D84" s="59">
        <v>2988830</v>
      </c>
      <c r="E84" s="59">
        <v>4213355</v>
      </c>
      <c r="F84" s="59">
        <v>8139686</v>
      </c>
      <c r="G84" s="60">
        <v>0.93187756550302558</v>
      </c>
      <c r="H84" s="59">
        <v>3926331</v>
      </c>
      <c r="I84" s="60">
        <v>-3.5770046687588319E-2</v>
      </c>
      <c r="J84" s="59">
        <v>-301958</v>
      </c>
      <c r="K84" s="60">
        <v>1</v>
      </c>
      <c r="L84" s="61">
        <v>0.38117548001163237</v>
      </c>
      <c r="M84" s="58">
        <v>729668</v>
      </c>
      <c r="N84" s="59">
        <v>354231</v>
      </c>
      <c r="O84" s="59">
        <v>373350</v>
      </c>
      <c r="P84" s="59">
        <v>641282</v>
      </c>
      <c r="Q84" s="60">
        <v>0.71764296236775138</v>
      </c>
      <c r="R84" s="59">
        <v>267932</v>
      </c>
      <c r="S84" s="60">
        <v>-0.12113180240876675</v>
      </c>
      <c r="T84" s="59">
        <v>-88386</v>
      </c>
      <c r="U84" s="60">
        <v>1</v>
      </c>
      <c r="V84" s="61">
        <v>3.0030762141539567E-2</v>
      </c>
      <c r="W84" s="58">
        <v>22158410</v>
      </c>
      <c r="X84" s="59">
        <v>8049721</v>
      </c>
      <c r="Y84" s="59">
        <v>11302141</v>
      </c>
      <c r="Z84" s="59">
        <v>21354170</v>
      </c>
      <c r="AA84" s="60">
        <v>0.88939157633938559</v>
      </c>
      <c r="AB84" s="59">
        <v>10052029</v>
      </c>
      <c r="AC84" s="60">
        <v>-3.6295022973218738E-2</v>
      </c>
      <c r="AD84" s="59">
        <v>-804240</v>
      </c>
      <c r="AE84" s="60">
        <v>1</v>
      </c>
      <c r="AF84" s="61">
        <v>1</v>
      </c>
      <c r="AG84" s="57" t="s">
        <v>48</v>
      </c>
    </row>
    <row r="85" spans="1:33" ht="4.5" customHeight="1" x14ac:dyDescent="0.2">
      <c r="B85" s="65"/>
      <c r="C85" s="65"/>
      <c r="D85" s="65"/>
      <c r="E85" s="66"/>
      <c r="F85" s="66"/>
      <c r="G85" s="67"/>
      <c r="H85" s="67"/>
      <c r="I85" s="67"/>
      <c r="J85" s="67"/>
      <c r="K85" s="67"/>
      <c r="L85" s="67"/>
      <c r="M85" s="67"/>
      <c r="N85" s="67"/>
      <c r="O85" s="66"/>
      <c r="P85" s="66"/>
      <c r="Q85" s="67"/>
      <c r="R85" s="67"/>
      <c r="S85" s="67"/>
      <c r="T85" s="67"/>
      <c r="U85" s="67"/>
      <c r="V85" s="67"/>
      <c r="W85" s="67"/>
      <c r="X85" s="67"/>
      <c r="Y85" s="66"/>
      <c r="Z85" s="66"/>
      <c r="AA85" s="67"/>
      <c r="AB85" s="67"/>
      <c r="AC85" s="67"/>
      <c r="AD85" s="67"/>
      <c r="AE85" s="67"/>
      <c r="AF85" s="67"/>
      <c r="AG85" s="65"/>
    </row>
    <row r="86" spans="1:33" ht="23.25" customHeight="1" x14ac:dyDescent="0.2">
      <c r="B86" s="118" t="s">
        <v>53</v>
      </c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68"/>
      <c r="N86" s="68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</row>
    <row r="87" spans="1:33" x14ac:dyDescent="0.2">
      <c r="B87" s="70"/>
      <c r="C87" s="70"/>
      <c r="D87" s="70"/>
      <c r="E87" s="70"/>
      <c r="F87" s="70"/>
      <c r="G87" s="73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</row>
    <row r="88" spans="1:33" ht="15" x14ac:dyDescent="0.2">
      <c r="B88" s="70"/>
      <c r="C88" s="70"/>
      <c r="D88" s="115"/>
      <c r="E88" s="70"/>
      <c r="F88" s="116">
        <f>F83/E83</f>
        <v>2.3967629833517234</v>
      </c>
      <c r="G88" s="117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</row>
    <row r="89" spans="1:33" x14ac:dyDescent="0.2">
      <c r="B89" s="70"/>
      <c r="C89" s="70"/>
      <c r="D89" s="115"/>
      <c r="E89" s="70"/>
      <c r="F89" s="70"/>
      <c r="G89" s="70"/>
      <c r="H89" s="70"/>
      <c r="I89" s="70"/>
      <c r="J89" s="70"/>
      <c r="K89" s="73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</row>
    <row r="90" spans="1:33" x14ac:dyDescent="0.2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</row>
    <row r="91" spans="1:33" x14ac:dyDescent="0.2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</row>
    <row r="93" spans="1:33" x14ac:dyDescent="0.2">
      <c r="F93" s="103"/>
    </row>
  </sheetData>
  <mergeCells count="13">
    <mergeCell ref="W46:AF46"/>
    <mergeCell ref="AG46:AG47"/>
    <mergeCell ref="B3:AG3"/>
    <mergeCell ref="B5:B6"/>
    <mergeCell ref="C5:L5"/>
    <mergeCell ref="M5:V5"/>
    <mergeCell ref="W5:AF5"/>
    <mergeCell ref="AG5:AG6"/>
    <mergeCell ref="B86:L86"/>
    <mergeCell ref="B45:L45"/>
    <mergeCell ref="B46:B47"/>
    <mergeCell ref="C46:L46"/>
    <mergeCell ref="M46:V46"/>
  </mergeCells>
  <conditionalFormatting sqref="F10:F41">
    <cfRule type="cellIs" dxfId="6" priority="7" operator="greaterThan">
      <formula>D10</formula>
    </cfRule>
  </conditionalFormatting>
  <conditionalFormatting sqref="P10:P41">
    <cfRule type="cellIs" dxfId="5" priority="6" operator="greaterThan">
      <formula>N10</formula>
    </cfRule>
  </conditionalFormatting>
  <conditionalFormatting sqref="Z10:Z41">
    <cfRule type="cellIs" dxfId="4" priority="5" operator="greaterThan">
      <formula>X10</formula>
    </cfRule>
  </conditionalFormatting>
  <conditionalFormatting sqref="P51:P82">
    <cfRule type="cellIs" dxfId="3" priority="4" operator="greaterThan">
      <formula>N51</formula>
    </cfRule>
  </conditionalFormatting>
  <conditionalFormatting sqref="Z51:Z82">
    <cfRule type="cellIs" dxfId="2" priority="3" operator="greaterThan">
      <formula>X51</formula>
    </cfRule>
  </conditionalFormatting>
  <conditionalFormatting sqref="F52">
    <cfRule type="cellIs" dxfId="1" priority="2" operator="greaterThan">
      <formula>C52</formula>
    </cfRule>
  </conditionalFormatting>
  <conditionalFormatting sqref="F53:F82">
    <cfRule type="cellIs" dxfId="0" priority="1" operator="greaterThan">
      <formula>C53</formula>
    </cfRule>
  </conditionalFormatting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82f571-e864-4b98-84bd-930f661ed42a">
      <Terms xmlns="http://schemas.microsoft.com/office/infopath/2007/PartnerControls"/>
    </lcf76f155ced4ddcb4097134ff3c332f>
    <TaxCatchAll xmlns="8c9163ab-4d1c-46a7-8d61-b5cee27b745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69C42FB1FA284BA60CDF94DEB4DBF3" ma:contentTypeVersion="17" ma:contentTypeDescription="Crear nuevo documento." ma:contentTypeScope="" ma:versionID="28c30c2f192ead6e99ae8cbe25c4cfc2">
  <xsd:schema xmlns:xsd="http://www.w3.org/2001/XMLSchema" xmlns:xs="http://www.w3.org/2001/XMLSchema" xmlns:p="http://schemas.microsoft.com/office/2006/metadata/properties" xmlns:ns2="9b82f571-e864-4b98-84bd-930f661ed42a" xmlns:ns3="8c9163ab-4d1c-46a7-8d61-b5cee27b7450" targetNamespace="http://schemas.microsoft.com/office/2006/metadata/properties" ma:root="true" ma:fieldsID="24e0e84cb67ec0eade9d98934e2e9530" ns2:_="" ns3:_="">
    <xsd:import namespace="9b82f571-e864-4b98-84bd-930f661ed42a"/>
    <xsd:import namespace="8c9163ab-4d1c-46a7-8d61-b5cee27b7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2f571-e864-4b98-84bd-930f661ed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3325280-2aef-4f39-8940-b77a215173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163ab-4d1c-46a7-8d61-b5cee27b7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db4f369-2d72-4174-95fe-41f9ef52a544}" ma:internalName="TaxCatchAll" ma:showField="CatchAllData" ma:web="8c9163ab-4d1c-46a7-8d61-b5cee27b74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C528F8-33E1-4F1C-B869-0C875591C429}">
  <ds:schemaRefs>
    <ds:schemaRef ds:uri="http://schemas.microsoft.com/office/2006/metadata/properties"/>
    <ds:schemaRef ds:uri="http://schemas.microsoft.com/office/infopath/2007/PartnerControls"/>
    <ds:schemaRef ds:uri="9b82f571-e864-4b98-84bd-930f661ed42a"/>
    <ds:schemaRef ds:uri="8c9163ab-4d1c-46a7-8d61-b5cee27b7450"/>
  </ds:schemaRefs>
</ds:datastoreItem>
</file>

<file path=customXml/itemProps2.xml><?xml version="1.0" encoding="utf-8"?>
<ds:datastoreItem xmlns:ds="http://schemas.openxmlformats.org/officeDocument/2006/customXml" ds:itemID="{2243BB3A-9C4A-414F-819E-5D6A42CCA5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4680A3-AF74-4E3F-8127-61AF3C5E8A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2f571-e864-4b98-84bd-930f661ed42a"/>
    <ds:schemaRef ds:uri="8c9163ab-4d1c-46a7-8d61-b5cee27b7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diciembre 2022</vt:lpstr>
      <vt:lpstr>año 2022</vt:lpstr>
      <vt:lpstr>diciembre 2019-2022</vt:lpstr>
      <vt:lpstr>años 2019-2022</vt:lpstr>
      <vt:lpstr>'año 2022'!Área_de_impresión</vt:lpstr>
      <vt:lpstr>'diciembre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Garcia</dc:creator>
  <cp:lastModifiedBy>Alejandro García Cabrera</cp:lastModifiedBy>
  <dcterms:created xsi:type="dcterms:W3CDTF">2023-01-17T12:42:07Z</dcterms:created>
  <dcterms:modified xsi:type="dcterms:W3CDTF">2023-01-18T09:57:39Z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0x010100F969C42FB1FA284BA60CDF94DEB4DBF3</vt:lpwstr>
  </property>
  <property fmtid="{D5CDD505-2E9C-101B-9397-08002B2CF9AE}" pid="3" name="MediaServiceImageTags">
    <vt:lpwstr/>
  </property>
</Properties>
</file>