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7715" windowHeight="11565"/>
  </bookViews>
  <sheets>
    <sheet name="Ind turístico invierno" sheetId="1" r:id="rId1"/>
  </sheets>
  <definedNames>
    <definedName name="_xlnm.Print_Area" localSheetId="0">'Ind turístico invierno'!$C$1:$M$231</definedName>
    <definedName name="Z_B161D6A3_44F3_469D_B50D_76D907B3525C_.wvu.Cols" localSheetId="0" hidden="1">'Ind turístico invierno'!#REF!</definedName>
  </definedNames>
  <calcPr calcId="145621"/>
</workbook>
</file>

<file path=xl/calcChain.xml><?xml version="1.0" encoding="utf-8"?>
<calcChain xmlns="http://schemas.openxmlformats.org/spreadsheetml/2006/main">
  <c r="E206" i="1" l="1"/>
  <c r="E162" i="1"/>
  <c r="K146" i="1"/>
  <c r="G146" i="1"/>
  <c r="M146" i="1"/>
  <c r="I146" i="1"/>
  <c r="E146" i="1"/>
  <c r="E104" i="1"/>
  <c r="E55" i="1"/>
  <c r="I56" i="1"/>
  <c r="E57" i="1"/>
  <c r="G135" i="1" l="1"/>
  <c r="G107" i="1"/>
</calcChain>
</file>

<file path=xl/sharedStrings.xml><?xml version="1.0" encoding="utf-8"?>
<sst xmlns="http://schemas.openxmlformats.org/spreadsheetml/2006/main" count="459" uniqueCount="115">
  <si>
    <t>INDICADORES TURÍSTICOS DE TENERIFE (definitivos)</t>
  </si>
  <si>
    <t>Ámbito</t>
  </si>
  <si>
    <t>Variación respecto al período anterior</t>
  </si>
  <si>
    <t>Variable</t>
  </si>
  <si>
    <t>Valor absoluto
mensual</t>
  </si>
  <si>
    <t>Valor absoluto
acumulado</t>
  </si>
  <si>
    <t xml:space="preserve">Variación respecto al período acumulado anterior </t>
  </si>
  <si>
    <t>Fuente</t>
  </si>
  <si>
    <t>TURISTAS ALOJADOS</t>
  </si>
  <si>
    <t>TENERIFE</t>
  </si>
  <si>
    <t>Total</t>
  </si>
  <si>
    <t>STDE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</si>
  <si>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</si>
  <si>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</si>
  <si>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</si>
  <si>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</si>
  <si>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</si>
  <si>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</si>
  <si>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</si>
  <si>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</si>
  <si>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 xml:space="preserve">Mes 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</si>
  <si>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</si>
  <si>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</si>
  <si>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</si>
  <si>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</si>
  <si>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</si>
  <si>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</si>
  <si>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</si>
  <si>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</si>
  <si>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</si>
  <si>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</si>
  <si>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</si>
  <si>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</si>
  <si>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</si>
  <si>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</si>
  <si>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</si>
  <si>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var
interanual</t>
  </si>
  <si>
    <t>Alojados
mes</t>
  </si>
  <si>
    <t>España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</si>
  <si>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</si>
  <si>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</si>
  <si>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</si>
  <si>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</si>
  <si>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</si>
  <si>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</si>
  <si>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</si>
  <si>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</si>
  <si>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</si>
  <si>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</si>
  <si>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</si>
  <si>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</si>
  <si>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</si>
  <si>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</si>
  <si>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</si>
  <si>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</si>
  <si>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</si>
  <si>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</si>
  <si>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</si>
  <si>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</si>
  <si>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</si>
  <si>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var
periodo acumulado</t>
  </si>
  <si>
    <t>Alojados
periodo acumulado</t>
  </si>
  <si>
    <t>CUOTAS DE NACIONALIDAD TOTAL Y POR ZONAS, PARA EL MES ACTUAL Y ACUMULADO ANUAL</t>
  </si>
  <si>
    <t>cuota
Invierno 11-12</t>
  </si>
  <si>
    <t>cuota
I cuatrimestre 2012</t>
  </si>
  <si>
    <t xml:space="preserve">GASTO TURÍSTICO </t>
  </si>
  <si>
    <t>Gasto total por turista</t>
  </si>
  <si>
    <t>El gasto medio total por turista en los primeros tres meses del año 2013 ha ascendido a 1.113,9€ . Se incrementa  un 6,3% respecto al mismo periodo del año anterior.</t>
  </si>
  <si>
    <t>I trimestre 2013 
Encuesta al Turismo Receptivo del Cabildo de Tenerife</t>
  </si>
  <si>
    <t>Gasto en origen por turista</t>
  </si>
  <si>
    <t>El gasto medio por turista en origen se situó en 745,8€, un 5,9% más que en los primeros tres meses del año 2012.</t>
  </si>
  <si>
    <t>Gasto en destino por turista</t>
  </si>
  <si>
    <t>El gasto medio por turista en destino ascendió a 365,3€. Experimenta un incremento del 5,8% respecto al miso periodo del año anterior.</t>
  </si>
  <si>
    <t>Gasto total por turista y día</t>
  </si>
  <si>
    <t>El gasto total diario por turista se situó en 107,5€, un 2,5% más que en los primeros tres meses del año 2012.</t>
  </si>
  <si>
    <t>Gasto en origen por turista y día</t>
  </si>
  <si>
    <t>La media del gasto diario por turista en origen fue de 71,9€, aumentando un 2,0% respecto al mismo período del año anterior.</t>
  </si>
  <si>
    <t>Gasto en destino por turista y día</t>
  </si>
  <si>
    <t>El gasto medio en Tenerife, por turista y día  fue de 35,5€, experimentando un incremento del 2,0% respecto a el primer trimestre de 2012.</t>
  </si>
  <si>
    <t>PLAZAS ALOJATIVAS AUTORIZADAS A FECHA DEL PERÍODO ANALIZADO</t>
  </si>
  <si>
    <t>El número de plazas autorizadas por Policía Turística a fecha de diciembre 2012 asciendían a 133.842 plazas, registrando un descenso del -0,3% respecto al cierre del año 2011.</t>
  </si>
  <si>
    <t xml:space="preserve">Policía Turística Cabildo de Tenerife
</t>
  </si>
  <si>
    <t>Hotelera</t>
  </si>
  <si>
    <t>Las plazas hoteleras autorizadas ascienden a 82.209 y representan el 61% del total. Con respecto al año 2011, las plazas hoteleras se incrementan un 0,3%.</t>
  </si>
  <si>
    <t>Apartamentos</t>
  </si>
  <si>
    <t>Las plazas extrahoteleras autorizadas, el 38% del total, ascienden a  50.319 (no incluye oferta rural). Disminuye un -1,1% respecto al mismo mes de 2011.</t>
  </si>
  <si>
    <t>Hoteles Rurales</t>
  </si>
  <si>
    <t>Las plazas de hoteles rurales autorizadas por Policía Turística ascienden a 529, con un descenso del -2,2% respecto al mismo mes de 2011.</t>
  </si>
  <si>
    <t>Casas Rurales</t>
  </si>
  <si>
    <t>Las plazas de casas rurales autorizadas por Policía Turística ascienden a 785, registrando un descenso del-3,9% respecto a diciembre de 2011.</t>
  </si>
  <si>
    <t>PLAZAS ALOJATIVAS ESTIMADAS (no deben ser tomadas como cifra de plazas autorizadas)</t>
  </si>
  <si>
    <t>Las plazas estimadas por el STDE del Cabildo de Tenerife en el I semestre de 2013 ascienden a 164.252. Se reducen un -1,3% respecto al mismo período del año anterior.</t>
  </si>
  <si>
    <t>Hoteleras</t>
  </si>
  <si>
    <t>La oferta hotelera estimada por el STDE del Cabildo de Tenerife se sitúa en 88.003 plazas, un 53,6% del total de plazas. Disminuyen un-1,1% respecto al mismo periodo del año anterior.</t>
  </si>
  <si>
    <t>Extrahoteleras</t>
  </si>
  <si>
    <t>La oferta extrahotelera estimada por el STDE del Cabildo de Tenerife en el I semestre de 2013, asciende a 76.249 plazas, incluyendo oferta rural. Supone el 46,4% del total de las plazas turísticas, registrando un descenso del -1,6%.</t>
  </si>
  <si>
    <t>Las plazas estimadas por el STDE  del Cabildo de Tenerife en la zona de Santa Cruz, ascienden a 2.550, todas ellas pertenecientes a la tipología hotelera. Se registra un incremento con respecto al año anterior del 2,0%.</t>
  </si>
  <si>
    <t>Las plazas estimadas para la zona de La Laguna, Bajamar, La Punta ascienden a 948 en el I semestre de 2013, registrando un descenso respecto al mismo periodo del año anterior del -12,9%.</t>
  </si>
  <si>
    <t>Las plazas hoteleras estimadas se sitúan en 561 plazas, registrando un incremento del 48,8%.</t>
  </si>
  <si>
    <t>Las plazas extrahoteleras se estiman en 387, registrándose un descenso del -45,6% respecto al II semestre del año anterior.</t>
  </si>
  <si>
    <t>Las plazas totales estimadas para la zona Norte se sitúan en las 28.135 plazas,  registrándose un incremento del 0,8% con respecto al descenso del -45,6% respecto al I semestre del año anterior.</t>
  </si>
  <si>
    <t>La oferta hotelera asciende a 19.027, cifra que se incrementa un 1,2% respecto al año anterior.</t>
  </si>
  <si>
    <t>Las plazas extrahoteras estimadas ascienden a 9.108, las cuales se incrementan un 0,1%.</t>
  </si>
  <si>
    <t>Las plazas estimadas para la zona Sur por el STDE del Cabildo ascienden a 132.619 experimentando un descenso interanual del -1,7%.</t>
  </si>
  <si>
    <t>Las plazas hoteleras, con un oferta de 65.865 plazas, se reducen un -2,1% respecto al mismo período del año anterior.</t>
  </si>
  <si>
    <t>Las plazas extrahoteleras estimadas se sitúan en las 66.754 en el II semestre del  2013, con un descenso del -1,3%  respecto al I semestre del año anterior.</t>
  </si>
  <si>
    <t>PASAJEROS DE CRUCEROS - PUERTO DE SANTA CRUZ DE TENERIFE</t>
  </si>
  <si>
    <t>PUERTO DE SANTA CRUZ DE TENERIFE</t>
  </si>
  <si>
    <t>Pasajeros Cruceros</t>
  </si>
  <si>
    <t>Nº Buques Cruceros</t>
  </si>
  <si>
    <t>Invierno 12/13</t>
  </si>
  <si>
    <t>acum abril 2013</t>
  </si>
  <si>
    <t>Por el Puerto de Santa Cruz de Tenerife han pasado en los primeros cuatro meses del año 2013, 269.604 cruceristas, un -17,2% menos en comparación al mismo período del año 2012</t>
  </si>
  <si>
    <t>El número de buques de crucero en el Puerto de Santa Cruz de Tenerife hasta abril 2013 ascienden a un total de 138 cruceros, cifra que se reduce un -2,1% respecto al mismo período del año anterior.</t>
  </si>
  <si>
    <t>Acumulado abril 2013
FUENTE: Autoridad Portuaria de S/C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</si>
</sst>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sz val="8"/>
      <color indexed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  <bgColor indexed="64"/>
      </patternFill>
    </fill>
  </fills>
  <borders count="19">
    <border>
      <left/>
      <right/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 style="thin">
        <color indexed="64"/>
      </top>
      <bottom style="medium">
        <color indexed="9"/>
      </bottom>
      <diagonal/>
    </border>
    <border>
      <left/>
      <right/>
      <top style="thin">
        <color indexed="64"/>
      </top>
      <bottom style="medium">
        <color indexed="9"/>
      </bottom>
      <diagonal/>
    </border>
    <border>
      <left/>
      <right style="thin">
        <color indexed="64"/>
      </right>
      <top style="thin">
        <color indexed="64"/>
      </top>
      <bottom style="medium">
        <color indexed="9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1" xfId="0" applyFill="1" applyBorder="1" applyAlignment="1" applyProtection="1">
      <alignment vertical="center" wrapText="1"/>
      <protection hidden="1"/>
    </xf>
    <xf numFmtId="0" fontId="0" fillId="0" borderId="2" xfId="0" applyFill="1" applyBorder="1" applyAlignment="1" applyProtection="1">
      <alignment vertical="center" wrapText="1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7" xfId="0" applyFill="1" applyBorder="1" applyAlignment="1" applyProtection="1">
      <alignment vertical="center" wrapText="1"/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17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17" fontId="2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vertical="center" wrapText="1"/>
      <protection hidden="1"/>
    </xf>
    <xf numFmtId="0" fontId="0" fillId="0" borderId="8" xfId="0" applyFill="1" applyBorder="1" applyAlignment="1" applyProtection="1">
      <alignment vertical="center" wrapText="1"/>
      <protection hidden="1"/>
    </xf>
    <xf numFmtId="0" fontId="0" fillId="0" borderId="9" xfId="0" applyFill="1" applyBorder="1" applyAlignment="1" applyProtection="1">
      <alignment vertical="center" wrapText="1"/>
      <protection hidden="1"/>
    </xf>
    <xf numFmtId="0" fontId="0" fillId="0" borderId="10" xfId="0" applyFill="1" applyBorder="1" applyAlignment="1" applyProtection="1">
      <alignment vertical="center" wrapText="1"/>
      <protection hidden="1"/>
    </xf>
    <xf numFmtId="17" fontId="2" fillId="2" borderId="10" xfId="0" applyNumberFormat="1" applyFont="1" applyFill="1" applyBorder="1" applyAlignment="1" applyProtection="1">
      <alignment horizontal="center" vertical="center" wrapText="1"/>
      <protection hidden="1"/>
    </xf>
    <xf numFmtId="17" fontId="2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1" xfId="0" applyFill="1" applyBorder="1" applyAlignment="1" applyProtection="1">
      <alignment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12" xfId="0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4" xfId="0" applyFont="1" applyFill="1" applyBorder="1" applyAlignment="1" applyProtection="1">
      <alignment horizontal="center" vertical="center" wrapText="1"/>
      <protection hidden="1"/>
    </xf>
    <xf numFmtId="0" fontId="0" fillId="0" borderId="9" xfId="0" applyFill="1" applyBorder="1" applyAlignment="1" applyProtection="1">
      <alignment vertical="center" wrapText="1"/>
      <protection hidden="1"/>
    </xf>
    <xf numFmtId="0" fontId="0" fillId="0" borderId="4" xfId="0" applyFill="1" applyBorder="1" applyAlignment="1" applyProtection="1">
      <alignment vertical="center" wrapText="1"/>
      <protection hidden="1"/>
    </xf>
    <xf numFmtId="0" fontId="0" fillId="0" borderId="5" xfId="0" applyFill="1" applyBorder="1" applyAlignment="1" applyProtection="1">
      <alignment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164" fontId="6" fillId="0" borderId="15" xfId="1" applyNumberFormat="1" applyFont="1" applyBorder="1" applyAlignment="1" applyProtection="1">
      <alignment horizontal="center" vertical="center" wrapText="1"/>
      <protection hidden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3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164" fontId="6" fillId="0" borderId="12" xfId="1" applyNumberFormat="1" applyFont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3" borderId="13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1" fillId="3" borderId="15" xfId="0" applyFont="1" applyFill="1" applyBorder="1" applyAlignment="1" applyProtection="1">
      <alignment horizontal="center" vertical="center" wrapText="1"/>
      <protection hidden="1"/>
    </xf>
    <xf numFmtId="3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5" fillId="3" borderId="11" xfId="0" applyFont="1" applyFill="1" applyBorder="1" applyAlignment="1" applyProtection="1">
      <alignment horizontal="center" vertical="center" wrapText="1"/>
      <protection hidden="1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164" fontId="6" fillId="4" borderId="15" xfId="1" applyNumberFormat="1" applyFont="1" applyFill="1" applyBorder="1" applyAlignment="1" applyProtection="1">
      <alignment horizontal="center" vertical="center" wrapText="1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164" fontId="6" fillId="0" borderId="14" xfId="1" applyNumberFormat="1" applyFont="1" applyBorder="1" applyAlignment="1" applyProtection="1">
      <alignment horizontal="center" vertical="center" wrapText="1"/>
      <protection hidden="1"/>
    </xf>
    <xf numFmtId="164" fontId="6" fillId="0" borderId="0" xfId="1" applyNumberFormat="1" applyFont="1" applyBorder="1" applyAlignment="1" applyProtection="1">
      <alignment horizontal="center" vertical="center" wrapText="1"/>
      <protection hidden="1"/>
    </xf>
    <xf numFmtId="164" fontId="6" fillId="0" borderId="13" xfId="1" applyNumberFormat="1" applyFont="1" applyBorder="1" applyAlignment="1" applyProtection="1">
      <alignment horizontal="center" vertical="center" wrapText="1"/>
      <protection hidden="1"/>
    </xf>
    <xf numFmtId="0" fontId="1" fillId="3" borderId="14" xfId="0" applyFont="1" applyFill="1" applyBorder="1" applyAlignment="1" applyProtection="1">
      <alignment horizontal="center" vertical="center" wrapText="1"/>
      <protection hidden="1"/>
    </xf>
    <xf numFmtId="3" fontId="6" fillId="3" borderId="1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vertical="center" wrapText="1"/>
      <protection hidden="1"/>
    </xf>
    <xf numFmtId="2" fontId="6" fillId="0" borderId="12" xfId="1" applyNumberFormat="1" applyFont="1" applyBorder="1" applyAlignment="1" applyProtection="1">
      <alignment horizontal="center" vertical="center" wrapText="1"/>
      <protection hidden="1"/>
    </xf>
    <xf numFmtId="4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0" xfId="0" applyFont="1" applyFill="1" applyAlignment="1" applyProtection="1">
      <alignment vertical="center" wrapText="1"/>
      <protection hidden="1"/>
    </xf>
    <xf numFmtId="2" fontId="6" fillId="0" borderId="15" xfId="1" applyNumberFormat="1" applyFont="1" applyBorder="1" applyAlignment="1" applyProtection="1">
      <alignment horizontal="center" vertical="center" wrapText="1"/>
      <protection hidden="1"/>
    </xf>
    <xf numFmtId="4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vertical="center" wrapText="1"/>
      <protection hidden="1"/>
    </xf>
    <xf numFmtId="0" fontId="0" fillId="0" borderId="4" xfId="0" applyFill="1" applyBorder="1" applyAlignment="1" applyProtection="1">
      <alignment vertical="center" wrapText="1"/>
      <protection hidden="1"/>
    </xf>
    <xf numFmtId="0" fontId="0" fillId="0" borderId="5" xfId="0" applyFill="1" applyBorder="1" applyAlignment="1" applyProtection="1">
      <alignment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165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165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0" fontId="5" fillId="3" borderId="15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0" fillId="0" borderId="1" xfId="0" applyFill="1" applyBorder="1" applyAlignment="1" applyProtection="1">
      <alignment vertical="center" wrapText="1"/>
      <protection hidden="1"/>
    </xf>
    <xf numFmtId="0" fontId="0" fillId="0" borderId="2" xfId="0" applyFill="1" applyBorder="1" applyAlignment="1" applyProtection="1">
      <alignment vertical="center" wrapText="1"/>
      <protection hidden="1"/>
    </xf>
    <xf numFmtId="0" fontId="0" fillId="0" borderId="6" xfId="0" applyFill="1" applyBorder="1" applyAlignment="1" applyProtection="1">
      <alignment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7" fillId="2" borderId="9" xfId="0" applyFont="1" applyFill="1" applyBorder="1" applyAlignment="1" applyProtection="1">
      <alignment horizontal="center" vertical="center" wrapText="1"/>
      <protection hidden="1"/>
    </xf>
    <xf numFmtId="0" fontId="7" fillId="2" borderId="10" xfId="0" applyFont="1" applyFill="1" applyBorder="1" applyAlignment="1" applyProtection="1">
      <alignment horizontal="center" vertical="center" wrapText="1"/>
      <protection hidden="1"/>
    </xf>
    <xf numFmtId="0" fontId="7" fillId="2" borderId="11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11" xfId="0" applyFont="1" applyFill="1" applyBorder="1" applyAlignment="1" applyProtection="1">
      <alignment horizontal="center" vertical="center" wrapText="1"/>
      <protection hidden="1"/>
    </xf>
    <xf numFmtId="0" fontId="0" fillId="3" borderId="13" xfId="0" applyFill="1" applyBorder="1" applyAlignment="1" applyProtection="1">
      <alignment vertical="center" wrapText="1"/>
      <protection hidden="1"/>
    </xf>
    <xf numFmtId="0" fontId="8" fillId="3" borderId="9" xfId="0" applyFont="1" applyFill="1" applyBorder="1" applyAlignment="1" applyProtection="1">
      <alignment horizontal="center" vertical="center"/>
      <protection hidden="1"/>
    </xf>
    <xf numFmtId="0" fontId="8" fillId="3" borderId="11" xfId="0" applyFont="1" applyFill="1" applyBorder="1" applyAlignment="1" applyProtection="1">
      <alignment horizontal="center" vertical="center"/>
      <protection hidden="1"/>
    </xf>
    <xf numFmtId="0" fontId="9" fillId="2" borderId="12" xfId="0" applyFont="1" applyFill="1" applyBorder="1" applyAlignment="1" applyProtection="1">
      <alignment horizontal="center" vertical="center" wrapText="1"/>
      <protection hidden="1"/>
    </xf>
    <xf numFmtId="0" fontId="8" fillId="3" borderId="15" xfId="0" applyFont="1" applyFill="1" applyBorder="1" applyAlignment="1" applyProtection="1">
      <alignment horizontal="left" vertical="center" wrapText="1"/>
      <protection hidden="1"/>
    </xf>
    <xf numFmtId="0" fontId="5" fillId="3" borderId="15" xfId="0" applyFont="1" applyFill="1" applyBorder="1" applyAlignment="1" applyProtection="1">
      <alignment horizontal="left" vertical="center" wrapText="1"/>
      <protection hidden="1"/>
    </xf>
    <xf numFmtId="0" fontId="10" fillId="3" borderId="15" xfId="0" applyFont="1" applyFill="1" applyBorder="1" applyAlignment="1" applyProtection="1">
      <alignment horizontal="left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3" fontId="2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0" xfId="0" applyFont="1" applyFill="1" applyBorder="1" applyAlignment="1" applyProtection="1">
      <alignment horizontal="center" vertical="center" wrapText="1"/>
      <protection hidden="1"/>
    </xf>
    <xf numFmtId="0" fontId="11" fillId="0" borderId="11" xfId="0" applyFont="1" applyFill="1" applyBorder="1" applyAlignment="1" applyProtection="1">
      <alignment horizontal="center" vertical="center" wrapText="1"/>
      <protection hidden="1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0" fontId="0" fillId="0" borderId="17" xfId="0" applyBorder="1" applyProtection="1">
      <protection hidden="1"/>
    </xf>
    <xf numFmtId="0" fontId="0" fillId="0" borderId="18" xfId="0" applyBorder="1" applyProtection="1">
      <protection hidden="1"/>
    </xf>
    <xf numFmtId="0" fontId="0" fillId="3" borderId="14" xfId="0" applyFill="1" applyBorder="1" applyAlignment="1" applyProtection="1">
      <alignment vertical="center" wrapText="1"/>
      <protection hidden="1"/>
    </xf>
    <xf numFmtId="0" fontId="8" fillId="3" borderId="3" xfId="0" applyFont="1" applyFill="1" applyBorder="1" applyAlignment="1" applyProtection="1">
      <alignment horizontal="center" vertical="center"/>
      <protection hidden="1"/>
    </xf>
    <xf numFmtId="0" fontId="8" fillId="3" borderId="5" xfId="0" applyFont="1" applyFill="1" applyBorder="1" applyAlignment="1" applyProtection="1">
      <alignment horizontal="center" vertical="center"/>
      <protection hidden="1"/>
    </xf>
    <xf numFmtId="0" fontId="0" fillId="3" borderId="12" xfId="0" applyFill="1" applyBorder="1" applyAlignment="1" applyProtection="1">
      <alignment vertical="center" wrapText="1"/>
      <protection hidden="1"/>
    </xf>
    <xf numFmtId="164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15" xfId="0" applyFont="1" applyFill="1" applyBorder="1" applyAlignment="1" applyProtection="1">
      <alignment horizontal="right" vertical="center" wrapText="1"/>
      <protection hidden="1"/>
    </xf>
    <xf numFmtId="10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10" fontId="13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12" fillId="3" borderId="6" xfId="0" applyFont="1" applyFill="1" applyBorder="1" applyAlignment="1" applyProtection="1">
      <alignment horizontal="center" vertical="center" wrapText="1"/>
      <protection hidden="1"/>
    </xf>
    <xf numFmtId="164" fontId="6" fillId="0" borderId="15" xfId="1" quotePrefix="1" applyNumberFormat="1" applyFont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justify" vertical="center" wrapText="1"/>
      <protection hidden="1"/>
    </xf>
    <xf numFmtId="0" fontId="1" fillId="3" borderId="4" xfId="0" applyFont="1" applyFill="1" applyBorder="1" applyAlignment="1" applyProtection="1">
      <alignment horizontal="justify" vertical="center" wrapText="1"/>
      <protection hidden="1"/>
    </xf>
    <xf numFmtId="0" fontId="1" fillId="3" borderId="5" xfId="0" applyFont="1" applyFill="1" applyBorder="1" applyAlignment="1" applyProtection="1">
      <alignment horizontal="justify" vertical="center" wrapText="1"/>
      <protection hidden="1"/>
    </xf>
    <xf numFmtId="0" fontId="12" fillId="3" borderId="7" xfId="0" applyFont="1" applyFill="1" applyBorder="1" applyAlignment="1" applyProtection="1">
      <alignment horizontal="center" vertical="center" wrapText="1"/>
      <protection hidden="1"/>
    </xf>
    <xf numFmtId="0" fontId="12" fillId="3" borderId="8" xfId="0" applyFont="1" applyFill="1" applyBorder="1" applyAlignment="1" applyProtection="1">
      <alignment horizontal="center" vertical="center" wrapText="1"/>
      <protection hidden="1"/>
    </xf>
    <xf numFmtId="0" fontId="12" fillId="3" borderId="9" xfId="0" applyFont="1" applyFill="1" applyBorder="1" applyAlignment="1" applyProtection="1">
      <alignment horizontal="center" vertical="center" wrapText="1"/>
      <protection hidden="1"/>
    </xf>
    <xf numFmtId="0" fontId="12" fillId="3" borderId="11" xfId="0" applyFont="1" applyFill="1" applyBorder="1" applyAlignment="1" applyProtection="1">
      <alignment horizontal="center" vertical="center" wrapText="1"/>
      <protection hidden="1"/>
    </xf>
    <xf numFmtId="164" fontId="5" fillId="0" borderId="0" xfId="1" applyNumberFormat="1" applyFont="1" applyAlignment="1" applyProtection="1">
      <alignment vertical="center" wrapText="1"/>
      <protection hidden="1"/>
    </xf>
    <xf numFmtId="0" fontId="0" fillId="0" borderId="0" xfId="0" applyFill="1" applyBorder="1" applyProtection="1">
      <protection hidden="1"/>
    </xf>
    <xf numFmtId="0" fontId="12" fillId="0" borderId="15" xfId="0" applyFont="1" applyFill="1" applyBorder="1" applyAlignment="1" applyProtection="1">
      <alignment horizontal="center" vertical="center" wrapText="1"/>
      <protection hidden="1"/>
    </xf>
    <xf numFmtId="0" fontId="12" fillId="3" borderId="14" xfId="0" applyFont="1" applyFill="1" applyBorder="1" applyAlignment="1" applyProtection="1">
      <alignment horizontal="center" vertical="center" wrapText="1"/>
      <protection hidden="1"/>
    </xf>
    <xf numFmtId="164" fontId="0" fillId="0" borderId="0" xfId="1" applyNumberFormat="1" applyFont="1" applyAlignment="1" applyProtection="1">
      <alignment vertical="center" wrapText="1"/>
      <protection hidden="1"/>
    </xf>
    <xf numFmtId="0" fontId="12" fillId="3" borderId="13" xfId="0" applyFont="1" applyFill="1" applyBorder="1" applyAlignment="1" applyProtection="1">
      <alignment horizontal="center" vertical="center" wrapText="1"/>
      <protection hidden="1"/>
    </xf>
    <xf numFmtId="0" fontId="1" fillId="0" borderId="0" xfId="2"/>
    <xf numFmtId="0" fontId="12" fillId="3" borderId="12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justify" vertical="center" wrapText="1"/>
      <protection hidden="1"/>
    </xf>
    <xf numFmtId="0" fontId="1" fillId="3" borderId="2" xfId="0" applyFont="1" applyFill="1" applyBorder="1" applyAlignment="1" applyProtection="1">
      <alignment horizontal="justify" vertical="center" wrapText="1"/>
      <protection hidden="1"/>
    </xf>
    <xf numFmtId="0" fontId="1" fillId="3" borderId="6" xfId="0" applyFont="1" applyFill="1" applyBorder="1" applyAlignment="1" applyProtection="1">
      <alignment horizontal="justify" vertical="center" wrapText="1"/>
      <protection hidden="1"/>
    </xf>
    <xf numFmtId="0" fontId="1" fillId="3" borderId="9" xfId="0" applyFont="1" applyFill="1" applyBorder="1" applyAlignment="1" applyProtection="1">
      <alignment horizontal="justify" vertical="center" wrapText="1"/>
      <protection hidden="1"/>
    </xf>
    <xf numFmtId="0" fontId="1" fillId="3" borderId="10" xfId="0" applyFont="1" applyFill="1" applyBorder="1" applyAlignment="1" applyProtection="1">
      <alignment horizontal="justify" vertical="center" wrapText="1"/>
      <protection hidden="1"/>
    </xf>
    <xf numFmtId="0" fontId="1" fillId="3" borderId="11" xfId="0" applyFont="1" applyFill="1" applyBorder="1" applyAlignment="1" applyProtection="1">
      <alignment horizontal="justify" vertical="center" wrapText="1"/>
      <protection hidden="1"/>
    </xf>
  </cellXfs>
  <cellStyles count="7">
    <cellStyle name="Normal" xfId="0" builtinId="0"/>
    <cellStyle name="Normal 2" xfId="2"/>
    <cellStyle name="Normal 6" xfId="3"/>
    <cellStyle name="Normal 7" xfId="4"/>
    <cellStyle name="Porcentaje" xfId="1" builtinId="5"/>
    <cellStyle name="Porcentual 2" xfId="5"/>
    <cellStyle name="Porcentual 4" xfId="6"/>
  </cellStyles>
  <dxfs count="18"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38</xdr:row>
      <xdr:rowOff>0</xdr:rowOff>
    </xdr:from>
    <xdr:to>
      <xdr:col>10</xdr:col>
      <xdr:colOff>647700</xdr:colOff>
      <xdr:row>39</xdr:row>
      <xdr:rowOff>9525</xdr:rowOff>
    </xdr:to>
    <xdr:sp macro="" textlink="">
      <xdr:nvSpPr>
        <xdr:cNvPr id="2" name="AutoShape 55"/>
        <xdr:cNvSpPr>
          <a:spLocks noRot="1" noChangeAspect="1" noMove="1" noResize="1" noChangeArrowheads="1"/>
        </xdr:cNvSpPr>
      </xdr:nvSpPr>
      <xdr:spPr bwMode="auto">
        <a:xfrm>
          <a:off x="8582025" y="11668125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60</xdr:row>
      <xdr:rowOff>0</xdr:rowOff>
    </xdr:from>
    <xdr:to>
      <xdr:col>10</xdr:col>
      <xdr:colOff>647700</xdr:colOff>
      <xdr:row>61</xdr:row>
      <xdr:rowOff>9525</xdr:rowOff>
    </xdr:to>
    <xdr:sp macro="" textlink="">
      <xdr:nvSpPr>
        <xdr:cNvPr id="3" name="AutoShape 49"/>
        <xdr:cNvSpPr>
          <a:spLocks noRot="1" noChangeAspect="1" noMove="1" noResize="1" noChangeArrowheads="1"/>
        </xdr:cNvSpPr>
      </xdr:nvSpPr>
      <xdr:spPr bwMode="auto">
        <a:xfrm>
          <a:off x="8582025" y="18430875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61</xdr:row>
      <xdr:rowOff>0</xdr:rowOff>
    </xdr:from>
    <xdr:to>
      <xdr:col>10</xdr:col>
      <xdr:colOff>647700</xdr:colOff>
      <xdr:row>62</xdr:row>
      <xdr:rowOff>9525</xdr:rowOff>
    </xdr:to>
    <xdr:sp macro="" textlink="">
      <xdr:nvSpPr>
        <xdr:cNvPr id="4" name="AutoShape 47"/>
        <xdr:cNvSpPr>
          <a:spLocks noRot="1" noChangeAspect="1" noMove="1" noResize="1" noChangeArrowheads="1"/>
        </xdr:cNvSpPr>
      </xdr:nvSpPr>
      <xdr:spPr bwMode="auto">
        <a:xfrm>
          <a:off x="8582025" y="18745200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62</xdr:row>
      <xdr:rowOff>0</xdr:rowOff>
    </xdr:from>
    <xdr:to>
      <xdr:col>10</xdr:col>
      <xdr:colOff>647700</xdr:colOff>
      <xdr:row>74</xdr:row>
      <xdr:rowOff>9525</xdr:rowOff>
    </xdr:to>
    <xdr:sp macro="" textlink="">
      <xdr:nvSpPr>
        <xdr:cNvPr id="5" name="AutoShape 45"/>
        <xdr:cNvSpPr>
          <a:spLocks noRot="1" noChangeAspect="1" noMove="1" noResize="1" noChangeArrowheads="1"/>
        </xdr:cNvSpPr>
      </xdr:nvSpPr>
      <xdr:spPr bwMode="auto">
        <a:xfrm>
          <a:off x="8582025" y="19059525"/>
          <a:ext cx="647700" cy="378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203</xdr:row>
      <xdr:rowOff>0</xdr:rowOff>
    </xdr:from>
    <xdr:to>
      <xdr:col>10</xdr:col>
      <xdr:colOff>647700</xdr:colOff>
      <xdr:row>204</xdr:row>
      <xdr:rowOff>0</xdr:rowOff>
    </xdr:to>
    <xdr:sp macro="" textlink="">
      <xdr:nvSpPr>
        <xdr:cNvPr id="6" name="AutoShape 35"/>
        <xdr:cNvSpPr>
          <a:spLocks noRot="1" noChangeAspect="1" noMove="1" noResize="1" noChangeArrowheads="1"/>
        </xdr:cNvSpPr>
      </xdr:nvSpPr>
      <xdr:spPr bwMode="auto">
        <a:xfrm>
          <a:off x="85820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7</xdr:row>
      <xdr:rowOff>19050</xdr:rowOff>
    </xdr:to>
    <xdr:sp macro="" textlink="">
      <xdr:nvSpPr>
        <xdr:cNvPr id="7" name="AutoShape 62"/>
        <xdr:cNvSpPr>
          <a:spLocks noRot="1" noChangeAspect="1" noMove="1" noResize="1" noChangeArrowheads="1"/>
        </xdr:cNvSpPr>
      </xdr:nvSpPr>
      <xdr:spPr bwMode="auto">
        <a:xfrm>
          <a:off x="9658350" y="20288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20</xdr:row>
      <xdr:rowOff>19050</xdr:rowOff>
    </xdr:to>
    <xdr:sp macro="" textlink="">
      <xdr:nvSpPr>
        <xdr:cNvPr id="8" name="AutoShape 60"/>
        <xdr:cNvSpPr>
          <a:spLocks noRot="1" noChangeAspect="1" noMove="1" noResize="1" noChangeArrowheads="1"/>
        </xdr:cNvSpPr>
      </xdr:nvSpPr>
      <xdr:spPr bwMode="auto">
        <a:xfrm>
          <a:off x="9658350" y="2657475"/>
          <a:ext cx="0" cy="3790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22</xdr:row>
      <xdr:rowOff>114300</xdr:rowOff>
    </xdr:to>
    <xdr:sp macro="" textlink="">
      <xdr:nvSpPr>
        <xdr:cNvPr id="9" name="AutoShape 58"/>
        <xdr:cNvSpPr>
          <a:spLocks noRot="1" noChangeAspect="1" noMove="1" noResize="1" noChangeArrowheads="1"/>
        </xdr:cNvSpPr>
      </xdr:nvSpPr>
      <xdr:spPr bwMode="auto">
        <a:xfrm>
          <a:off x="9658350" y="66008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77</xdr:row>
      <xdr:rowOff>0</xdr:rowOff>
    </xdr:from>
    <xdr:to>
      <xdr:col>10</xdr:col>
      <xdr:colOff>647700</xdr:colOff>
      <xdr:row>78</xdr:row>
      <xdr:rowOff>9525</xdr:rowOff>
    </xdr:to>
    <xdr:sp macro="" textlink="">
      <xdr:nvSpPr>
        <xdr:cNvPr id="10" name="AutoShape 80"/>
        <xdr:cNvSpPr>
          <a:spLocks noRot="1" noChangeAspect="1" noMove="1" noResize="1" noChangeArrowheads="1"/>
        </xdr:cNvSpPr>
      </xdr:nvSpPr>
      <xdr:spPr bwMode="auto">
        <a:xfrm>
          <a:off x="8582025" y="236791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78</xdr:row>
      <xdr:rowOff>0</xdr:rowOff>
    </xdr:from>
    <xdr:to>
      <xdr:col>10</xdr:col>
      <xdr:colOff>647700</xdr:colOff>
      <xdr:row>79</xdr:row>
      <xdr:rowOff>9525</xdr:rowOff>
    </xdr:to>
    <xdr:sp macro="" textlink="">
      <xdr:nvSpPr>
        <xdr:cNvPr id="11" name="AutoShape 78"/>
        <xdr:cNvSpPr>
          <a:spLocks noRot="1" noChangeAspect="1" noMove="1" noResize="1" noChangeArrowheads="1"/>
        </xdr:cNvSpPr>
      </xdr:nvSpPr>
      <xdr:spPr bwMode="auto">
        <a:xfrm>
          <a:off x="8582025" y="241077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12" name="AutoShape 76"/>
        <xdr:cNvSpPr>
          <a:spLocks noRot="1" noMove="1" noResize="1" noChangeArrowheads="1"/>
        </xdr:cNvSpPr>
      </xdr:nvSpPr>
      <xdr:spPr bwMode="auto">
        <a:xfrm>
          <a:off x="858202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647700</xdr:colOff>
      <xdr:row>81</xdr:row>
      <xdr:rowOff>9525</xdr:rowOff>
    </xdr:to>
    <xdr:sp macro="" textlink="">
      <xdr:nvSpPr>
        <xdr:cNvPr id="13" name="AutoShape 74"/>
        <xdr:cNvSpPr>
          <a:spLocks noRot="1" noChangeAspect="1" noMove="1" noResize="1" noChangeArrowheads="1"/>
        </xdr:cNvSpPr>
      </xdr:nvSpPr>
      <xdr:spPr bwMode="auto">
        <a:xfrm>
          <a:off x="858202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619125</xdr:colOff>
      <xdr:row>82</xdr:row>
      <xdr:rowOff>0</xdr:rowOff>
    </xdr:to>
    <xdr:sp macro="" textlink="">
      <xdr:nvSpPr>
        <xdr:cNvPr id="14" name="AutoShape 95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15" name="AutoShape 91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203</xdr:row>
      <xdr:rowOff>0</xdr:rowOff>
    </xdr:from>
    <xdr:to>
      <xdr:col>10</xdr:col>
      <xdr:colOff>647700</xdr:colOff>
      <xdr:row>204</xdr:row>
      <xdr:rowOff>9525</xdr:rowOff>
    </xdr:to>
    <xdr:sp macro="" textlink="">
      <xdr:nvSpPr>
        <xdr:cNvPr id="16" name="AutoShape 144"/>
        <xdr:cNvSpPr>
          <a:spLocks noRot="1" noChangeAspect="1" noMove="1" noResize="1" noChangeArrowheads="1"/>
        </xdr:cNvSpPr>
      </xdr:nvSpPr>
      <xdr:spPr bwMode="auto">
        <a:xfrm>
          <a:off x="85820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209</xdr:row>
      <xdr:rowOff>0</xdr:rowOff>
    </xdr:from>
    <xdr:to>
      <xdr:col>10</xdr:col>
      <xdr:colOff>647700</xdr:colOff>
      <xdr:row>210</xdr:row>
      <xdr:rowOff>0</xdr:rowOff>
    </xdr:to>
    <xdr:sp macro="" textlink="">
      <xdr:nvSpPr>
        <xdr:cNvPr id="17" name="AutoShape 145"/>
        <xdr:cNvSpPr>
          <a:spLocks noRot="1" noChangeAspect="1" noMove="1" noResize="1" noChangeArrowheads="1"/>
        </xdr:cNvSpPr>
      </xdr:nvSpPr>
      <xdr:spPr bwMode="auto">
        <a:xfrm>
          <a:off x="8582025" y="858107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18" name="AutoShape 205"/>
        <xdr:cNvSpPr>
          <a:spLocks noRot="1" noChangeAspect="1" noMove="1" noResize="1" noChangeArrowheads="1"/>
        </xdr:cNvSpPr>
      </xdr:nvSpPr>
      <xdr:spPr bwMode="auto">
        <a:xfrm>
          <a:off x="85820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19" name="AutoShape 206"/>
        <xdr:cNvSpPr>
          <a:spLocks noRot="1" noChangeAspect="1" noMove="1" noResize="1" noChangeArrowheads="1"/>
        </xdr:cNvSpPr>
      </xdr:nvSpPr>
      <xdr:spPr bwMode="auto">
        <a:xfrm>
          <a:off x="85820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20" name="AutoShape 207"/>
        <xdr:cNvSpPr>
          <a:spLocks noRot="1" noMove="1" noResize="1" noChangeArrowheads="1"/>
        </xdr:cNvSpPr>
      </xdr:nvSpPr>
      <xdr:spPr bwMode="auto">
        <a:xfrm>
          <a:off x="85820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190</xdr:row>
      <xdr:rowOff>0</xdr:rowOff>
    </xdr:from>
    <xdr:to>
      <xdr:col>10</xdr:col>
      <xdr:colOff>647700</xdr:colOff>
      <xdr:row>190</xdr:row>
      <xdr:rowOff>9525</xdr:rowOff>
    </xdr:to>
    <xdr:sp macro="" textlink="">
      <xdr:nvSpPr>
        <xdr:cNvPr id="21" name="AutoShape 208"/>
        <xdr:cNvSpPr>
          <a:spLocks noRot="1" noChangeAspect="1" noMove="1" noResize="1" noChangeArrowheads="1"/>
        </xdr:cNvSpPr>
      </xdr:nvSpPr>
      <xdr:spPr bwMode="auto">
        <a:xfrm>
          <a:off x="8582025" y="770382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22" name="AutoShape 209"/>
        <xdr:cNvSpPr>
          <a:spLocks noRot="1" noChangeAspect="1" noMove="1" noResize="1" noChangeArrowheads="1"/>
        </xdr:cNvSpPr>
      </xdr:nvSpPr>
      <xdr:spPr bwMode="auto">
        <a:xfrm>
          <a:off x="85820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23" name="AutoShape 210"/>
        <xdr:cNvSpPr>
          <a:spLocks noRot="1" noChangeAspect="1" noMove="1" noResize="1" noChangeArrowheads="1"/>
        </xdr:cNvSpPr>
      </xdr:nvSpPr>
      <xdr:spPr bwMode="auto">
        <a:xfrm>
          <a:off x="85820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39</xdr:row>
      <xdr:rowOff>9525</xdr:rowOff>
    </xdr:to>
    <xdr:sp macro="" textlink="">
      <xdr:nvSpPr>
        <xdr:cNvPr id="24" name="AutoShape 214"/>
        <xdr:cNvSpPr>
          <a:spLocks noRot="1" noChangeAspect="1" noMove="1" noResize="1" noChangeArrowheads="1"/>
        </xdr:cNvSpPr>
      </xdr:nvSpPr>
      <xdr:spPr bwMode="auto">
        <a:xfrm>
          <a:off x="9658350" y="116681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0</xdr:colOff>
      <xdr:row>61</xdr:row>
      <xdr:rowOff>9525</xdr:rowOff>
    </xdr:to>
    <xdr:sp macro="" textlink="">
      <xdr:nvSpPr>
        <xdr:cNvPr id="25" name="AutoShape 215"/>
        <xdr:cNvSpPr>
          <a:spLocks noRot="1" noChangeAspect="1" noMove="1" noResize="1" noChangeArrowheads="1"/>
        </xdr:cNvSpPr>
      </xdr:nvSpPr>
      <xdr:spPr bwMode="auto">
        <a:xfrm>
          <a:off x="9658350" y="184308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0</xdr:colOff>
      <xdr:row>62</xdr:row>
      <xdr:rowOff>9525</xdr:rowOff>
    </xdr:to>
    <xdr:sp macro="" textlink="">
      <xdr:nvSpPr>
        <xdr:cNvPr id="26" name="AutoShape 216"/>
        <xdr:cNvSpPr>
          <a:spLocks noRot="1" noChangeAspect="1" noMove="1" noResize="1" noChangeArrowheads="1"/>
        </xdr:cNvSpPr>
      </xdr:nvSpPr>
      <xdr:spPr bwMode="auto">
        <a:xfrm>
          <a:off x="9658350" y="1874520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0</xdr:colOff>
      <xdr:row>74</xdr:row>
      <xdr:rowOff>9525</xdr:rowOff>
    </xdr:to>
    <xdr:sp macro="" textlink="">
      <xdr:nvSpPr>
        <xdr:cNvPr id="27" name="AutoShape 217"/>
        <xdr:cNvSpPr>
          <a:spLocks noRot="1" noChangeAspect="1" noMove="1" noResize="1" noChangeArrowheads="1"/>
        </xdr:cNvSpPr>
      </xdr:nvSpPr>
      <xdr:spPr bwMode="auto">
        <a:xfrm>
          <a:off x="9658350" y="19059525"/>
          <a:ext cx="0" cy="378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200</xdr:row>
      <xdr:rowOff>0</xdr:rowOff>
    </xdr:from>
    <xdr:to>
      <xdr:col>11</xdr:col>
      <xdr:colOff>0</xdr:colOff>
      <xdr:row>201</xdr:row>
      <xdr:rowOff>0</xdr:rowOff>
    </xdr:to>
    <xdr:sp macro="" textlink="">
      <xdr:nvSpPr>
        <xdr:cNvPr id="28" name="AutoShape 218"/>
        <xdr:cNvSpPr>
          <a:spLocks noRot="1" noChangeAspect="1" noMove="1" noResize="1" noChangeArrowheads="1"/>
        </xdr:cNvSpPr>
      </xdr:nvSpPr>
      <xdr:spPr bwMode="auto">
        <a:xfrm>
          <a:off x="9658350" y="820578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203</xdr:row>
      <xdr:rowOff>0</xdr:rowOff>
    </xdr:from>
    <xdr:to>
      <xdr:col>11</xdr:col>
      <xdr:colOff>0</xdr:colOff>
      <xdr:row>204</xdr:row>
      <xdr:rowOff>0</xdr:rowOff>
    </xdr:to>
    <xdr:sp macro="" textlink="">
      <xdr:nvSpPr>
        <xdr:cNvPr id="29" name="AutoShape 219"/>
        <xdr:cNvSpPr>
          <a:spLocks noRot="1" noChangeAspect="1" noMove="1" noResize="1" noChangeArrowheads="1"/>
        </xdr:cNvSpPr>
      </xdr:nvSpPr>
      <xdr:spPr bwMode="auto">
        <a:xfrm>
          <a:off x="9658350" y="838581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0</xdr:colOff>
      <xdr:row>78</xdr:row>
      <xdr:rowOff>9525</xdr:rowOff>
    </xdr:to>
    <xdr:sp macro="" textlink="">
      <xdr:nvSpPr>
        <xdr:cNvPr id="30" name="AutoShape 220"/>
        <xdr:cNvSpPr>
          <a:spLocks noRot="1" noChangeAspect="1" noMove="1" noResize="1" noChangeArrowheads="1"/>
        </xdr:cNvSpPr>
      </xdr:nvSpPr>
      <xdr:spPr bwMode="auto">
        <a:xfrm>
          <a:off x="9658350" y="236791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0</xdr:colOff>
      <xdr:row>79</xdr:row>
      <xdr:rowOff>9525</xdr:rowOff>
    </xdr:to>
    <xdr:sp macro="" textlink="">
      <xdr:nvSpPr>
        <xdr:cNvPr id="31" name="AutoShape 221"/>
        <xdr:cNvSpPr>
          <a:spLocks noRot="1" noChangeAspect="1" noMove="1" noResize="1" noChangeArrowheads="1"/>
        </xdr:cNvSpPr>
      </xdr:nvSpPr>
      <xdr:spPr bwMode="auto">
        <a:xfrm>
          <a:off x="9658350" y="24107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0</xdr:colOff>
      <xdr:row>80</xdr:row>
      <xdr:rowOff>9525</xdr:rowOff>
    </xdr:to>
    <xdr:sp macro="" textlink="">
      <xdr:nvSpPr>
        <xdr:cNvPr id="32" name="AutoShape 222"/>
        <xdr:cNvSpPr>
          <a:spLocks noRot="1" noMove="1" noResize="1" noChangeArrowheads="1"/>
        </xdr:cNvSpPr>
      </xdr:nvSpPr>
      <xdr:spPr bwMode="auto">
        <a:xfrm>
          <a:off x="9658350" y="245364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0</xdr:colOff>
      <xdr:row>81</xdr:row>
      <xdr:rowOff>9525</xdr:rowOff>
    </xdr:to>
    <xdr:sp macro="" textlink="">
      <xdr:nvSpPr>
        <xdr:cNvPr id="33" name="AutoShape 223"/>
        <xdr:cNvSpPr>
          <a:spLocks noRot="1" noChangeAspect="1" noMove="1" noResize="1" noChangeArrowheads="1"/>
        </xdr:cNvSpPr>
      </xdr:nvSpPr>
      <xdr:spPr bwMode="auto">
        <a:xfrm>
          <a:off x="9658350" y="249650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34" name="AutoShape 224"/>
        <xdr:cNvSpPr>
          <a:spLocks noRot="1" noChangeAspect="1" noMove="1" noResize="1" noChangeArrowheads="1"/>
        </xdr:cNvSpPr>
      </xdr:nvSpPr>
      <xdr:spPr bwMode="auto">
        <a:xfrm>
          <a:off x="965835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35" name="AutoShape 225"/>
        <xdr:cNvSpPr>
          <a:spLocks noRot="1" noChangeAspect="1" noMove="1" noResize="1" noChangeArrowheads="1"/>
        </xdr:cNvSpPr>
      </xdr:nvSpPr>
      <xdr:spPr bwMode="auto">
        <a:xfrm>
          <a:off x="965835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203</xdr:row>
      <xdr:rowOff>0</xdr:rowOff>
    </xdr:from>
    <xdr:to>
      <xdr:col>11</xdr:col>
      <xdr:colOff>0</xdr:colOff>
      <xdr:row>204</xdr:row>
      <xdr:rowOff>9525</xdr:rowOff>
    </xdr:to>
    <xdr:sp macro="" textlink="">
      <xdr:nvSpPr>
        <xdr:cNvPr id="36" name="AutoShape 227"/>
        <xdr:cNvSpPr>
          <a:spLocks noRot="1" noChangeAspect="1" noMove="1" noResize="1" noChangeArrowheads="1"/>
        </xdr:cNvSpPr>
      </xdr:nvSpPr>
      <xdr:spPr bwMode="auto">
        <a:xfrm>
          <a:off x="9658350" y="838581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209</xdr:row>
      <xdr:rowOff>0</xdr:rowOff>
    </xdr:from>
    <xdr:to>
      <xdr:col>11</xdr:col>
      <xdr:colOff>0</xdr:colOff>
      <xdr:row>210</xdr:row>
      <xdr:rowOff>0</xdr:rowOff>
    </xdr:to>
    <xdr:sp macro="" textlink="">
      <xdr:nvSpPr>
        <xdr:cNvPr id="37" name="AutoShape 228"/>
        <xdr:cNvSpPr>
          <a:spLocks noRot="1" noChangeAspect="1" noMove="1" noResize="1" noChangeArrowheads="1"/>
        </xdr:cNvSpPr>
      </xdr:nvSpPr>
      <xdr:spPr bwMode="auto">
        <a:xfrm>
          <a:off x="9658350" y="858107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38" name="AutoShape 229"/>
        <xdr:cNvSpPr>
          <a:spLocks noRot="1" noChangeAspect="1" noMove="1" noResize="1" noChangeArrowheads="1"/>
        </xdr:cNvSpPr>
      </xdr:nvSpPr>
      <xdr:spPr bwMode="auto">
        <a:xfrm>
          <a:off x="965835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39" name="AutoShape 230"/>
        <xdr:cNvSpPr>
          <a:spLocks noRot="1" noChangeAspect="1" noMove="1" noResize="1" noChangeArrowheads="1"/>
        </xdr:cNvSpPr>
      </xdr:nvSpPr>
      <xdr:spPr bwMode="auto">
        <a:xfrm>
          <a:off x="965835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40" name="AutoShape 231"/>
        <xdr:cNvSpPr>
          <a:spLocks noRot="1" noMove="1" noResize="1" noChangeArrowheads="1"/>
        </xdr:cNvSpPr>
      </xdr:nvSpPr>
      <xdr:spPr bwMode="auto">
        <a:xfrm>
          <a:off x="965835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190</xdr:row>
      <xdr:rowOff>0</xdr:rowOff>
    </xdr:from>
    <xdr:to>
      <xdr:col>11</xdr:col>
      <xdr:colOff>0</xdr:colOff>
      <xdr:row>190</xdr:row>
      <xdr:rowOff>9525</xdr:rowOff>
    </xdr:to>
    <xdr:sp macro="" textlink="">
      <xdr:nvSpPr>
        <xdr:cNvPr id="41" name="AutoShape 232"/>
        <xdr:cNvSpPr>
          <a:spLocks noRot="1" noChangeAspect="1" noMove="1" noResize="1" noChangeArrowheads="1"/>
        </xdr:cNvSpPr>
      </xdr:nvSpPr>
      <xdr:spPr bwMode="auto">
        <a:xfrm>
          <a:off x="9658350" y="7703820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42" name="AutoShape 233"/>
        <xdr:cNvSpPr>
          <a:spLocks noRot="1" noChangeAspect="1" noMove="1" noResize="1" noChangeArrowheads="1"/>
        </xdr:cNvSpPr>
      </xdr:nvSpPr>
      <xdr:spPr bwMode="auto">
        <a:xfrm>
          <a:off x="965835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43" name="AutoShape 234"/>
        <xdr:cNvSpPr>
          <a:spLocks noRot="1" noChangeAspect="1" noMove="1" noResize="1" noChangeArrowheads="1"/>
        </xdr:cNvSpPr>
      </xdr:nvSpPr>
      <xdr:spPr bwMode="auto">
        <a:xfrm>
          <a:off x="965835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200</xdr:row>
      <xdr:rowOff>0</xdr:rowOff>
    </xdr:from>
    <xdr:to>
      <xdr:col>11</xdr:col>
      <xdr:colOff>0</xdr:colOff>
      <xdr:row>201</xdr:row>
      <xdr:rowOff>0</xdr:rowOff>
    </xdr:to>
    <xdr:sp macro="" textlink="">
      <xdr:nvSpPr>
        <xdr:cNvPr id="44" name="AutoShape 235"/>
        <xdr:cNvSpPr>
          <a:spLocks noRot="1" noChangeAspect="1" noMove="1" noResize="1" noChangeArrowheads="1"/>
        </xdr:cNvSpPr>
      </xdr:nvSpPr>
      <xdr:spPr bwMode="auto">
        <a:xfrm>
          <a:off x="9658350" y="820578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203</xdr:row>
      <xdr:rowOff>0</xdr:rowOff>
    </xdr:from>
    <xdr:to>
      <xdr:col>11</xdr:col>
      <xdr:colOff>0</xdr:colOff>
      <xdr:row>204</xdr:row>
      <xdr:rowOff>0</xdr:rowOff>
    </xdr:to>
    <xdr:sp macro="" textlink="">
      <xdr:nvSpPr>
        <xdr:cNvPr id="45" name="AutoShape 236"/>
        <xdr:cNvSpPr>
          <a:spLocks noRot="1" noChangeAspect="1" noMove="1" noResize="1" noChangeArrowheads="1"/>
        </xdr:cNvSpPr>
      </xdr:nvSpPr>
      <xdr:spPr bwMode="auto">
        <a:xfrm>
          <a:off x="9658350" y="838581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203</xdr:row>
      <xdr:rowOff>0</xdr:rowOff>
    </xdr:from>
    <xdr:to>
      <xdr:col>11</xdr:col>
      <xdr:colOff>0</xdr:colOff>
      <xdr:row>204</xdr:row>
      <xdr:rowOff>9525</xdr:rowOff>
    </xdr:to>
    <xdr:sp macro="" textlink="">
      <xdr:nvSpPr>
        <xdr:cNvPr id="46" name="AutoShape 237"/>
        <xdr:cNvSpPr>
          <a:spLocks noRot="1" noChangeAspect="1" noMove="1" noResize="1" noChangeArrowheads="1"/>
        </xdr:cNvSpPr>
      </xdr:nvSpPr>
      <xdr:spPr bwMode="auto">
        <a:xfrm>
          <a:off x="9658350" y="838581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647700</xdr:colOff>
      <xdr:row>62</xdr:row>
      <xdr:rowOff>9525</xdr:rowOff>
    </xdr:to>
    <xdr:sp macro="" textlink="">
      <xdr:nvSpPr>
        <xdr:cNvPr id="47" name="AutoShape 264"/>
        <xdr:cNvSpPr>
          <a:spLocks noRot="1" noChangeAspect="1" noMove="1" noResize="1" noChangeArrowheads="1"/>
        </xdr:cNvSpPr>
      </xdr:nvSpPr>
      <xdr:spPr bwMode="auto">
        <a:xfrm>
          <a:off x="2181225" y="18745200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200</xdr:row>
      <xdr:rowOff>0</xdr:rowOff>
    </xdr:from>
    <xdr:to>
      <xdr:col>4</xdr:col>
      <xdr:colOff>647700</xdr:colOff>
      <xdr:row>201</xdr:row>
      <xdr:rowOff>0</xdr:rowOff>
    </xdr:to>
    <xdr:sp macro="" textlink="">
      <xdr:nvSpPr>
        <xdr:cNvPr id="48" name="AutoShape 266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49" name="AutoShape 267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77</xdr:row>
      <xdr:rowOff>0</xdr:rowOff>
    </xdr:from>
    <xdr:to>
      <xdr:col>4</xdr:col>
      <xdr:colOff>647700</xdr:colOff>
      <xdr:row>78</xdr:row>
      <xdr:rowOff>9525</xdr:rowOff>
    </xdr:to>
    <xdr:sp macro="" textlink="">
      <xdr:nvSpPr>
        <xdr:cNvPr id="50" name="AutoShape 268"/>
        <xdr:cNvSpPr>
          <a:spLocks noRot="1" noChangeAspect="1" noMove="1" noResize="1" noChangeArrowheads="1"/>
        </xdr:cNvSpPr>
      </xdr:nvSpPr>
      <xdr:spPr bwMode="auto">
        <a:xfrm>
          <a:off x="2181225" y="236791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78</xdr:row>
      <xdr:rowOff>0</xdr:rowOff>
    </xdr:from>
    <xdr:to>
      <xdr:col>4</xdr:col>
      <xdr:colOff>647700</xdr:colOff>
      <xdr:row>79</xdr:row>
      <xdr:rowOff>9525</xdr:rowOff>
    </xdr:to>
    <xdr:sp macro="" textlink="">
      <xdr:nvSpPr>
        <xdr:cNvPr id="51" name="AutoShape 269"/>
        <xdr:cNvSpPr>
          <a:spLocks noRot="1" noChangeAspect="1" noMove="1" noResize="1" noChangeArrowheads="1"/>
        </xdr:cNvSpPr>
      </xdr:nvSpPr>
      <xdr:spPr bwMode="auto">
        <a:xfrm>
          <a:off x="2181225" y="241077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647700</xdr:colOff>
      <xdr:row>80</xdr:row>
      <xdr:rowOff>9525</xdr:rowOff>
    </xdr:to>
    <xdr:sp macro="" textlink="">
      <xdr:nvSpPr>
        <xdr:cNvPr id="52" name="AutoShape 270"/>
        <xdr:cNvSpPr>
          <a:spLocks noRot="1" noMove="1" noResize="1" noChangeArrowheads="1"/>
        </xdr:cNvSpPr>
      </xdr:nvSpPr>
      <xdr:spPr bwMode="auto">
        <a:xfrm>
          <a:off x="218122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647700</xdr:colOff>
      <xdr:row>81</xdr:row>
      <xdr:rowOff>9525</xdr:rowOff>
    </xdr:to>
    <xdr:sp macro="" textlink="">
      <xdr:nvSpPr>
        <xdr:cNvPr id="53" name="AutoShape 271"/>
        <xdr:cNvSpPr>
          <a:spLocks noRot="1" noChangeAspect="1" noMove="1" noResize="1" noChangeArrowheads="1"/>
        </xdr:cNvSpPr>
      </xdr:nvSpPr>
      <xdr:spPr bwMode="auto">
        <a:xfrm>
          <a:off x="218122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619125</xdr:colOff>
      <xdr:row>82</xdr:row>
      <xdr:rowOff>0</xdr:rowOff>
    </xdr:to>
    <xdr:sp macro="" textlink="">
      <xdr:nvSpPr>
        <xdr:cNvPr id="54" name="AutoShape 272"/>
        <xdr:cNvSpPr>
          <a:spLocks noRot="1" noChangeAspect="1" noMove="1" noResize="1" noChangeArrowheads="1"/>
        </xdr:cNvSpPr>
      </xdr:nvSpPr>
      <xdr:spPr bwMode="auto">
        <a:xfrm>
          <a:off x="2181225" y="25565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55" name="AutoShape 273"/>
        <xdr:cNvSpPr>
          <a:spLocks noRot="1" noChangeAspect="1" noMove="1" noResize="1" noChangeArrowheads="1"/>
        </xdr:cNvSpPr>
      </xdr:nvSpPr>
      <xdr:spPr bwMode="auto">
        <a:xfrm>
          <a:off x="21812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0</xdr:row>
      <xdr:rowOff>47625</xdr:rowOff>
    </xdr:from>
    <xdr:to>
      <xdr:col>3</xdr:col>
      <xdr:colOff>895350</xdr:colOff>
      <xdr:row>2</xdr:row>
      <xdr:rowOff>142875</xdr:rowOff>
    </xdr:to>
    <xdr:pic>
      <xdr:nvPicPr>
        <xdr:cNvPr id="56" name="Picture 274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" y="47625"/>
          <a:ext cx="8191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57" name="AutoShape 275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209</xdr:row>
      <xdr:rowOff>0</xdr:rowOff>
    </xdr:from>
    <xdr:to>
      <xdr:col>4</xdr:col>
      <xdr:colOff>647700</xdr:colOff>
      <xdr:row>210</xdr:row>
      <xdr:rowOff>0</xdr:rowOff>
    </xdr:to>
    <xdr:sp macro="" textlink="">
      <xdr:nvSpPr>
        <xdr:cNvPr id="58" name="AutoShape 276"/>
        <xdr:cNvSpPr>
          <a:spLocks noRot="1" noChangeAspect="1" noMove="1" noResize="1" noChangeArrowheads="1"/>
        </xdr:cNvSpPr>
      </xdr:nvSpPr>
      <xdr:spPr bwMode="auto">
        <a:xfrm>
          <a:off x="2181225" y="858107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59" name="AutoShape 277"/>
        <xdr:cNvSpPr>
          <a:spLocks noRot="1" noChangeAspect="1" noMove="1" noResize="1" noChangeArrowheads="1"/>
        </xdr:cNvSpPr>
      </xdr:nvSpPr>
      <xdr:spPr bwMode="auto">
        <a:xfrm>
          <a:off x="21812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60" name="AutoShape 278"/>
        <xdr:cNvSpPr>
          <a:spLocks noRot="1" noChangeAspect="1" noMove="1" noResize="1" noChangeArrowheads="1"/>
        </xdr:cNvSpPr>
      </xdr:nvSpPr>
      <xdr:spPr bwMode="auto">
        <a:xfrm>
          <a:off x="21812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61" name="AutoShape 279"/>
        <xdr:cNvSpPr>
          <a:spLocks noRot="1" noMove="1" noResize="1" noChangeArrowheads="1"/>
        </xdr:cNvSpPr>
      </xdr:nvSpPr>
      <xdr:spPr bwMode="auto">
        <a:xfrm>
          <a:off x="21812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190</xdr:row>
      <xdr:rowOff>0</xdr:rowOff>
    </xdr:from>
    <xdr:to>
      <xdr:col>2</xdr:col>
      <xdr:colOff>647700</xdr:colOff>
      <xdr:row>190</xdr:row>
      <xdr:rowOff>9525</xdr:rowOff>
    </xdr:to>
    <xdr:sp macro="" textlink="">
      <xdr:nvSpPr>
        <xdr:cNvPr id="62" name="AutoShape 280"/>
        <xdr:cNvSpPr>
          <a:spLocks noRot="1" noChangeAspect="1" noMove="1" noResize="1" noChangeArrowheads="1"/>
        </xdr:cNvSpPr>
      </xdr:nvSpPr>
      <xdr:spPr bwMode="auto">
        <a:xfrm>
          <a:off x="381000" y="770382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63" name="AutoShape 281"/>
        <xdr:cNvSpPr>
          <a:spLocks noRot="1" noChangeAspect="1" noMove="1" noResize="1" noChangeArrowheads="1"/>
        </xdr:cNvSpPr>
      </xdr:nvSpPr>
      <xdr:spPr bwMode="auto">
        <a:xfrm>
          <a:off x="21812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64" name="AutoShape 282"/>
        <xdr:cNvSpPr>
          <a:spLocks noRot="1" noChangeAspect="1" noMove="1" noResize="1" noChangeArrowheads="1"/>
        </xdr:cNvSpPr>
      </xdr:nvSpPr>
      <xdr:spPr bwMode="auto">
        <a:xfrm>
          <a:off x="21812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200</xdr:row>
      <xdr:rowOff>0</xdr:rowOff>
    </xdr:from>
    <xdr:to>
      <xdr:col>4</xdr:col>
      <xdr:colOff>647700</xdr:colOff>
      <xdr:row>201</xdr:row>
      <xdr:rowOff>0</xdr:rowOff>
    </xdr:to>
    <xdr:sp macro="" textlink="">
      <xdr:nvSpPr>
        <xdr:cNvPr id="65" name="AutoShape 283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66" name="AutoShape 284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67" name="AutoShape 285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8" name="AutoShape 287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9" name="AutoShape 288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70" name="AutoShape 289"/>
        <xdr:cNvSpPr>
          <a:spLocks noRo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71" name="AutoShape 290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72" name="AutoShape 291"/>
        <xdr:cNvSpPr>
          <a:spLocks noRot="1" noChangeAspect="1" noMove="1" noResize="1" noChangeArrowheads="1"/>
        </xdr:cNvSpPr>
      </xdr:nvSpPr>
      <xdr:spPr bwMode="auto">
        <a:xfrm>
          <a:off x="750570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73" name="AutoShape 292"/>
        <xdr:cNvSpPr>
          <a:spLocks noRot="1" noChangeAspect="1" noMove="1" noResize="1" noChangeArrowheads="1"/>
        </xdr:cNvSpPr>
      </xdr:nvSpPr>
      <xdr:spPr bwMode="auto">
        <a:xfrm>
          <a:off x="750570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74" name="AutoShape 293"/>
        <xdr:cNvSpPr>
          <a:spLocks noRot="1" noMove="1" noResize="1" noChangeArrowheads="1"/>
        </xdr:cNvSpPr>
      </xdr:nvSpPr>
      <xdr:spPr bwMode="auto">
        <a:xfrm>
          <a:off x="750570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75" name="AutoShape 294"/>
        <xdr:cNvSpPr>
          <a:spLocks noRot="1" noChangeAspect="1" noMove="1" noResize="1" noChangeArrowheads="1"/>
        </xdr:cNvSpPr>
      </xdr:nvSpPr>
      <xdr:spPr bwMode="auto">
        <a:xfrm>
          <a:off x="965835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6" name="AutoShape 295"/>
        <xdr:cNvSpPr>
          <a:spLocks noRot="1" noChangeAspect="1" noMove="1" noResize="1" noChangeArrowheads="1"/>
        </xdr:cNvSpPr>
      </xdr:nvSpPr>
      <xdr:spPr bwMode="auto">
        <a:xfrm>
          <a:off x="21812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7" name="AutoShape 296"/>
        <xdr:cNvSpPr>
          <a:spLocks noRot="1" noChangeAspect="1" noMove="1" noResize="1" noChangeArrowheads="1"/>
        </xdr:cNvSpPr>
      </xdr:nvSpPr>
      <xdr:spPr bwMode="auto">
        <a:xfrm>
          <a:off x="21812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8" name="AutoShape 297"/>
        <xdr:cNvSpPr>
          <a:spLocks noRot="1" noMove="1" noResize="1" noChangeArrowheads="1"/>
        </xdr:cNvSpPr>
      </xdr:nvSpPr>
      <xdr:spPr bwMode="auto">
        <a:xfrm>
          <a:off x="21812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9" name="AutoShape 298"/>
        <xdr:cNvSpPr>
          <a:spLocks noRot="1" noChangeAspect="1" noMove="1" noResize="1" noChangeArrowheads="1"/>
        </xdr:cNvSpPr>
      </xdr:nvSpPr>
      <xdr:spPr bwMode="auto">
        <a:xfrm>
          <a:off x="21812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80" name="AutoShape 299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81" name="AutoShape 300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82" name="AutoShape 301"/>
        <xdr:cNvSpPr>
          <a:spLocks noRo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83" name="AutoShape 302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200</xdr:row>
      <xdr:rowOff>0</xdr:rowOff>
    </xdr:from>
    <xdr:to>
      <xdr:col>4</xdr:col>
      <xdr:colOff>647700</xdr:colOff>
      <xdr:row>201</xdr:row>
      <xdr:rowOff>0</xdr:rowOff>
    </xdr:to>
    <xdr:sp macro="" textlink="">
      <xdr:nvSpPr>
        <xdr:cNvPr id="84" name="AutoShape 305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85" name="AutoShape 306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86" name="AutoShape 307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87" name="AutoShape 309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88" name="AutoShape 310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91</xdr:row>
      <xdr:rowOff>0</xdr:rowOff>
    </xdr:from>
    <xdr:to>
      <xdr:col>10</xdr:col>
      <xdr:colOff>647700</xdr:colOff>
      <xdr:row>92</xdr:row>
      <xdr:rowOff>9525</xdr:rowOff>
    </xdr:to>
    <xdr:sp macro="" textlink="">
      <xdr:nvSpPr>
        <xdr:cNvPr id="89" name="AutoShape 311"/>
        <xdr:cNvSpPr>
          <a:spLocks noRot="1" noChangeAspect="1" noMove="1" noResize="1" noChangeArrowheads="1"/>
        </xdr:cNvSpPr>
      </xdr:nvSpPr>
      <xdr:spPr bwMode="auto">
        <a:xfrm>
          <a:off x="8582025" y="288036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647700</xdr:colOff>
      <xdr:row>93</xdr:row>
      <xdr:rowOff>9525</xdr:rowOff>
    </xdr:to>
    <xdr:sp macro="" textlink="">
      <xdr:nvSpPr>
        <xdr:cNvPr id="90" name="AutoShape 312"/>
        <xdr:cNvSpPr>
          <a:spLocks noRot="1" noChangeAspect="1" noMove="1" noResize="1" noChangeArrowheads="1"/>
        </xdr:cNvSpPr>
      </xdr:nvSpPr>
      <xdr:spPr bwMode="auto">
        <a:xfrm>
          <a:off x="8582025" y="292322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647700</xdr:colOff>
      <xdr:row>94</xdr:row>
      <xdr:rowOff>9525</xdr:rowOff>
    </xdr:to>
    <xdr:sp macro="" textlink="">
      <xdr:nvSpPr>
        <xdr:cNvPr id="91" name="AutoShape 313"/>
        <xdr:cNvSpPr>
          <a:spLocks noRot="1" noMove="1" noResize="1" noChangeArrowheads="1"/>
        </xdr:cNvSpPr>
      </xdr:nvSpPr>
      <xdr:spPr bwMode="auto">
        <a:xfrm>
          <a:off x="8582025" y="296608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94</xdr:row>
      <xdr:rowOff>0</xdr:rowOff>
    </xdr:from>
    <xdr:to>
      <xdr:col>10</xdr:col>
      <xdr:colOff>647700</xdr:colOff>
      <xdr:row>95</xdr:row>
      <xdr:rowOff>9525</xdr:rowOff>
    </xdr:to>
    <xdr:sp macro="" textlink="">
      <xdr:nvSpPr>
        <xdr:cNvPr id="92" name="AutoShape 314"/>
        <xdr:cNvSpPr>
          <a:spLocks noRot="1" noChangeAspect="1" noMove="1" noResize="1" noChangeArrowheads="1"/>
        </xdr:cNvSpPr>
      </xdr:nvSpPr>
      <xdr:spPr bwMode="auto">
        <a:xfrm>
          <a:off x="8582025" y="300894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0</xdr:colOff>
      <xdr:row>92</xdr:row>
      <xdr:rowOff>9525</xdr:rowOff>
    </xdr:to>
    <xdr:sp macro="" textlink="">
      <xdr:nvSpPr>
        <xdr:cNvPr id="93" name="AutoShape 315"/>
        <xdr:cNvSpPr>
          <a:spLocks noRot="1" noChangeAspect="1" noMove="1" noResize="1" noChangeArrowheads="1"/>
        </xdr:cNvSpPr>
      </xdr:nvSpPr>
      <xdr:spPr bwMode="auto">
        <a:xfrm>
          <a:off x="9658350" y="288036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0</xdr:colOff>
      <xdr:row>93</xdr:row>
      <xdr:rowOff>9525</xdr:rowOff>
    </xdr:to>
    <xdr:sp macro="" textlink="">
      <xdr:nvSpPr>
        <xdr:cNvPr id="94" name="AutoShape 316"/>
        <xdr:cNvSpPr>
          <a:spLocks noRot="1" noChangeAspect="1" noMove="1" noResize="1" noChangeArrowheads="1"/>
        </xdr:cNvSpPr>
      </xdr:nvSpPr>
      <xdr:spPr bwMode="auto">
        <a:xfrm>
          <a:off x="9658350" y="292322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0</xdr:colOff>
      <xdr:row>94</xdr:row>
      <xdr:rowOff>9525</xdr:rowOff>
    </xdr:to>
    <xdr:sp macro="" textlink="">
      <xdr:nvSpPr>
        <xdr:cNvPr id="95" name="AutoShape 317"/>
        <xdr:cNvSpPr>
          <a:spLocks noRot="1" noMove="1" noResize="1" noChangeArrowheads="1"/>
        </xdr:cNvSpPr>
      </xdr:nvSpPr>
      <xdr:spPr bwMode="auto">
        <a:xfrm>
          <a:off x="9658350" y="296608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0</xdr:colOff>
      <xdr:row>95</xdr:row>
      <xdr:rowOff>9525</xdr:rowOff>
    </xdr:to>
    <xdr:sp macro="" textlink="">
      <xdr:nvSpPr>
        <xdr:cNvPr id="96" name="AutoShape 318"/>
        <xdr:cNvSpPr>
          <a:spLocks noRot="1" noChangeAspect="1" noMove="1" noResize="1" noChangeArrowheads="1"/>
        </xdr:cNvSpPr>
      </xdr:nvSpPr>
      <xdr:spPr bwMode="auto">
        <a:xfrm>
          <a:off x="9658350" y="300894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91</xdr:row>
      <xdr:rowOff>0</xdr:rowOff>
    </xdr:from>
    <xdr:to>
      <xdr:col>4</xdr:col>
      <xdr:colOff>647700</xdr:colOff>
      <xdr:row>92</xdr:row>
      <xdr:rowOff>9525</xdr:rowOff>
    </xdr:to>
    <xdr:sp macro="" textlink="">
      <xdr:nvSpPr>
        <xdr:cNvPr id="97" name="AutoShape 319"/>
        <xdr:cNvSpPr>
          <a:spLocks noRot="1" noChangeAspect="1" noMove="1" noResize="1" noChangeArrowheads="1"/>
        </xdr:cNvSpPr>
      </xdr:nvSpPr>
      <xdr:spPr bwMode="auto">
        <a:xfrm>
          <a:off x="2181225" y="288036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92</xdr:row>
      <xdr:rowOff>0</xdr:rowOff>
    </xdr:from>
    <xdr:to>
      <xdr:col>4</xdr:col>
      <xdr:colOff>647700</xdr:colOff>
      <xdr:row>93</xdr:row>
      <xdr:rowOff>9525</xdr:rowOff>
    </xdr:to>
    <xdr:sp macro="" textlink="">
      <xdr:nvSpPr>
        <xdr:cNvPr id="98" name="AutoShape 320"/>
        <xdr:cNvSpPr>
          <a:spLocks noRot="1" noChangeAspect="1" noMove="1" noResize="1" noChangeArrowheads="1"/>
        </xdr:cNvSpPr>
      </xdr:nvSpPr>
      <xdr:spPr bwMode="auto">
        <a:xfrm>
          <a:off x="2181225" y="292322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93</xdr:row>
      <xdr:rowOff>0</xdr:rowOff>
    </xdr:from>
    <xdr:to>
      <xdr:col>4</xdr:col>
      <xdr:colOff>647700</xdr:colOff>
      <xdr:row>94</xdr:row>
      <xdr:rowOff>9525</xdr:rowOff>
    </xdr:to>
    <xdr:sp macro="" textlink="">
      <xdr:nvSpPr>
        <xdr:cNvPr id="99" name="AutoShape 321"/>
        <xdr:cNvSpPr>
          <a:spLocks noRot="1" noMove="1" noResize="1" noChangeArrowheads="1"/>
        </xdr:cNvSpPr>
      </xdr:nvSpPr>
      <xdr:spPr bwMode="auto">
        <a:xfrm>
          <a:off x="2181225" y="296608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647700</xdr:colOff>
      <xdr:row>95</xdr:row>
      <xdr:rowOff>9525</xdr:rowOff>
    </xdr:to>
    <xdr:sp macro="" textlink="">
      <xdr:nvSpPr>
        <xdr:cNvPr id="100" name="AutoShape 322"/>
        <xdr:cNvSpPr>
          <a:spLocks noRot="1" noChangeAspect="1" noMove="1" noResize="1" noChangeArrowheads="1"/>
        </xdr:cNvSpPr>
      </xdr:nvSpPr>
      <xdr:spPr bwMode="auto">
        <a:xfrm>
          <a:off x="2181225" y="300894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98</xdr:row>
      <xdr:rowOff>0</xdr:rowOff>
    </xdr:from>
    <xdr:to>
      <xdr:col>10</xdr:col>
      <xdr:colOff>647700</xdr:colOff>
      <xdr:row>99</xdr:row>
      <xdr:rowOff>9525</xdr:rowOff>
    </xdr:to>
    <xdr:sp macro="" textlink="">
      <xdr:nvSpPr>
        <xdr:cNvPr id="101" name="AutoShape 323"/>
        <xdr:cNvSpPr>
          <a:spLocks noRot="1" noChangeAspect="1" noMove="1" noResize="1" noChangeArrowheads="1"/>
        </xdr:cNvSpPr>
      </xdr:nvSpPr>
      <xdr:spPr bwMode="auto">
        <a:xfrm>
          <a:off x="8582025" y="313658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99</xdr:row>
      <xdr:rowOff>0</xdr:rowOff>
    </xdr:from>
    <xdr:to>
      <xdr:col>10</xdr:col>
      <xdr:colOff>647700</xdr:colOff>
      <xdr:row>100</xdr:row>
      <xdr:rowOff>9525</xdr:rowOff>
    </xdr:to>
    <xdr:sp macro="" textlink="">
      <xdr:nvSpPr>
        <xdr:cNvPr id="102" name="AutoShape 324"/>
        <xdr:cNvSpPr>
          <a:spLocks noRot="1" noChangeAspect="1" noMove="1" noResize="1" noChangeArrowheads="1"/>
        </xdr:cNvSpPr>
      </xdr:nvSpPr>
      <xdr:spPr bwMode="auto">
        <a:xfrm>
          <a:off x="8582025" y="317944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100</xdr:row>
      <xdr:rowOff>0</xdr:rowOff>
    </xdr:from>
    <xdr:to>
      <xdr:col>10</xdr:col>
      <xdr:colOff>647700</xdr:colOff>
      <xdr:row>101</xdr:row>
      <xdr:rowOff>9525</xdr:rowOff>
    </xdr:to>
    <xdr:sp macro="" textlink="">
      <xdr:nvSpPr>
        <xdr:cNvPr id="103" name="AutoShape 325"/>
        <xdr:cNvSpPr>
          <a:spLocks noRot="1" noMove="1" noResize="1" noChangeArrowheads="1"/>
        </xdr:cNvSpPr>
      </xdr:nvSpPr>
      <xdr:spPr bwMode="auto">
        <a:xfrm>
          <a:off x="8582025" y="322230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647700</xdr:colOff>
      <xdr:row>102</xdr:row>
      <xdr:rowOff>9525</xdr:rowOff>
    </xdr:to>
    <xdr:sp macro="" textlink="">
      <xdr:nvSpPr>
        <xdr:cNvPr id="104" name="AutoShape 326"/>
        <xdr:cNvSpPr>
          <a:spLocks noRot="1" noChangeAspect="1" noMove="1" noResize="1" noChangeArrowheads="1"/>
        </xdr:cNvSpPr>
      </xdr:nvSpPr>
      <xdr:spPr bwMode="auto">
        <a:xfrm>
          <a:off x="8582025" y="326517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0</xdr:colOff>
      <xdr:row>99</xdr:row>
      <xdr:rowOff>9525</xdr:rowOff>
    </xdr:to>
    <xdr:sp macro="" textlink="">
      <xdr:nvSpPr>
        <xdr:cNvPr id="105" name="AutoShape 327"/>
        <xdr:cNvSpPr>
          <a:spLocks noRot="1" noChangeAspect="1" noMove="1" noResize="1" noChangeArrowheads="1"/>
        </xdr:cNvSpPr>
      </xdr:nvSpPr>
      <xdr:spPr bwMode="auto">
        <a:xfrm>
          <a:off x="9658350" y="313658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0</xdr:colOff>
      <xdr:row>100</xdr:row>
      <xdr:rowOff>9525</xdr:rowOff>
    </xdr:to>
    <xdr:sp macro="" textlink="">
      <xdr:nvSpPr>
        <xdr:cNvPr id="106" name="AutoShape 328"/>
        <xdr:cNvSpPr>
          <a:spLocks noRot="1" noChangeAspect="1" noMove="1" noResize="1" noChangeArrowheads="1"/>
        </xdr:cNvSpPr>
      </xdr:nvSpPr>
      <xdr:spPr bwMode="auto">
        <a:xfrm>
          <a:off x="9658350" y="317944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0</xdr:colOff>
      <xdr:row>101</xdr:row>
      <xdr:rowOff>9525</xdr:rowOff>
    </xdr:to>
    <xdr:sp macro="" textlink="">
      <xdr:nvSpPr>
        <xdr:cNvPr id="107" name="AutoShape 329"/>
        <xdr:cNvSpPr>
          <a:spLocks noRot="1" noMove="1" noResize="1" noChangeArrowheads="1"/>
        </xdr:cNvSpPr>
      </xdr:nvSpPr>
      <xdr:spPr bwMode="auto">
        <a:xfrm>
          <a:off x="9658350" y="322230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0</xdr:colOff>
      <xdr:row>102</xdr:row>
      <xdr:rowOff>9525</xdr:rowOff>
    </xdr:to>
    <xdr:sp macro="" textlink="">
      <xdr:nvSpPr>
        <xdr:cNvPr id="108" name="AutoShape 330"/>
        <xdr:cNvSpPr>
          <a:spLocks noRot="1" noChangeAspect="1" noMove="1" noResize="1" noChangeArrowheads="1"/>
        </xdr:cNvSpPr>
      </xdr:nvSpPr>
      <xdr:spPr bwMode="auto">
        <a:xfrm>
          <a:off x="9658350" y="326517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98</xdr:row>
      <xdr:rowOff>0</xdr:rowOff>
    </xdr:from>
    <xdr:to>
      <xdr:col>4</xdr:col>
      <xdr:colOff>647700</xdr:colOff>
      <xdr:row>99</xdr:row>
      <xdr:rowOff>9525</xdr:rowOff>
    </xdr:to>
    <xdr:sp macro="" textlink="">
      <xdr:nvSpPr>
        <xdr:cNvPr id="109" name="AutoShape 331"/>
        <xdr:cNvSpPr>
          <a:spLocks noRot="1" noChangeAspect="1" noMove="1" noResize="1" noChangeArrowheads="1"/>
        </xdr:cNvSpPr>
      </xdr:nvSpPr>
      <xdr:spPr bwMode="auto">
        <a:xfrm>
          <a:off x="2181225" y="313658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647700</xdr:colOff>
      <xdr:row>100</xdr:row>
      <xdr:rowOff>9525</xdr:rowOff>
    </xdr:to>
    <xdr:sp macro="" textlink="">
      <xdr:nvSpPr>
        <xdr:cNvPr id="110" name="AutoShape 332"/>
        <xdr:cNvSpPr>
          <a:spLocks noRot="1" noChangeAspect="1" noMove="1" noResize="1" noChangeArrowheads="1"/>
        </xdr:cNvSpPr>
      </xdr:nvSpPr>
      <xdr:spPr bwMode="auto">
        <a:xfrm>
          <a:off x="2181225" y="317944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100</xdr:row>
      <xdr:rowOff>0</xdr:rowOff>
    </xdr:from>
    <xdr:to>
      <xdr:col>4</xdr:col>
      <xdr:colOff>647700</xdr:colOff>
      <xdr:row>101</xdr:row>
      <xdr:rowOff>9525</xdr:rowOff>
    </xdr:to>
    <xdr:sp macro="" textlink="">
      <xdr:nvSpPr>
        <xdr:cNvPr id="111" name="AutoShape 333"/>
        <xdr:cNvSpPr>
          <a:spLocks noRot="1" noMove="1" noResize="1" noChangeArrowheads="1"/>
        </xdr:cNvSpPr>
      </xdr:nvSpPr>
      <xdr:spPr bwMode="auto">
        <a:xfrm>
          <a:off x="2181225" y="322230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647700</xdr:colOff>
      <xdr:row>102</xdr:row>
      <xdr:rowOff>9525</xdr:rowOff>
    </xdr:to>
    <xdr:sp macro="" textlink="">
      <xdr:nvSpPr>
        <xdr:cNvPr id="112" name="AutoShape 334"/>
        <xdr:cNvSpPr>
          <a:spLocks noRot="1" noChangeAspect="1" noMove="1" noResize="1" noChangeArrowheads="1"/>
        </xdr:cNvSpPr>
      </xdr:nvSpPr>
      <xdr:spPr bwMode="auto">
        <a:xfrm>
          <a:off x="2181225" y="326517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113" name="AutoShape 335"/>
        <xdr:cNvSpPr>
          <a:spLocks noRot="1" noChangeAspect="1" noMove="1" noResize="1" noChangeArrowheads="1"/>
        </xdr:cNvSpPr>
      </xdr:nvSpPr>
      <xdr:spPr bwMode="auto">
        <a:xfrm>
          <a:off x="858202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647700</xdr:colOff>
      <xdr:row>86</xdr:row>
      <xdr:rowOff>9525</xdr:rowOff>
    </xdr:to>
    <xdr:sp macro="" textlink="">
      <xdr:nvSpPr>
        <xdr:cNvPr id="114" name="AutoShape 336"/>
        <xdr:cNvSpPr>
          <a:spLocks noRot="1" noChangeAspect="1" noMove="1" noResize="1" noChangeArrowheads="1"/>
        </xdr:cNvSpPr>
      </xdr:nvSpPr>
      <xdr:spPr bwMode="auto">
        <a:xfrm>
          <a:off x="858202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115" name="AutoShape 337"/>
        <xdr:cNvSpPr>
          <a:spLocks noRot="1" noMove="1" noResize="1" noChangeArrowheads="1"/>
        </xdr:cNvSpPr>
      </xdr:nvSpPr>
      <xdr:spPr bwMode="auto">
        <a:xfrm>
          <a:off x="858202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116" name="AutoShape 338"/>
        <xdr:cNvSpPr>
          <a:spLocks noRot="1" noChangeAspect="1" noMove="1" noResize="1" noChangeArrowheads="1"/>
        </xdr:cNvSpPr>
      </xdr:nvSpPr>
      <xdr:spPr bwMode="auto">
        <a:xfrm>
          <a:off x="858202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0</xdr:colOff>
      <xdr:row>85</xdr:row>
      <xdr:rowOff>9525</xdr:rowOff>
    </xdr:to>
    <xdr:sp macro="" textlink="">
      <xdr:nvSpPr>
        <xdr:cNvPr id="117" name="AutoShape 339"/>
        <xdr:cNvSpPr>
          <a:spLocks noRot="1" noChangeAspect="1" noMove="1" noResize="1" noChangeArrowheads="1"/>
        </xdr:cNvSpPr>
      </xdr:nvSpPr>
      <xdr:spPr bwMode="auto">
        <a:xfrm>
          <a:off x="9658350" y="262413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0</xdr:colOff>
      <xdr:row>86</xdr:row>
      <xdr:rowOff>9525</xdr:rowOff>
    </xdr:to>
    <xdr:sp macro="" textlink="">
      <xdr:nvSpPr>
        <xdr:cNvPr id="118" name="AutoShape 340"/>
        <xdr:cNvSpPr>
          <a:spLocks noRot="1" noChangeAspect="1" noMove="1" noResize="1" noChangeArrowheads="1"/>
        </xdr:cNvSpPr>
      </xdr:nvSpPr>
      <xdr:spPr bwMode="auto">
        <a:xfrm>
          <a:off x="9658350" y="266700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0</xdr:colOff>
      <xdr:row>87</xdr:row>
      <xdr:rowOff>9525</xdr:rowOff>
    </xdr:to>
    <xdr:sp macro="" textlink="">
      <xdr:nvSpPr>
        <xdr:cNvPr id="119" name="AutoShape 341"/>
        <xdr:cNvSpPr>
          <a:spLocks noRot="1" noMove="1" noResize="1" noChangeArrowheads="1"/>
        </xdr:cNvSpPr>
      </xdr:nvSpPr>
      <xdr:spPr bwMode="auto">
        <a:xfrm>
          <a:off x="9658350" y="270986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0</xdr:colOff>
      <xdr:row>88</xdr:row>
      <xdr:rowOff>9525</xdr:rowOff>
    </xdr:to>
    <xdr:sp macro="" textlink="">
      <xdr:nvSpPr>
        <xdr:cNvPr id="120" name="AutoShape 342"/>
        <xdr:cNvSpPr>
          <a:spLocks noRot="1" noChangeAspect="1" noMove="1" noResize="1" noChangeArrowheads="1"/>
        </xdr:cNvSpPr>
      </xdr:nvSpPr>
      <xdr:spPr bwMode="auto">
        <a:xfrm>
          <a:off x="9658350" y="275272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84</xdr:row>
      <xdr:rowOff>0</xdr:rowOff>
    </xdr:from>
    <xdr:to>
      <xdr:col>4</xdr:col>
      <xdr:colOff>647700</xdr:colOff>
      <xdr:row>85</xdr:row>
      <xdr:rowOff>9525</xdr:rowOff>
    </xdr:to>
    <xdr:sp macro="" textlink="">
      <xdr:nvSpPr>
        <xdr:cNvPr id="121" name="AutoShape 343"/>
        <xdr:cNvSpPr>
          <a:spLocks noRot="1" noChangeAspect="1" noMove="1" noResize="1" noChangeArrowheads="1"/>
        </xdr:cNvSpPr>
      </xdr:nvSpPr>
      <xdr:spPr bwMode="auto">
        <a:xfrm>
          <a:off x="218122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85</xdr:row>
      <xdr:rowOff>0</xdr:rowOff>
    </xdr:from>
    <xdr:to>
      <xdr:col>4</xdr:col>
      <xdr:colOff>647700</xdr:colOff>
      <xdr:row>86</xdr:row>
      <xdr:rowOff>9525</xdr:rowOff>
    </xdr:to>
    <xdr:sp macro="" textlink="">
      <xdr:nvSpPr>
        <xdr:cNvPr id="122" name="AutoShape 344"/>
        <xdr:cNvSpPr>
          <a:spLocks noRot="1" noChangeAspect="1" noMove="1" noResize="1" noChangeArrowheads="1"/>
        </xdr:cNvSpPr>
      </xdr:nvSpPr>
      <xdr:spPr bwMode="auto">
        <a:xfrm>
          <a:off x="218122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647700</xdr:colOff>
      <xdr:row>87</xdr:row>
      <xdr:rowOff>9525</xdr:rowOff>
    </xdr:to>
    <xdr:sp macro="" textlink="">
      <xdr:nvSpPr>
        <xdr:cNvPr id="123" name="AutoShape 345"/>
        <xdr:cNvSpPr>
          <a:spLocks noRot="1" noMove="1" noResize="1" noChangeArrowheads="1"/>
        </xdr:cNvSpPr>
      </xdr:nvSpPr>
      <xdr:spPr bwMode="auto">
        <a:xfrm>
          <a:off x="218122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87</xdr:row>
      <xdr:rowOff>0</xdr:rowOff>
    </xdr:from>
    <xdr:to>
      <xdr:col>4</xdr:col>
      <xdr:colOff>647700</xdr:colOff>
      <xdr:row>88</xdr:row>
      <xdr:rowOff>9525</xdr:rowOff>
    </xdr:to>
    <xdr:sp macro="" textlink="">
      <xdr:nvSpPr>
        <xdr:cNvPr id="124" name="AutoShape 346"/>
        <xdr:cNvSpPr>
          <a:spLocks noRot="1" noChangeAspect="1" noMove="1" noResize="1" noChangeArrowheads="1"/>
        </xdr:cNvSpPr>
      </xdr:nvSpPr>
      <xdr:spPr bwMode="auto">
        <a:xfrm>
          <a:off x="218122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205</xdr:row>
      <xdr:rowOff>0</xdr:rowOff>
    </xdr:from>
    <xdr:to>
      <xdr:col>11</xdr:col>
      <xdr:colOff>647700</xdr:colOff>
      <xdr:row>205</xdr:row>
      <xdr:rowOff>0</xdr:rowOff>
    </xdr:to>
    <xdr:sp macro="" textlink="">
      <xdr:nvSpPr>
        <xdr:cNvPr id="125" name="AutoShape 390"/>
        <xdr:cNvSpPr>
          <a:spLocks noRot="1" noChangeAspect="1" noMove="1" noResize="1" noChangeArrowheads="1"/>
        </xdr:cNvSpPr>
      </xdr:nvSpPr>
      <xdr:spPr bwMode="auto">
        <a:xfrm>
          <a:off x="9658350" y="8462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205</xdr:row>
      <xdr:rowOff>0</xdr:rowOff>
    </xdr:from>
    <xdr:to>
      <xdr:col>11</xdr:col>
      <xdr:colOff>647700</xdr:colOff>
      <xdr:row>205</xdr:row>
      <xdr:rowOff>0</xdr:rowOff>
    </xdr:to>
    <xdr:sp macro="" textlink="">
      <xdr:nvSpPr>
        <xdr:cNvPr id="126" name="AutoShape 391"/>
        <xdr:cNvSpPr>
          <a:spLocks noRot="1" noChangeAspect="1" noMove="1" noResize="1" noChangeArrowheads="1"/>
        </xdr:cNvSpPr>
      </xdr:nvSpPr>
      <xdr:spPr bwMode="auto">
        <a:xfrm>
          <a:off x="9658350" y="8462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205</xdr:row>
      <xdr:rowOff>0</xdr:rowOff>
    </xdr:from>
    <xdr:to>
      <xdr:col>4</xdr:col>
      <xdr:colOff>647700</xdr:colOff>
      <xdr:row>205</xdr:row>
      <xdr:rowOff>0</xdr:rowOff>
    </xdr:to>
    <xdr:sp macro="" textlink="">
      <xdr:nvSpPr>
        <xdr:cNvPr id="127" name="AutoShape 392"/>
        <xdr:cNvSpPr>
          <a:spLocks noRot="1" noChangeAspect="1" noMove="1" noResize="1" noChangeArrowheads="1"/>
        </xdr:cNvSpPr>
      </xdr:nvSpPr>
      <xdr:spPr bwMode="auto">
        <a:xfrm>
          <a:off x="2181225" y="8462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205</xdr:row>
      <xdr:rowOff>0</xdr:rowOff>
    </xdr:from>
    <xdr:to>
      <xdr:col>4</xdr:col>
      <xdr:colOff>647700</xdr:colOff>
      <xdr:row>205</xdr:row>
      <xdr:rowOff>0</xdr:rowOff>
    </xdr:to>
    <xdr:sp macro="" textlink="">
      <xdr:nvSpPr>
        <xdr:cNvPr id="128" name="AutoShape 393"/>
        <xdr:cNvSpPr>
          <a:spLocks noRot="1" noChangeAspect="1" noMove="1" noResize="1" noChangeArrowheads="1"/>
        </xdr:cNvSpPr>
      </xdr:nvSpPr>
      <xdr:spPr bwMode="auto">
        <a:xfrm>
          <a:off x="2181225" y="8462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205</xdr:row>
      <xdr:rowOff>0</xdr:rowOff>
    </xdr:from>
    <xdr:to>
      <xdr:col>4</xdr:col>
      <xdr:colOff>647700</xdr:colOff>
      <xdr:row>205</xdr:row>
      <xdr:rowOff>0</xdr:rowOff>
    </xdr:to>
    <xdr:sp macro="" textlink="">
      <xdr:nvSpPr>
        <xdr:cNvPr id="129" name="AutoShape 394"/>
        <xdr:cNvSpPr>
          <a:spLocks noRot="1" noChangeAspect="1" noMove="1" noResize="1" noChangeArrowheads="1"/>
        </xdr:cNvSpPr>
      </xdr:nvSpPr>
      <xdr:spPr bwMode="auto">
        <a:xfrm>
          <a:off x="2181225" y="8462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205</xdr:row>
      <xdr:rowOff>0</xdr:rowOff>
    </xdr:from>
    <xdr:to>
      <xdr:col>4</xdr:col>
      <xdr:colOff>647700</xdr:colOff>
      <xdr:row>205</xdr:row>
      <xdr:rowOff>0</xdr:rowOff>
    </xdr:to>
    <xdr:sp macro="" textlink="">
      <xdr:nvSpPr>
        <xdr:cNvPr id="130" name="AutoShape 395"/>
        <xdr:cNvSpPr>
          <a:spLocks noRot="1" noChangeAspect="1" noMove="1" noResize="1" noChangeArrowheads="1"/>
        </xdr:cNvSpPr>
      </xdr:nvSpPr>
      <xdr:spPr bwMode="auto">
        <a:xfrm>
          <a:off x="2181225" y="8462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53</xdr:row>
      <xdr:rowOff>66675</xdr:rowOff>
    </xdr:from>
    <xdr:to>
      <xdr:col>3</xdr:col>
      <xdr:colOff>962025</xdr:colOff>
      <xdr:row>56</xdr:row>
      <xdr:rowOff>104775</xdr:rowOff>
    </xdr:to>
    <xdr:pic>
      <xdr:nvPicPr>
        <xdr:cNvPr id="131" name="Picture 422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0" y="1630680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10</xdr:col>
      <xdr:colOff>0</xdr:colOff>
      <xdr:row>209</xdr:row>
      <xdr:rowOff>0</xdr:rowOff>
    </xdr:from>
    <xdr:to>
      <xdr:col>10</xdr:col>
      <xdr:colOff>647700</xdr:colOff>
      <xdr:row>210</xdr:row>
      <xdr:rowOff>0</xdr:rowOff>
    </xdr:to>
    <xdr:sp macro="" textlink="">
      <xdr:nvSpPr>
        <xdr:cNvPr id="132" name="AutoShape 431"/>
        <xdr:cNvSpPr>
          <a:spLocks noRot="1" noChangeAspect="1" noMove="1" noResize="1" noChangeArrowheads="1"/>
        </xdr:cNvSpPr>
      </xdr:nvSpPr>
      <xdr:spPr bwMode="auto">
        <a:xfrm>
          <a:off x="8582025" y="858107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209</xdr:row>
      <xdr:rowOff>0</xdr:rowOff>
    </xdr:from>
    <xdr:to>
      <xdr:col>11</xdr:col>
      <xdr:colOff>0</xdr:colOff>
      <xdr:row>210</xdr:row>
      <xdr:rowOff>0</xdr:rowOff>
    </xdr:to>
    <xdr:sp macro="" textlink="">
      <xdr:nvSpPr>
        <xdr:cNvPr id="133" name="AutoShape 432"/>
        <xdr:cNvSpPr>
          <a:spLocks noRot="1" noChangeAspect="1" noMove="1" noResize="1" noChangeArrowheads="1"/>
        </xdr:cNvSpPr>
      </xdr:nvSpPr>
      <xdr:spPr bwMode="auto">
        <a:xfrm>
          <a:off x="9658350" y="858107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200</xdr:row>
      <xdr:rowOff>0</xdr:rowOff>
    </xdr:from>
    <xdr:to>
      <xdr:col>4</xdr:col>
      <xdr:colOff>647700</xdr:colOff>
      <xdr:row>201</xdr:row>
      <xdr:rowOff>0</xdr:rowOff>
    </xdr:to>
    <xdr:sp macro="" textlink="">
      <xdr:nvSpPr>
        <xdr:cNvPr id="134" name="AutoShape 433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135" name="AutoShape 434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136" name="AutoShape 435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200</xdr:row>
      <xdr:rowOff>0</xdr:rowOff>
    </xdr:from>
    <xdr:to>
      <xdr:col>4</xdr:col>
      <xdr:colOff>647700</xdr:colOff>
      <xdr:row>201</xdr:row>
      <xdr:rowOff>0</xdr:rowOff>
    </xdr:to>
    <xdr:sp macro="" textlink="">
      <xdr:nvSpPr>
        <xdr:cNvPr id="137" name="AutoShape 436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138" name="AutoShape 437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139" name="AutoShape 438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200</xdr:row>
      <xdr:rowOff>0</xdr:rowOff>
    </xdr:from>
    <xdr:to>
      <xdr:col>4</xdr:col>
      <xdr:colOff>647700</xdr:colOff>
      <xdr:row>201</xdr:row>
      <xdr:rowOff>0</xdr:rowOff>
    </xdr:to>
    <xdr:sp macro="" textlink="">
      <xdr:nvSpPr>
        <xdr:cNvPr id="140" name="AutoShape 439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141" name="AutoShape 440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142" name="AutoShape 441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200</xdr:row>
      <xdr:rowOff>0</xdr:rowOff>
    </xdr:from>
    <xdr:to>
      <xdr:col>4</xdr:col>
      <xdr:colOff>647700</xdr:colOff>
      <xdr:row>201</xdr:row>
      <xdr:rowOff>0</xdr:rowOff>
    </xdr:to>
    <xdr:sp macro="" textlink="">
      <xdr:nvSpPr>
        <xdr:cNvPr id="143" name="AutoShape 442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144" name="AutoShape 443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145" name="AutoShape 444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37</xdr:row>
      <xdr:rowOff>238125</xdr:rowOff>
    </xdr:from>
    <xdr:to>
      <xdr:col>10</xdr:col>
      <xdr:colOff>657225</xdr:colOff>
      <xdr:row>39</xdr:row>
      <xdr:rowOff>19050</xdr:rowOff>
    </xdr:to>
    <xdr:pic>
      <xdr:nvPicPr>
        <xdr:cNvPr id="164" name="AutoShape 5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00" y="11658600"/>
          <a:ext cx="6667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59</xdr:row>
      <xdr:rowOff>238125</xdr:rowOff>
    </xdr:from>
    <xdr:to>
      <xdr:col>10</xdr:col>
      <xdr:colOff>657225</xdr:colOff>
      <xdr:row>61</xdr:row>
      <xdr:rowOff>9525</xdr:rowOff>
    </xdr:to>
    <xdr:pic>
      <xdr:nvPicPr>
        <xdr:cNvPr id="165" name="AutoShape 4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00" y="18421350"/>
          <a:ext cx="6667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61</xdr:row>
      <xdr:rowOff>0</xdr:rowOff>
    </xdr:from>
    <xdr:to>
      <xdr:col>10</xdr:col>
      <xdr:colOff>657225</xdr:colOff>
      <xdr:row>62</xdr:row>
      <xdr:rowOff>19050</xdr:rowOff>
    </xdr:to>
    <xdr:pic>
      <xdr:nvPicPr>
        <xdr:cNvPr id="166" name="AutoShape 4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00" y="18745200"/>
          <a:ext cx="6667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61</xdr:row>
      <xdr:rowOff>304800</xdr:rowOff>
    </xdr:from>
    <xdr:to>
      <xdr:col>10</xdr:col>
      <xdr:colOff>657225</xdr:colOff>
      <xdr:row>74</xdr:row>
      <xdr:rowOff>19050</xdr:rowOff>
    </xdr:to>
    <xdr:pic>
      <xdr:nvPicPr>
        <xdr:cNvPr id="167" name="AutoShape 4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72500" y="19050000"/>
          <a:ext cx="666750" cy="3800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202</xdr:row>
      <xdr:rowOff>590550</xdr:rowOff>
    </xdr:from>
    <xdr:to>
      <xdr:col>10</xdr:col>
      <xdr:colOff>657225</xdr:colOff>
      <xdr:row>204</xdr:row>
      <xdr:rowOff>9525</xdr:rowOff>
    </xdr:to>
    <xdr:pic>
      <xdr:nvPicPr>
        <xdr:cNvPr id="168" name="AutoShape 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725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39</xdr:row>
      <xdr:rowOff>19050</xdr:rowOff>
    </xdr:to>
    <xdr:sp macro="" textlink="">
      <xdr:nvSpPr>
        <xdr:cNvPr id="169" name="AutoShape 62"/>
        <xdr:cNvSpPr>
          <a:spLocks noRot="1" noChangeAspect="1" noMove="1" noResize="1" noChangeArrowheads="1"/>
        </xdr:cNvSpPr>
      </xdr:nvSpPr>
      <xdr:spPr bwMode="auto">
        <a:xfrm>
          <a:off x="9658350" y="116681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0</xdr:colOff>
      <xdr:row>52</xdr:row>
      <xdr:rowOff>19050</xdr:rowOff>
    </xdr:to>
    <xdr:sp macro="" textlink="">
      <xdr:nvSpPr>
        <xdr:cNvPr id="170" name="AutoShape 60"/>
        <xdr:cNvSpPr>
          <a:spLocks noRot="1" noChangeAspect="1" noMove="1" noResize="1" noChangeArrowheads="1"/>
        </xdr:cNvSpPr>
      </xdr:nvSpPr>
      <xdr:spPr bwMode="auto">
        <a:xfrm>
          <a:off x="9658350" y="12296775"/>
          <a:ext cx="0" cy="3790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0</xdr:colOff>
      <xdr:row>54</xdr:row>
      <xdr:rowOff>190500</xdr:rowOff>
    </xdr:to>
    <xdr:sp macro="" textlink="">
      <xdr:nvSpPr>
        <xdr:cNvPr id="171" name="AutoShape 58"/>
        <xdr:cNvSpPr>
          <a:spLocks noRot="1" noChangeAspect="1" noMove="1" noResize="1" noChangeArrowheads="1"/>
        </xdr:cNvSpPr>
      </xdr:nvSpPr>
      <xdr:spPr bwMode="auto">
        <a:xfrm>
          <a:off x="9658350" y="16240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76</xdr:row>
      <xdr:rowOff>419100</xdr:rowOff>
    </xdr:from>
    <xdr:to>
      <xdr:col>10</xdr:col>
      <xdr:colOff>657225</xdr:colOff>
      <xdr:row>78</xdr:row>
      <xdr:rowOff>19050</xdr:rowOff>
    </xdr:to>
    <xdr:pic>
      <xdr:nvPicPr>
        <xdr:cNvPr id="172" name="AutoShape 8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366962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77</xdr:row>
      <xdr:rowOff>419100</xdr:rowOff>
    </xdr:from>
    <xdr:to>
      <xdr:col>10</xdr:col>
      <xdr:colOff>657225</xdr:colOff>
      <xdr:row>79</xdr:row>
      <xdr:rowOff>9525</xdr:rowOff>
    </xdr:to>
    <xdr:pic>
      <xdr:nvPicPr>
        <xdr:cNvPr id="173" name="AutoShape 7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409825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79</xdr:row>
      <xdr:rowOff>0</xdr:rowOff>
    </xdr:from>
    <xdr:to>
      <xdr:col>10</xdr:col>
      <xdr:colOff>657225</xdr:colOff>
      <xdr:row>80</xdr:row>
      <xdr:rowOff>19050</xdr:rowOff>
    </xdr:to>
    <xdr:pic>
      <xdr:nvPicPr>
        <xdr:cNvPr id="174" name="AutoShape 76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45364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79</xdr:row>
      <xdr:rowOff>419100</xdr:rowOff>
    </xdr:from>
    <xdr:to>
      <xdr:col>10</xdr:col>
      <xdr:colOff>657225</xdr:colOff>
      <xdr:row>81</xdr:row>
      <xdr:rowOff>19050</xdr:rowOff>
    </xdr:to>
    <xdr:pic>
      <xdr:nvPicPr>
        <xdr:cNvPr id="175" name="AutoShape 7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49555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619125</xdr:colOff>
      <xdr:row>109</xdr:row>
      <xdr:rowOff>104775</xdr:rowOff>
    </xdr:to>
    <xdr:sp macro="" textlink="">
      <xdr:nvSpPr>
        <xdr:cNvPr id="176" name="AutoShape 95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177" name="AutoShape 91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202</xdr:row>
      <xdr:rowOff>590550</xdr:rowOff>
    </xdr:from>
    <xdr:to>
      <xdr:col>10</xdr:col>
      <xdr:colOff>657225</xdr:colOff>
      <xdr:row>204</xdr:row>
      <xdr:rowOff>19050</xdr:rowOff>
    </xdr:to>
    <xdr:pic>
      <xdr:nvPicPr>
        <xdr:cNvPr id="178" name="AutoShape 1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5725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208</xdr:row>
      <xdr:rowOff>342900</xdr:rowOff>
    </xdr:from>
    <xdr:to>
      <xdr:col>10</xdr:col>
      <xdr:colOff>657225</xdr:colOff>
      <xdr:row>210</xdr:row>
      <xdr:rowOff>0</xdr:rowOff>
    </xdr:to>
    <xdr:pic>
      <xdr:nvPicPr>
        <xdr:cNvPr id="179" name="AutoShape 14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858012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134</xdr:row>
      <xdr:rowOff>209550</xdr:rowOff>
    </xdr:from>
    <xdr:to>
      <xdr:col>10</xdr:col>
      <xdr:colOff>647700</xdr:colOff>
      <xdr:row>134</xdr:row>
      <xdr:rowOff>209550</xdr:rowOff>
    </xdr:to>
    <xdr:sp macro="" textlink="">
      <xdr:nvSpPr>
        <xdr:cNvPr id="180" name="AutoShape 205"/>
        <xdr:cNvSpPr>
          <a:spLocks noRot="1" noChangeAspect="1" noMove="1" noResize="1" noChangeArrowheads="1"/>
        </xdr:cNvSpPr>
      </xdr:nvSpPr>
      <xdr:spPr bwMode="auto">
        <a:xfrm>
          <a:off x="858202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209550</xdr:rowOff>
    </xdr:from>
    <xdr:to>
      <xdr:col>10</xdr:col>
      <xdr:colOff>647700</xdr:colOff>
      <xdr:row>134</xdr:row>
      <xdr:rowOff>209550</xdr:rowOff>
    </xdr:to>
    <xdr:sp macro="" textlink="">
      <xdr:nvSpPr>
        <xdr:cNvPr id="181" name="AutoShape 206"/>
        <xdr:cNvSpPr>
          <a:spLocks noRot="1" noChangeAspect="1" noMove="1" noResize="1" noChangeArrowheads="1"/>
        </xdr:cNvSpPr>
      </xdr:nvSpPr>
      <xdr:spPr bwMode="auto">
        <a:xfrm>
          <a:off x="858202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209550</xdr:rowOff>
    </xdr:from>
    <xdr:to>
      <xdr:col>10</xdr:col>
      <xdr:colOff>647700</xdr:colOff>
      <xdr:row>134</xdr:row>
      <xdr:rowOff>209550</xdr:rowOff>
    </xdr:to>
    <xdr:sp macro="" textlink="">
      <xdr:nvSpPr>
        <xdr:cNvPr id="182" name="AutoShape 207"/>
        <xdr:cNvSpPr>
          <a:spLocks noRot="1" noMove="1" noResize="1" noChangeArrowheads="1"/>
        </xdr:cNvSpPr>
      </xdr:nvSpPr>
      <xdr:spPr bwMode="auto">
        <a:xfrm>
          <a:off x="858202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189</xdr:row>
      <xdr:rowOff>161925</xdr:rowOff>
    </xdr:from>
    <xdr:to>
      <xdr:col>10</xdr:col>
      <xdr:colOff>657225</xdr:colOff>
      <xdr:row>190</xdr:row>
      <xdr:rowOff>19050</xdr:rowOff>
    </xdr:to>
    <xdr:pic>
      <xdr:nvPicPr>
        <xdr:cNvPr id="183" name="AutoShape 20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572500" y="77028675"/>
          <a:ext cx="666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134</xdr:row>
      <xdr:rowOff>209550</xdr:rowOff>
    </xdr:from>
    <xdr:to>
      <xdr:col>10</xdr:col>
      <xdr:colOff>647700</xdr:colOff>
      <xdr:row>134</xdr:row>
      <xdr:rowOff>209550</xdr:rowOff>
    </xdr:to>
    <xdr:sp macro="" textlink="">
      <xdr:nvSpPr>
        <xdr:cNvPr id="184" name="AutoShape 209"/>
        <xdr:cNvSpPr>
          <a:spLocks noRot="1" noChangeAspect="1" noMove="1" noResize="1" noChangeArrowheads="1"/>
        </xdr:cNvSpPr>
      </xdr:nvSpPr>
      <xdr:spPr bwMode="auto">
        <a:xfrm>
          <a:off x="858202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209550</xdr:rowOff>
    </xdr:from>
    <xdr:to>
      <xdr:col>10</xdr:col>
      <xdr:colOff>647700</xdr:colOff>
      <xdr:row>134</xdr:row>
      <xdr:rowOff>209550</xdr:rowOff>
    </xdr:to>
    <xdr:sp macro="" textlink="">
      <xdr:nvSpPr>
        <xdr:cNvPr id="185" name="AutoShape 210"/>
        <xdr:cNvSpPr>
          <a:spLocks noRot="1" noChangeAspect="1" noMove="1" noResize="1" noChangeArrowheads="1"/>
        </xdr:cNvSpPr>
      </xdr:nvSpPr>
      <xdr:spPr bwMode="auto">
        <a:xfrm>
          <a:off x="858202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47625</xdr:rowOff>
    </xdr:from>
    <xdr:to>
      <xdr:col>11</xdr:col>
      <xdr:colOff>0</xdr:colOff>
      <xdr:row>70</xdr:row>
      <xdr:rowOff>57150</xdr:rowOff>
    </xdr:to>
    <xdr:sp macro="" textlink="">
      <xdr:nvSpPr>
        <xdr:cNvPr id="186" name="AutoShape 214"/>
        <xdr:cNvSpPr>
          <a:spLocks noRot="1" noChangeAspect="1" noMove="1" noResize="1" noChangeArrowheads="1"/>
        </xdr:cNvSpPr>
      </xdr:nvSpPr>
      <xdr:spPr bwMode="auto">
        <a:xfrm>
          <a:off x="9658350" y="213074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88</xdr:row>
      <xdr:rowOff>114300</xdr:rowOff>
    </xdr:from>
    <xdr:to>
      <xdr:col>11</xdr:col>
      <xdr:colOff>0</xdr:colOff>
      <xdr:row>90</xdr:row>
      <xdr:rowOff>19050</xdr:rowOff>
    </xdr:to>
    <xdr:sp macro="" textlink="">
      <xdr:nvSpPr>
        <xdr:cNvPr id="187" name="AutoShape 215"/>
        <xdr:cNvSpPr>
          <a:spLocks noRot="1" noChangeAspect="1" noMove="1" noResize="1" noChangeArrowheads="1"/>
        </xdr:cNvSpPr>
      </xdr:nvSpPr>
      <xdr:spPr bwMode="auto">
        <a:xfrm>
          <a:off x="9658350" y="280701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90</xdr:row>
      <xdr:rowOff>9525</xdr:rowOff>
    </xdr:from>
    <xdr:to>
      <xdr:col>11</xdr:col>
      <xdr:colOff>0</xdr:colOff>
      <xdr:row>90</xdr:row>
      <xdr:rowOff>333375</xdr:rowOff>
    </xdr:to>
    <xdr:sp macro="" textlink="">
      <xdr:nvSpPr>
        <xdr:cNvPr id="188" name="AutoShape 216"/>
        <xdr:cNvSpPr>
          <a:spLocks noRot="1" noChangeAspect="1" noMove="1" noResize="1" noChangeArrowheads="1"/>
        </xdr:cNvSpPr>
      </xdr:nvSpPr>
      <xdr:spPr bwMode="auto">
        <a:xfrm>
          <a:off x="9658350" y="2838450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90</xdr:row>
      <xdr:rowOff>323850</xdr:rowOff>
    </xdr:from>
    <xdr:to>
      <xdr:col>11</xdr:col>
      <xdr:colOff>0</xdr:colOff>
      <xdr:row>100</xdr:row>
      <xdr:rowOff>257175</xdr:rowOff>
    </xdr:to>
    <xdr:sp macro="" textlink="">
      <xdr:nvSpPr>
        <xdr:cNvPr id="189" name="AutoShape 217"/>
        <xdr:cNvSpPr>
          <a:spLocks noRot="1" noChangeAspect="1" noMove="1" noResize="1" noChangeArrowheads="1"/>
        </xdr:cNvSpPr>
      </xdr:nvSpPr>
      <xdr:spPr bwMode="auto">
        <a:xfrm>
          <a:off x="9658350" y="28698825"/>
          <a:ext cx="0" cy="378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222</xdr:row>
      <xdr:rowOff>104775</xdr:rowOff>
    </xdr:from>
    <xdr:to>
      <xdr:col>11</xdr:col>
      <xdr:colOff>0</xdr:colOff>
      <xdr:row>226</xdr:row>
      <xdr:rowOff>0</xdr:rowOff>
    </xdr:to>
    <xdr:sp macro="" textlink="">
      <xdr:nvSpPr>
        <xdr:cNvPr id="190" name="AutoShape 218"/>
        <xdr:cNvSpPr>
          <a:spLocks noRot="1" noChangeAspect="1" noMove="1" noResize="1" noChangeArrowheads="1"/>
        </xdr:cNvSpPr>
      </xdr:nvSpPr>
      <xdr:spPr bwMode="auto">
        <a:xfrm>
          <a:off x="9658350" y="91840050"/>
          <a:ext cx="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230</xdr:row>
      <xdr:rowOff>123825</xdr:rowOff>
    </xdr:from>
    <xdr:to>
      <xdr:col>11</xdr:col>
      <xdr:colOff>0</xdr:colOff>
      <xdr:row>234</xdr:row>
      <xdr:rowOff>76200</xdr:rowOff>
    </xdr:to>
    <xdr:sp macro="" textlink="">
      <xdr:nvSpPr>
        <xdr:cNvPr id="191" name="AutoShape 219"/>
        <xdr:cNvSpPr>
          <a:spLocks noRot="1" noChangeAspect="1" noMove="1" noResize="1" noChangeArrowheads="1"/>
        </xdr:cNvSpPr>
      </xdr:nvSpPr>
      <xdr:spPr bwMode="auto">
        <a:xfrm>
          <a:off x="9658350" y="9407842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19050</xdr:rowOff>
    </xdr:from>
    <xdr:to>
      <xdr:col>11</xdr:col>
      <xdr:colOff>0</xdr:colOff>
      <xdr:row>104</xdr:row>
      <xdr:rowOff>180975</xdr:rowOff>
    </xdr:to>
    <xdr:sp macro="" textlink="">
      <xdr:nvSpPr>
        <xdr:cNvPr id="192" name="AutoShape 220"/>
        <xdr:cNvSpPr>
          <a:spLocks noRot="1" noChangeAspect="1" noMove="1" noResize="1" noChangeArrowheads="1"/>
        </xdr:cNvSpPr>
      </xdr:nvSpPr>
      <xdr:spPr bwMode="auto">
        <a:xfrm>
          <a:off x="9658350" y="333184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104</xdr:row>
      <xdr:rowOff>171450</xdr:rowOff>
    </xdr:from>
    <xdr:to>
      <xdr:col>11</xdr:col>
      <xdr:colOff>0</xdr:colOff>
      <xdr:row>105</xdr:row>
      <xdr:rowOff>333375</xdr:rowOff>
    </xdr:to>
    <xdr:sp macro="" textlink="">
      <xdr:nvSpPr>
        <xdr:cNvPr id="193" name="AutoShape 221"/>
        <xdr:cNvSpPr>
          <a:spLocks noRot="1" noChangeAspect="1" noMove="1" noResize="1" noChangeArrowheads="1"/>
        </xdr:cNvSpPr>
      </xdr:nvSpPr>
      <xdr:spPr bwMode="auto">
        <a:xfrm>
          <a:off x="9658350" y="337470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105</xdr:row>
      <xdr:rowOff>323850</xdr:rowOff>
    </xdr:from>
    <xdr:to>
      <xdr:col>11</xdr:col>
      <xdr:colOff>0</xdr:colOff>
      <xdr:row>107</xdr:row>
      <xdr:rowOff>95250</xdr:rowOff>
    </xdr:to>
    <xdr:sp macro="" textlink="">
      <xdr:nvSpPr>
        <xdr:cNvPr id="194" name="AutoShape 222"/>
        <xdr:cNvSpPr>
          <a:spLocks noRot="1" noMove="1" noResize="1" noChangeArrowheads="1"/>
        </xdr:cNvSpPr>
      </xdr:nvSpPr>
      <xdr:spPr bwMode="auto">
        <a:xfrm>
          <a:off x="9658350" y="341757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107</xdr:row>
      <xdr:rowOff>85725</xdr:rowOff>
    </xdr:from>
    <xdr:to>
      <xdr:col>11</xdr:col>
      <xdr:colOff>0</xdr:colOff>
      <xdr:row>108</xdr:row>
      <xdr:rowOff>304800</xdr:rowOff>
    </xdr:to>
    <xdr:sp macro="" textlink="">
      <xdr:nvSpPr>
        <xdr:cNvPr id="195" name="AutoShape 223"/>
        <xdr:cNvSpPr>
          <a:spLocks noRot="1" noChangeAspect="1" noMove="1" noResize="1" noChangeArrowheads="1"/>
        </xdr:cNvSpPr>
      </xdr:nvSpPr>
      <xdr:spPr bwMode="auto">
        <a:xfrm>
          <a:off x="9658350" y="346043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196" name="AutoShape 224"/>
        <xdr:cNvSpPr>
          <a:spLocks noRot="1" noChangeAspect="1" noMove="1" noResize="1" noChangeArrowheads="1"/>
        </xdr:cNvSpPr>
      </xdr:nvSpPr>
      <xdr:spPr bwMode="auto">
        <a:xfrm>
          <a:off x="965835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197" name="AutoShape 225"/>
        <xdr:cNvSpPr>
          <a:spLocks noRot="1" noChangeAspect="1" noMove="1" noResize="1" noChangeArrowheads="1"/>
        </xdr:cNvSpPr>
      </xdr:nvSpPr>
      <xdr:spPr bwMode="auto">
        <a:xfrm>
          <a:off x="965835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230</xdr:row>
      <xdr:rowOff>123825</xdr:rowOff>
    </xdr:from>
    <xdr:to>
      <xdr:col>11</xdr:col>
      <xdr:colOff>0</xdr:colOff>
      <xdr:row>234</xdr:row>
      <xdr:rowOff>85725</xdr:rowOff>
    </xdr:to>
    <xdr:sp macro="" textlink="">
      <xdr:nvSpPr>
        <xdr:cNvPr id="198" name="AutoShape 227"/>
        <xdr:cNvSpPr>
          <a:spLocks noRot="1" noChangeAspect="1" noMove="1" noResize="1" noChangeArrowheads="1"/>
        </xdr:cNvSpPr>
      </xdr:nvSpPr>
      <xdr:spPr bwMode="auto">
        <a:xfrm>
          <a:off x="9658350" y="94078425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242</xdr:row>
      <xdr:rowOff>133350</xdr:rowOff>
    </xdr:from>
    <xdr:to>
      <xdr:col>11</xdr:col>
      <xdr:colOff>0</xdr:colOff>
      <xdr:row>245</xdr:row>
      <xdr:rowOff>85725</xdr:rowOff>
    </xdr:to>
    <xdr:sp macro="" textlink="">
      <xdr:nvSpPr>
        <xdr:cNvPr id="199" name="AutoShape 228"/>
        <xdr:cNvSpPr>
          <a:spLocks noRot="1" noChangeAspect="1" noMove="1" noResize="1" noChangeArrowheads="1"/>
        </xdr:cNvSpPr>
      </xdr:nvSpPr>
      <xdr:spPr bwMode="auto">
        <a:xfrm>
          <a:off x="9658350" y="960310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134</xdr:row>
      <xdr:rowOff>209550</xdr:rowOff>
    </xdr:from>
    <xdr:to>
      <xdr:col>11</xdr:col>
      <xdr:colOff>0</xdr:colOff>
      <xdr:row>134</xdr:row>
      <xdr:rowOff>209550</xdr:rowOff>
    </xdr:to>
    <xdr:sp macro="" textlink="">
      <xdr:nvSpPr>
        <xdr:cNvPr id="200" name="AutoShape 229"/>
        <xdr:cNvSpPr>
          <a:spLocks noRot="1" noChangeAspect="1" noMove="1" noResize="1" noChangeArrowheads="1"/>
        </xdr:cNvSpPr>
      </xdr:nvSpPr>
      <xdr:spPr bwMode="auto">
        <a:xfrm>
          <a:off x="9658350" y="4293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134</xdr:row>
      <xdr:rowOff>209550</xdr:rowOff>
    </xdr:from>
    <xdr:to>
      <xdr:col>11</xdr:col>
      <xdr:colOff>0</xdr:colOff>
      <xdr:row>134</xdr:row>
      <xdr:rowOff>209550</xdr:rowOff>
    </xdr:to>
    <xdr:sp macro="" textlink="">
      <xdr:nvSpPr>
        <xdr:cNvPr id="201" name="AutoShape 230"/>
        <xdr:cNvSpPr>
          <a:spLocks noRot="1" noChangeAspect="1" noMove="1" noResize="1" noChangeArrowheads="1"/>
        </xdr:cNvSpPr>
      </xdr:nvSpPr>
      <xdr:spPr bwMode="auto">
        <a:xfrm>
          <a:off x="9658350" y="4293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134</xdr:row>
      <xdr:rowOff>209550</xdr:rowOff>
    </xdr:from>
    <xdr:to>
      <xdr:col>11</xdr:col>
      <xdr:colOff>0</xdr:colOff>
      <xdr:row>134</xdr:row>
      <xdr:rowOff>209550</xdr:rowOff>
    </xdr:to>
    <xdr:sp macro="" textlink="">
      <xdr:nvSpPr>
        <xdr:cNvPr id="202" name="AutoShape 231"/>
        <xdr:cNvSpPr>
          <a:spLocks noRot="1" noMove="1" noResize="1" noChangeArrowheads="1"/>
        </xdr:cNvSpPr>
      </xdr:nvSpPr>
      <xdr:spPr bwMode="auto">
        <a:xfrm>
          <a:off x="9658350" y="4293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210</xdr:row>
      <xdr:rowOff>428625</xdr:rowOff>
    </xdr:from>
    <xdr:to>
      <xdr:col>11</xdr:col>
      <xdr:colOff>0</xdr:colOff>
      <xdr:row>210</xdr:row>
      <xdr:rowOff>438150</xdr:rowOff>
    </xdr:to>
    <xdr:sp macro="" textlink="">
      <xdr:nvSpPr>
        <xdr:cNvPr id="203" name="AutoShape 232"/>
        <xdr:cNvSpPr>
          <a:spLocks noRot="1" noChangeAspect="1" noMove="1" noResize="1" noChangeArrowheads="1"/>
        </xdr:cNvSpPr>
      </xdr:nvSpPr>
      <xdr:spPr bwMode="auto">
        <a:xfrm>
          <a:off x="9658350" y="8667750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134</xdr:row>
      <xdr:rowOff>209550</xdr:rowOff>
    </xdr:from>
    <xdr:to>
      <xdr:col>11</xdr:col>
      <xdr:colOff>0</xdr:colOff>
      <xdr:row>134</xdr:row>
      <xdr:rowOff>209550</xdr:rowOff>
    </xdr:to>
    <xdr:sp macro="" textlink="">
      <xdr:nvSpPr>
        <xdr:cNvPr id="204" name="AutoShape 233"/>
        <xdr:cNvSpPr>
          <a:spLocks noRot="1" noChangeAspect="1" noMove="1" noResize="1" noChangeArrowheads="1"/>
        </xdr:cNvSpPr>
      </xdr:nvSpPr>
      <xdr:spPr bwMode="auto">
        <a:xfrm>
          <a:off x="9658350" y="4293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134</xdr:row>
      <xdr:rowOff>209550</xdr:rowOff>
    </xdr:from>
    <xdr:to>
      <xdr:col>11</xdr:col>
      <xdr:colOff>0</xdr:colOff>
      <xdr:row>134</xdr:row>
      <xdr:rowOff>209550</xdr:rowOff>
    </xdr:to>
    <xdr:sp macro="" textlink="">
      <xdr:nvSpPr>
        <xdr:cNvPr id="205" name="AutoShape 234"/>
        <xdr:cNvSpPr>
          <a:spLocks noRot="1" noChangeAspect="1" noMove="1" noResize="1" noChangeArrowheads="1"/>
        </xdr:cNvSpPr>
      </xdr:nvSpPr>
      <xdr:spPr bwMode="auto">
        <a:xfrm>
          <a:off x="9658350" y="4293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222</xdr:row>
      <xdr:rowOff>104775</xdr:rowOff>
    </xdr:from>
    <xdr:to>
      <xdr:col>11</xdr:col>
      <xdr:colOff>0</xdr:colOff>
      <xdr:row>226</xdr:row>
      <xdr:rowOff>0</xdr:rowOff>
    </xdr:to>
    <xdr:sp macro="" textlink="">
      <xdr:nvSpPr>
        <xdr:cNvPr id="206" name="AutoShape 235"/>
        <xdr:cNvSpPr>
          <a:spLocks noRot="1" noChangeAspect="1" noMove="1" noResize="1" noChangeArrowheads="1"/>
        </xdr:cNvSpPr>
      </xdr:nvSpPr>
      <xdr:spPr bwMode="auto">
        <a:xfrm>
          <a:off x="9658350" y="91840050"/>
          <a:ext cx="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230</xdr:row>
      <xdr:rowOff>123825</xdr:rowOff>
    </xdr:from>
    <xdr:to>
      <xdr:col>11</xdr:col>
      <xdr:colOff>0</xdr:colOff>
      <xdr:row>234</xdr:row>
      <xdr:rowOff>76200</xdr:rowOff>
    </xdr:to>
    <xdr:sp macro="" textlink="">
      <xdr:nvSpPr>
        <xdr:cNvPr id="207" name="AutoShape 236"/>
        <xdr:cNvSpPr>
          <a:spLocks noRot="1" noChangeAspect="1" noMove="1" noResize="1" noChangeArrowheads="1"/>
        </xdr:cNvSpPr>
      </xdr:nvSpPr>
      <xdr:spPr bwMode="auto">
        <a:xfrm>
          <a:off x="9658350" y="9407842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230</xdr:row>
      <xdr:rowOff>123825</xdr:rowOff>
    </xdr:from>
    <xdr:to>
      <xdr:col>11</xdr:col>
      <xdr:colOff>0</xdr:colOff>
      <xdr:row>234</xdr:row>
      <xdr:rowOff>85725</xdr:rowOff>
    </xdr:to>
    <xdr:sp macro="" textlink="">
      <xdr:nvSpPr>
        <xdr:cNvPr id="208" name="AutoShape 237"/>
        <xdr:cNvSpPr>
          <a:spLocks noRot="1" noChangeAspect="1" noMove="1" noResize="1" noChangeArrowheads="1"/>
        </xdr:cNvSpPr>
      </xdr:nvSpPr>
      <xdr:spPr bwMode="auto">
        <a:xfrm>
          <a:off x="9658350" y="94078425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61</xdr:row>
      <xdr:rowOff>0</xdr:rowOff>
    </xdr:from>
    <xdr:to>
      <xdr:col>4</xdr:col>
      <xdr:colOff>657225</xdr:colOff>
      <xdr:row>62</xdr:row>
      <xdr:rowOff>19050</xdr:rowOff>
    </xdr:to>
    <xdr:pic>
      <xdr:nvPicPr>
        <xdr:cNvPr id="209" name="AutoShape 26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71700" y="18745200"/>
          <a:ext cx="6667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200</xdr:row>
      <xdr:rowOff>0</xdr:rowOff>
    </xdr:from>
    <xdr:to>
      <xdr:col>4</xdr:col>
      <xdr:colOff>657225</xdr:colOff>
      <xdr:row>201</xdr:row>
      <xdr:rowOff>9525</xdr:rowOff>
    </xdr:to>
    <xdr:pic>
      <xdr:nvPicPr>
        <xdr:cNvPr id="210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211" name="AutoShape 26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76</xdr:row>
      <xdr:rowOff>419100</xdr:rowOff>
    </xdr:from>
    <xdr:to>
      <xdr:col>4</xdr:col>
      <xdr:colOff>657225</xdr:colOff>
      <xdr:row>78</xdr:row>
      <xdr:rowOff>19050</xdr:rowOff>
    </xdr:to>
    <xdr:pic>
      <xdr:nvPicPr>
        <xdr:cNvPr id="212" name="AutoShape 26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366962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77</xdr:row>
      <xdr:rowOff>419100</xdr:rowOff>
    </xdr:from>
    <xdr:to>
      <xdr:col>4</xdr:col>
      <xdr:colOff>657225</xdr:colOff>
      <xdr:row>79</xdr:row>
      <xdr:rowOff>9525</xdr:rowOff>
    </xdr:to>
    <xdr:pic>
      <xdr:nvPicPr>
        <xdr:cNvPr id="213" name="AutoShape 26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409825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79</xdr:row>
      <xdr:rowOff>0</xdr:rowOff>
    </xdr:from>
    <xdr:to>
      <xdr:col>4</xdr:col>
      <xdr:colOff>657225</xdr:colOff>
      <xdr:row>80</xdr:row>
      <xdr:rowOff>19050</xdr:rowOff>
    </xdr:to>
    <xdr:pic>
      <xdr:nvPicPr>
        <xdr:cNvPr id="214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45364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79</xdr:row>
      <xdr:rowOff>419100</xdr:rowOff>
    </xdr:from>
    <xdr:to>
      <xdr:col>4</xdr:col>
      <xdr:colOff>657225</xdr:colOff>
      <xdr:row>81</xdr:row>
      <xdr:rowOff>19050</xdr:rowOff>
    </xdr:to>
    <xdr:pic>
      <xdr:nvPicPr>
        <xdr:cNvPr id="215" name="AutoShape 27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49555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619125</xdr:colOff>
      <xdr:row>109</xdr:row>
      <xdr:rowOff>104775</xdr:rowOff>
    </xdr:to>
    <xdr:sp macro="" textlink="">
      <xdr:nvSpPr>
        <xdr:cNvPr id="216" name="AutoShape 272"/>
        <xdr:cNvSpPr>
          <a:spLocks noRot="1" noChangeAspect="1" noMove="1" noResize="1" noChangeArrowheads="1"/>
        </xdr:cNvSpPr>
      </xdr:nvSpPr>
      <xdr:spPr bwMode="auto">
        <a:xfrm>
          <a:off x="218122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17" name="AutoShape 273"/>
        <xdr:cNvSpPr>
          <a:spLocks noRot="1" noChangeAspect="1" noMove="1" noResize="1" noChangeArrowheads="1"/>
        </xdr:cNvSpPr>
      </xdr:nvSpPr>
      <xdr:spPr bwMode="auto">
        <a:xfrm>
          <a:off x="21812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66675</xdr:colOff>
      <xdr:row>0</xdr:row>
      <xdr:rowOff>38100</xdr:rowOff>
    </xdr:from>
    <xdr:to>
      <xdr:col>3</xdr:col>
      <xdr:colOff>904875</xdr:colOff>
      <xdr:row>2</xdr:row>
      <xdr:rowOff>152400</xdr:rowOff>
    </xdr:to>
    <xdr:pic>
      <xdr:nvPicPr>
        <xdr:cNvPr id="218" name="Picture 274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247775" y="38100"/>
          <a:ext cx="8382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219" name="AutoShape 27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208</xdr:row>
      <xdr:rowOff>342900</xdr:rowOff>
    </xdr:from>
    <xdr:to>
      <xdr:col>4</xdr:col>
      <xdr:colOff>657225</xdr:colOff>
      <xdr:row>210</xdr:row>
      <xdr:rowOff>0</xdr:rowOff>
    </xdr:to>
    <xdr:pic>
      <xdr:nvPicPr>
        <xdr:cNvPr id="220" name="AutoShape 27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858012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134</xdr:row>
      <xdr:rowOff>209550</xdr:rowOff>
    </xdr:from>
    <xdr:to>
      <xdr:col>4</xdr:col>
      <xdr:colOff>647700</xdr:colOff>
      <xdr:row>134</xdr:row>
      <xdr:rowOff>209550</xdr:rowOff>
    </xdr:to>
    <xdr:sp macro="" textlink="">
      <xdr:nvSpPr>
        <xdr:cNvPr id="221" name="AutoShape 277"/>
        <xdr:cNvSpPr>
          <a:spLocks noRot="1" noChangeAspect="1" noMove="1" noResize="1" noChangeArrowheads="1"/>
        </xdr:cNvSpPr>
      </xdr:nvSpPr>
      <xdr:spPr bwMode="auto">
        <a:xfrm>
          <a:off x="218122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209550</xdr:rowOff>
    </xdr:from>
    <xdr:to>
      <xdr:col>4</xdr:col>
      <xdr:colOff>647700</xdr:colOff>
      <xdr:row>134</xdr:row>
      <xdr:rowOff>209550</xdr:rowOff>
    </xdr:to>
    <xdr:sp macro="" textlink="">
      <xdr:nvSpPr>
        <xdr:cNvPr id="222" name="AutoShape 278"/>
        <xdr:cNvSpPr>
          <a:spLocks noRot="1" noChangeAspect="1" noMove="1" noResize="1" noChangeArrowheads="1"/>
        </xdr:cNvSpPr>
      </xdr:nvSpPr>
      <xdr:spPr bwMode="auto">
        <a:xfrm>
          <a:off x="218122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209550</xdr:rowOff>
    </xdr:from>
    <xdr:to>
      <xdr:col>4</xdr:col>
      <xdr:colOff>647700</xdr:colOff>
      <xdr:row>134</xdr:row>
      <xdr:rowOff>209550</xdr:rowOff>
    </xdr:to>
    <xdr:sp macro="" textlink="">
      <xdr:nvSpPr>
        <xdr:cNvPr id="223" name="AutoShape 279"/>
        <xdr:cNvSpPr>
          <a:spLocks noRot="1" noMove="1" noResize="1" noChangeArrowheads="1"/>
        </xdr:cNvSpPr>
      </xdr:nvSpPr>
      <xdr:spPr bwMode="auto">
        <a:xfrm>
          <a:off x="218122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189</xdr:row>
      <xdr:rowOff>161925</xdr:rowOff>
    </xdr:from>
    <xdr:to>
      <xdr:col>2</xdr:col>
      <xdr:colOff>657225</xdr:colOff>
      <xdr:row>190</xdr:row>
      <xdr:rowOff>19050</xdr:rowOff>
    </xdr:to>
    <xdr:pic>
      <xdr:nvPicPr>
        <xdr:cNvPr id="224" name="AutoShape 28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0" y="77028675"/>
          <a:ext cx="6572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134</xdr:row>
      <xdr:rowOff>209550</xdr:rowOff>
    </xdr:from>
    <xdr:to>
      <xdr:col>4</xdr:col>
      <xdr:colOff>647700</xdr:colOff>
      <xdr:row>134</xdr:row>
      <xdr:rowOff>209550</xdr:rowOff>
    </xdr:to>
    <xdr:sp macro="" textlink="">
      <xdr:nvSpPr>
        <xdr:cNvPr id="225" name="AutoShape 281"/>
        <xdr:cNvSpPr>
          <a:spLocks noRot="1" noChangeAspect="1" noMove="1" noResize="1" noChangeArrowheads="1"/>
        </xdr:cNvSpPr>
      </xdr:nvSpPr>
      <xdr:spPr bwMode="auto">
        <a:xfrm>
          <a:off x="218122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209550</xdr:rowOff>
    </xdr:from>
    <xdr:to>
      <xdr:col>4</xdr:col>
      <xdr:colOff>647700</xdr:colOff>
      <xdr:row>134</xdr:row>
      <xdr:rowOff>209550</xdr:rowOff>
    </xdr:to>
    <xdr:sp macro="" textlink="">
      <xdr:nvSpPr>
        <xdr:cNvPr id="226" name="AutoShape 282"/>
        <xdr:cNvSpPr>
          <a:spLocks noRot="1" noChangeAspect="1" noMove="1" noResize="1" noChangeArrowheads="1"/>
        </xdr:cNvSpPr>
      </xdr:nvSpPr>
      <xdr:spPr bwMode="auto">
        <a:xfrm>
          <a:off x="218122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200</xdr:row>
      <xdr:rowOff>0</xdr:rowOff>
    </xdr:from>
    <xdr:to>
      <xdr:col>4</xdr:col>
      <xdr:colOff>657225</xdr:colOff>
      <xdr:row>201</xdr:row>
      <xdr:rowOff>9525</xdr:rowOff>
    </xdr:to>
    <xdr:pic>
      <xdr:nvPicPr>
        <xdr:cNvPr id="227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228" name="AutoShape 28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229" name="AutoShape 28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0" name="AutoShape 287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1" name="AutoShape 288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2" name="AutoShape 289"/>
        <xdr:cNvSpPr>
          <a:spLocks noRo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3" name="AutoShape 290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34" name="AutoShape 291"/>
        <xdr:cNvSpPr>
          <a:spLocks noRot="1" noChangeAspect="1" noMove="1" noResize="1" noChangeArrowheads="1"/>
        </xdr:cNvSpPr>
      </xdr:nvSpPr>
      <xdr:spPr bwMode="auto">
        <a:xfrm>
          <a:off x="750570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35" name="AutoShape 292"/>
        <xdr:cNvSpPr>
          <a:spLocks noRot="1" noChangeAspect="1" noMove="1" noResize="1" noChangeArrowheads="1"/>
        </xdr:cNvSpPr>
      </xdr:nvSpPr>
      <xdr:spPr bwMode="auto">
        <a:xfrm>
          <a:off x="750570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36" name="AutoShape 293"/>
        <xdr:cNvSpPr>
          <a:spLocks noRot="1" noMove="1" noResize="1" noChangeArrowheads="1"/>
        </xdr:cNvSpPr>
      </xdr:nvSpPr>
      <xdr:spPr bwMode="auto">
        <a:xfrm>
          <a:off x="750570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237" name="AutoShape 294"/>
        <xdr:cNvSpPr>
          <a:spLocks noRot="1" noChangeAspect="1" noMove="1" noResize="1" noChangeArrowheads="1"/>
        </xdr:cNvSpPr>
      </xdr:nvSpPr>
      <xdr:spPr bwMode="auto">
        <a:xfrm>
          <a:off x="965835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38" name="AutoShape 295"/>
        <xdr:cNvSpPr>
          <a:spLocks noRot="1" noChangeAspect="1" noMove="1" noResize="1" noChangeArrowheads="1"/>
        </xdr:cNvSpPr>
      </xdr:nvSpPr>
      <xdr:spPr bwMode="auto">
        <a:xfrm>
          <a:off x="21812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39" name="AutoShape 296"/>
        <xdr:cNvSpPr>
          <a:spLocks noRot="1" noChangeAspect="1" noMove="1" noResize="1" noChangeArrowheads="1"/>
        </xdr:cNvSpPr>
      </xdr:nvSpPr>
      <xdr:spPr bwMode="auto">
        <a:xfrm>
          <a:off x="21812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40" name="AutoShape 297"/>
        <xdr:cNvSpPr>
          <a:spLocks noRot="1" noMove="1" noResize="1" noChangeArrowheads="1"/>
        </xdr:cNvSpPr>
      </xdr:nvSpPr>
      <xdr:spPr bwMode="auto">
        <a:xfrm>
          <a:off x="21812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41" name="AutoShape 298"/>
        <xdr:cNvSpPr>
          <a:spLocks noRot="1" noChangeAspect="1" noMove="1" noResize="1" noChangeArrowheads="1"/>
        </xdr:cNvSpPr>
      </xdr:nvSpPr>
      <xdr:spPr bwMode="auto">
        <a:xfrm>
          <a:off x="21812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42" name="AutoShape 299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43" name="AutoShape 300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44" name="AutoShape 301"/>
        <xdr:cNvSpPr>
          <a:spLocks noRo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45" name="AutoShape 302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200</xdr:row>
      <xdr:rowOff>0</xdr:rowOff>
    </xdr:from>
    <xdr:to>
      <xdr:col>4</xdr:col>
      <xdr:colOff>657225</xdr:colOff>
      <xdr:row>201</xdr:row>
      <xdr:rowOff>9525</xdr:rowOff>
    </xdr:to>
    <xdr:pic>
      <xdr:nvPicPr>
        <xdr:cNvPr id="246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247" name="AutoShape 30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248" name="AutoShape 30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249" name="AutoShape 30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250" name="AutoShape 31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91</xdr:row>
      <xdr:rowOff>0</xdr:rowOff>
    </xdr:from>
    <xdr:to>
      <xdr:col>10</xdr:col>
      <xdr:colOff>657225</xdr:colOff>
      <xdr:row>92</xdr:row>
      <xdr:rowOff>19050</xdr:rowOff>
    </xdr:to>
    <xdr:pic>
      <xdr:nvPicPr>
        <xdr:cNvPr id="251" name="AutoShape 31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88036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91</xdr:row>
      <xdr:rowOff>419100</xdr:rowOff>
    </xdr:from>
    <xdr:to>
      <xdr:col>10</xdr:col>
      <xdr:colOff>657225</xdr:colOff>
      <xdr:row>93</xdr:row>
      <xdr:rowOff>19050</xdr:rowOff>
    </xdr:to>
    <xdr:pic>
      <xdr:nvPicPr>
        <xdr:cNvPr id="252" name="AutoShape 31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92227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92</xdr:row>
      <xdr:rowOff>419100</xdr:rowOff>
    </xdr:from>
    <xdr:to>
      <xdr:col>10</xdr:col>
      <xdr:colOff>657225</xdr:colOff>
      <xdr:row>94</xdr:row>
      <xdr:rowOff>9525</xdr:rowOff>
    </xdr:to>
    <xdr:pic>
      <xdr:nvPicPr>
        <xdr:cNvPr id="253" name="AutoShape 313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96513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94</xdr:row>
      <xdr:rowOff>0</xdr:rowOff>
    </xdr:from>
    <xdr:to>
      <xdr:col>10</xdr:col>
      <xdr:colOff>657225</xdr:colOff>
      <xdr:row>95</xdr:row>
      <xdr:rowOff>19050</xdr:rowOff>
    </xdr:to>
    <xdr:pic>
      <xdr:nvPicPr>
        <xdr:cNvPr id="254" name="AutoShape 31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300894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119</xdr:row>
      <xdr:rowOff>295275</xdr:rowOff>
    </xdr:from>
    <xdr:to>
      <xdr:col>11</xdr:col>
      <xdr:colOff>0</xdr:colOff>
      <xdr:row>121</xdr:row>
      <xdr:rowOff>123825</xdr:rowOff>
    </xdr:to>
    <xdr:sp macro="" textlink="">
      <xdr:nvSpPr>
        <xdr:cNvPr id="255" name="AutoShape 315"/>
        <xdr:cNvSpPr>
          <a:spLocks noRot="1" noChangeAspect="1" noMove="1" noResize="1" noChangeArrowheads="1"/>
        </xdr:cNvSpPr>
      </xdr:nvSpPr>
      <xdr:spPr bwMode="auto">
        <a:xfrm>
          <a:off x="9658350" y="384429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121</xdr:row>
      <xdr:rowOff>114300</xdr:rowOff>
    </xdr:from>
    <xdr:to>
      <xdr:col>11</xdr:col>
      <xdr:colOff>0</xdr:colOff>
      <xdr:row>122</xdr:row>
      <xdr:rowOff>247650</xdr:rowOff>
    </xdr:to>
    <xdr:sp macro="" textlink="">
      <xdr:nvSpPr>
        <xdr:cNvPr id="256" name="AutoShape 316"/>
        <xdr:cNvSpPr>
          <a:spLocks noRot="1" noChangeAspect="1" noMove="1" noResize="1" noChangeArrowheads="1"/>
        </xdr:cNvSpPr>
      </xdr:nvSpPr>
      <xdr:spPr bwMode="auto">
        <a:xfrm>
          <a:off x="9658350" y="388715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238125</xdr:rowOff>
    </xdr:from>
    <xdr:to>
      <xdr:col>11</xdr:col>
      <xdr:colOff>0</xdr:colOff>
      <xdr:row>124</xdr:row>
      <xdr:rowOff>66675</xdr:rowOff>
    </xdr:to>
    <xdr:sp macro="" textlink="">
      <xdr:nvSpPr>
        <xdr:cNvPr id="257" name="AutoShape 317"/>
        <xdr:cNvSpPr>
          <a:spLocks noRot="1" noMove="1" noResize="1" noChangeArrowheads="1"/>
        </xdr:cNvSpPr>
      </xdr:nvSpPr>
      <xdr:spPr bwMode="auto">
        <a:xfrm>
          <a:off x="9658350" y="393001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124</xdr:row>
      <xdr:rowOff>57150</xdr:rowOff>
    </xdr:from>
    <xdr:to>
      <xdr:col>11</xdr:col>
      <xdr:colOff>0</xdr:colOff>
      <xdr:row>125</xdr:row>
      <xdr:rowOff>190500</xdr:rowOff>
    </xdr:to>
    <xdr:sp macro="" textlink="">
      <xdr:nvSpPr>
        <xdr:cNvPr id="258" name="AutoShape 318"/>
        <xdr:cNvSpPr>
          <a:spLocks noRot="1" noChangeAspect="1" noMove="1" noResize="1" noChangeArrowheads="1"/>
        </xdr:cNvSpPr>
      </xdr:nvSpPr>
      <xdr:spPr bwMode="auto">
        <a:xfrm>
          <a:off x="9658350" y="39728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91</xdr:row>
      <xdr:rowOff>0</xdr:rowOff>
    </xdr:from>
    <xdr:to>
      <xdr:col>4</xdr:col>
      <xdr:colOff>657225</xdr:colOff>
      <xdr:row>92</xdr:row>
      <xdr:rowOff>19050</xdr:rowOff>
    </xdr:to>
    <xdr:pic>
      <xdr:nvPicPr>
        <xdr:cNvPr id="259" name="AutoShape 31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88036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91</xdr:row>
      <xdr:rowOff>419100</xdr:rowOff>
    </xdr:from>
    <xdr:to>
      <xdr:col>4</xdr:col>
      <xdr:colOff>657225</xdr:colOff>
      <xdr:row>93</xdr:row>
      <xdr:rowOff>19050</xdr:rowOff>
    </xdr:to>
    <xdr:pic>
      <xdr:nvPicPr>
        <xdr:cNvPr id="260" name="AutoShape 32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92227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92</xdr:row>
      <xdr:rowOff>419100</xdr:rowOff>
    </xdr:from>
    <xdr:to>
      <xdr:col>4</xdr:col>
      <xdr:colOff>657225</xdr:colOff>
      <xdr:row>94</xdr:row>
      <xdr:rowOff>9525</xdr:rowOff>
    </xdr:to>
    <xdr:pic>
      <xdr:nvPicPr>
        <xdr:cNvPr id="261" name="AutoShape 321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96513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94</xdr:row>
      <xdr:rowOff>0</xdr:rowOff>
    </xdr:from>
    <xdr:to>
      <xdr:col>4</xdr:col>
      <xdr:colOff>657225</xdr:colOff>
      <xdr:row>95</xdr:row>
      <xdr:rowOff>19050</xdr:rowOff>
    </xdr:to>
    <xdr:pic>
      <xdr:nvPicPr>
        <xdr:cNvPr id="262" name="AutoShape 32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300894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97</xdr:row>
      <xdr:rowOff>419100</xdr:rowOff>
    </xdr:from>
    <xdr:to>
      <xdr:col>10</xdr:col>
      <xdr:colOff>657225</xdr:colOff>
      <xdr:row>99</xdr:row>
      <xdr:rowOff>19050</xdr:rowOff>
    </xdr:to>
    <xdr:pic>
      <xdr:nvPicPr>
        <xdr:cNvPr id="263" name="AutoShape 32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313563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98</xdr:row>
      <xdr:rowOff>419100</xdr:rowOff>
    </xdr:from>
    <xdr:to>
      <xdr:col>10</xdr:col>
      <xdr:colOff>657225</xdr:colOff>
      <xdr:row>100</xdr:row>
      <xdr:rowOff>9525</xdr:rowOff>
    </xdr:to>
    <xdr:pic>
      <xdr:nvPicPr>
        <xdr:cNvPr id="264" name="AutoShape 32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317849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100</xdr:row>
      <xdr:rowOff>0</xdr:rowOff>
    </xdr:from>
    <xdr:to>
      <xdr:col>10</xdr:col>
      <xdr:colOff>657225</xdr:colOff>
      <xdr:row>101</xdr:row>
      <xdr:rowOff>19050</xdr:rowOff>
    </xdr:to>
    <xdr:pic>
      <xdr:nvPicPr>
        <xdr:cNvPr id="265" name="AutoShape 325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322230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100</xdr:row>
      <xdr:rowOff>419100</xdr:rowOff>
    </xdr:from>
    <xdr:to>
      <xdr:col>10</xdr:col>
      <xdr:colOff>657225</xdr:colOff>
      <xdr:row>102</xdr:row>
      <xdr:rowOff>19050</xdr:rowOff>
    </xdr:to>
    <xdr:pic>
      <xdr:nvPicPr>
        <xdr:cNvPr id="266" name="AutoShape 32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3264217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128</xdr:row>
      <xdr:rowOff>114300</xdr:rowOff>
    </xdr:from>
    <xdr:to>
      <xdr:col>11</xdr:col>
      <xdr:colOff>0</xdr:colOff>
      <xdr:row>129</xdr:row>
      <xdr:rowOff>247650</xdr:rowOff>
    </xdr:to>
    <xdr:sp macro="" textlink="">
      <xdr:nvSpPr>
        <xdr:cNvPr id="267" name="AutoShape 327"/>
        <xdr:cNvSpPr>
          <a:spLocks noRot="1" noChangeAspect="1" noMove="1" noResize="1" noChangeArrowheads="1"/>
        </xdr:cNvSpPr>
      </xdr:nvSpPr>
      <xdr:spPr bwMode="auto">
        <a:xfrm>
          <a:off x="9658350" y="410051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129</xdr:row>
      <xdr:rowOff>238125</xdr:rowOff>
    </xdr:from>
    <xdr:to>
      <xdr:col>11</xdr:col>
      <xdr:colOff>0</xdr:colOff>
      <xdr:row>131</xdr:row>
      <xdr:rowOff>66675</xdr:rowOff>
    </xdr:to>
    <xdr:sp macro="" textlink="">
      <xdr:nvSpPr>
        <xdr:cNvPr id="268" name="AutoShape 328"/>
        <xdr:cNvSpPr>
          <a:spLocks noRot="1" noChangeAspect="1" noMove="1" noResize="1" noChangeArrowheads="1"/>
        </xdr:cNvSpPr>
      </xdr:nvSpPr>
      <xdr:spPr bwMode="auto">
        <a:xfrm>
          <a:off x="9658350" y="414337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131</xdr:row>
      <xdr:rowOff>57150</xdr:rowOff>
    </xdr:from>
    <xdr:to>
      <xdr:col>11</xdr:col>
      <xdr:colOff>0</xdr:colOff>
      <xdr:row>133</xdr:row>
      <xdr:rowOff>19050</xdr:rowOff>
    </xdr:to>
    <xdr:sp macro="" textlink="">
      <xdr:nvSpPr>
        <xdr:cNvPr id="269" name="AutoShape 329"/>
        <xdr:cNvSpPr>
          <a:spLocks noRot="1" noMove="1" noResize="1" noChangeArrowheads="1"/>
        </xdr:cNvSpPr>
      </xdr:nvSpPr>
      <xdr:spPr bwMode="auto">
        <a:xfrm>
          <a:off x="9658350" y="418623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133</xdr:row>
      <xdr:rowOff>9525</xdr:rowOff>
    </xdr:from>
    <xdr:to>
      <xdr:col>11</xdr:col>
      <xdr:colOff>0</xdr:colOff>
      <xdr:row>134</xdr:row>
      <xdr:rowOff>0</xdr:rowOff>
    </xdr:to>
    <xdr:sp macro="" textlink="">
      <xdr:nvSpPr>
        <xdr:cNvPr id="270" name="AutoShape 330"/>
        <xdr:cNvSpPr>
          <a:spLocks noRot="1" noChangeAspect="1" noMove="1" noResize="1" noChangeArrowheads="1"/>
        </xdr:cNvSpPr>
      </xdr:nvSpPr>
      <xdr:spPr bwMode="auto">
        <a:xfrm>
          <a:off x="9658350" y="422910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97</xdr:row>
      <xdr:rowOff>419100</xdr:rowOff>
    </xdr:from>
    <xdr:to>
      <xdr:col>4</xdr:col>
      <xdr:colOff>657225</xdr:colOff>
      <xdr:row>99</xdr:row>
      <xdr:rowOff>19050</xdr:rowOff>
    </xdr:to>
    <xdr:pic>
      <xdr:nvPicPr>
        <xdr:cNvPr id="271" name="AutoShape 33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313563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98</xdr:row>
      <xdr:rowOff>419100</xdr:rowOff>
    </xdr:from>
    <xdr:to>
      <xdr:col>4</xdr:col>
      <xdr:colOff>657225</xdr:colOff>
      <xdr:row>100</xdr:row>
      <xdr:rowOff>9525</xdr:rowOff>
    </xdr:to>
    <xdr:pic>
      <xdr:nvPicPr>
        <xdr:cNvPr id="272" name="AutoShape 33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317849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100</xdr:row>
      <xdr:rowOff>0</xdr:rowOff>
    </xdr:from>
    <xdr:to>
      <xdr:col>4</xdr:col>
      <xdr:colOff>657225</xdr:colOff>
      <xdr:row>101</xdr:row>
      <xdr:rowOff>19050</xdr:rowOff>
    </xdr:to>
    <xdr:pic>
      <xdr:nvPicPr>
        <xdr:cNvPr id="273" name="AutoShape 333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322230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100</xdr:row>
      <xdr:rowOff>419100</xdr:rowOff>
    </xdr:from>
    <xdr:to>
      <xdr:col>4</xdr:col>
      <xdr:colOff>657225</xdr:colOff>
      <xdr:row>102</xdr:row>
      <xdr:rowOff>19050</xdr:rowOff>
    </xdr:to>
    <xdr:pic>
      <xdr:nvPicPr>
        <xdr:cNvPr id="274" name="AutoShape 3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3264217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83</xdr:row>
      <xdr:rowOff>419100</xdr:rowOff>
    </xdr:from>
    <xdr:to>
      <xdr:col>10</xdr:col>
      <xdr:colOff>657225</xdr:colOff>
      <xdr:row>85</xdr:row>
      <xdr:rowOff>9525</xdr:rowOff>
    </xdr:to>
    <xdr:pic>
      <xdr:nvPicPr>
        <xdr:cNvPr id="275" name="AutoShape 3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623185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85</xdr:row>
      <xdr:rowOff>0</xdr:rowOff>
    </xdr:from>
    <xdr:to>
      <xdr:col>10</xdr:col>
      <xdr:colOff>657225</xdr:colOff>
      <xdr:row>86</xdr:row>
      <xdr:rowOff>19050</xdr:rowOff>
    </xdr:to>
    <xdr:pic>
      <xdr:nvPicPr>
        <xdr:cNvPr id="276" name="AutoShape 3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66700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85</xdr:row>
      <xdr:rowOff>419100</xdr:rowOff>
    </xdr:from>
    <xdr:to>
      <xdr:col>10</xdr:col>
      <xdr:colOff>657225</xdr:colOff>
      <xdr:row>87</xdr:row>
      <xdr:rowOff>19050</xdr:rowOff>
    </xdr:to>
    <xdr:pic>
      <xdr:nvPicPr>
        <xdr:cNvPr id="277" name="AutoShape 337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70891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86</xdr:row>
      <xdr:rowOff>419100</xdr:rowOff>
    </xdr:from>
    <xdr:to>
      <xdr:col>10</xdr:col>
      <xdr:colOff>657225</xdr:colOff>
      <xdr:row>88</xdr:row>
      <xdr:rowOff>9525</xdr:rowOff>
    </xdr:to>
    <xdr:pic>
      <xdr:nvPicPr>
        <xdr:cNvPr id="278" name="AutoShape 3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75177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111</xdr:row>
      <xdr:rowOff>171450</xdr:rowOff>
    </xdr:from>
    <xdr:to>
      <xdr:col>11</xdr:col>
      <xdr:colOff>0</xdr:colOff>
      <xdr:row>113</xdr:row>
      <xdr:rowOff>0</xdr:rowOff>
    </xdr:to>
    <xdr:sp macro="" textlink="">
      <xdr:nvSpPr>
        <xdr:cNvPr id="279" name="AutoShape 339"/>
        <xdr:cNvSpPr>
          <a:spLocks noRot="1" noChangeAspect="1" noMove="1" noResize="1" noChangeArrowheads="1"/>
        </xdr:cNvSpPr>
      </xdr:nvSpPr>
      <xdr:spPr bwMode="auto">
        <a:xfrm>
          <a:off x="9658350" y="358806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112</xdr:row>
      <xdr:rowOff>295275</xdr:rowOff>
    </xdr:from>
    <xdr:to>
      <xdr:col>11</xdr:col>
      <xdr:colOff>0</xdr:colOff>
      <xdr:row>114</xdr:row>
      <xdr:rowOff>123825</xdr:rowOff>
    </xdr:to>
    <xdr:sp macro="" textlink="">
      <xdr:nvSpPr>
        <xdr:cNvPr id="280" name="AutoShape 340"/>
        <xdr:cNvSpPr>
          <a:spLocks noRot="1" noChangeAspect="1" noMove="1" noResize="1" noChangeArrowheads="1"/>
        </xdr:cNvSpPr>
      </xdr:nvSpPr>
      <xdr:spPr bwMode="auto">
        <a:xfrm>
          <a:off x="9658350" y="363093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114</xdr:row>
      <xdr:rowOff>114300</xdr:rowOff>
    </xdr:from>
    <xdr:to>
      <xdr:col>11</xdr:col>
      <xdr:colOff>0</xdr:colOff>
      <xdr:row>115</xdr:row>
      <xdr:rowOff>247650</xdr:rowOff>
    </xdr:to>
    <xdr:sp macro="" textlink="">
      <xdr:nvSpPr>
        <xdr:cNvPr id="281" name="AutoShape 341"/>
        <xdr:cNvSpPr>
          <a:spLocks noRot="1" noMove="1" noResize="1" noChangeArrowheads="1"/>
        </xdr:cNvSpPr>
      </xdr:nvSpPr>
      <xdr:spPr bwMode="auto">
        <a:xfrm>
          <a:off x="9658350" y="367379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115</xdr:row>
      <xdr:rowOff>238125</xdr:rowOff>
    </xdr:from>
    <xdr:to>
      <xdr:col>11</xdr:col>
      <xdr:colOff>0</xdr:colOff>
      <xdr:row>117</xdr:row>
      <xdr:rowOff>66675</xdr:rowOff>
    </xdr:to>
    <xdr:sp macro="" textlink="">
      <xdr:nvSpPr>
        <xdr:cNvPr id="282" name="AutoShape 342"/>
        <xdr:cNvSpPr>
          <a:spLocks noRot="1" noChangeAspect="1" noMove="1" noResize="1" noChangeArrowheads="1"/>
        </xdr:cNvSpPr>
      </xdr:nvSpPr>
      <xdr:spPr bwMode="auto">
        <a:xfrm>
          <a:off x="9658350" y="371665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83</xdr:row>
      <xdr:rowOff>419100</xdr:rowOff>
    </xdr:from>
    <xdr:to>
      <xdr:col>4</xdr:col>
      <xdr:colOff>657225</xdr:colOff>
      <xdr:row>85</xdr:row>
      <xdr:rowOff>9525</xdr:rowOff>
    </xdr:to>
    <xdr:pic>
      <xdr:nvPicPr>
        <xdr:cNvPr id="283" name="AutoShape 3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623185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85</xdr:row>
      <xdr:rowOff>0</xdr:rowOff>
    </xdr:from>
    <xdr:to>
      <xdr:col>4</xdr:col>
      <xdr:colOff>657225</xdr:colOff>
      <xdr:row>86</xdr:row>
      <xdr:rowOff>19050</xdr:rowOff>
    </xdr:to>
    <xdr:pic>
      <xdr:nvPicPr>
        <xdr:cNvPr id="284" name="AutoShape 3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66700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85</xdr:row>
      <xdr:rowOff>419100</xdr:rowOff>
    </xdr:from>
    <xdr:to>
      <xdr:col>4</xdr:col>
      <xdr:colOff>657225</xdr:colOff>
      <xdr:row>87</xdr:row>
      <xdr:rowOff>19050</xdr:rowOff>
    </xdr:to>
    <xdr:pic>
      <xdr:nvPicPr>
        <xdr:cNvPr id="285" name="AutoShape 345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70891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86</xdr:row>
      <xdr:rowOff>419100</xdr:rowOff>
    </xdr:from>
    <xdr:to>
      <xdr:col>4</xdr:col>
      <xdr:colOff>657225</xdr:colOff>
      <xdr:row>88</xdr:row>
      <xdr:rowOff>9525</xdr:rowOff>
    </xdr:to>
    <xdr:pic>
      <xdr:nvPicPr>
        <xdr:cNvPr id="286" name="AutoShape 34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75177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235</xdr:row>
      <xdr:rowOff>85725</xdr:rowOff>
    </xdr:from>
    <xdr:to>
      <xdr:col>11</xdr:col>
      <xdr:colOff>647700</xdr:colOff>
      <xdr:row>235</xdr:row>
      <xdr:rowOff>85725</xdr:rowOff>
    </xdr:to>
    <xdr:sp macro="" textlink="">
      <xdr:nvSpPr>
        <xdr:cNvPr id="287" name="AutoShape 390"/>
        <xdr:cNvSpPr>
          <a:spLocks noRot="1" noChangeAspect="1" noMove="1" noResize="1" noChangeArrowheads="1"/>
        </xdr:cNvSpPr>
      </xdr:nvSpPr>
      <xdr:spPr bwMode="auto">
        <a:xfrm>
          <a:off x="9658350" y="94849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235</xdr:row>
      <xdr:rowOff>85725</xdr:rowOff>
    </xdr:from>
    <xdr:to>
      <xdr:col>11</xdr:col>
      <xdr:colOff>647700</xdr:colOff>
      <xdr:row>235</xdr:row>
      <xdr:rowOff>85725</xdr:rowOff>
    </xdr:to>
    <xdr:sp macro="" textlink="">
      <xdr:nvSpPr>
        <xdr:cNvPr id="288" name="AutoShape 391"/>
        <xdr:cNvSpPr>
          <a:spLocks noRot="1" noChangeAspect="1" noMove="1" noResize="1" noChangeArrowheads="1"/>
        </xdr:cNvSpPr>
      </xdr:nvSpPr>
      <xdr:spPr bwMode="auto">
        <a:xfrm>
          <a:off x="9658350" y="94849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235</xdr:row>
      <xdr:rowOff>85725</xdr:rowOff>
    </xdr:from>
    <xdr:to>
      <xdr:col>4</xdr:col>
      <xdr:colOff>647700</xdr:colOff>
      <xdr:row>235</xdr:row>
      <xdr:rowOff>85725</xdr:rowOff>
    </xdr:to>
    <xdr:sp macro="" textlink="">
      <xdr:nvSpPr>
        <xdr:cNvPr id="289" name="AutoShape 392"/>
        <xdr:cNvSpPr>
          <a:spLocks noRot="1" noChangeAspect="1" noMove="1" noResize="1" noChangeArrowheads="1"/>
        </xdr:cNvSpPr>
      </xdr:nvSpPr>
      <xdr:spPr bwMode="auto">
        <a:xfrm>
          <a:off x="2181225" y="94849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235</xdr:row>
      <xdr:rowOff>85725</xdr:rowOff>
    </xdr:from>
    <xdr:to>
      <xdr:col>4</xdr:col>
      <xdr:colOff>647700</xdr:colOff>
      <xdr:row>235</xdr:row>
      <xdr:rowOff>85725</xdr:rowOff>
    </xdr:to>
    <xdr:sp macro="" textlink="">
      <xdr:nvSpPr>
        <xdr:cNvPr id="290" name="AutoShape 393"/>
        <xdr:cNvSpPr>
          <a:spLocks noRot="1" noChangeAspect="1" noMove="1" noResize="1" noChangeArrowheads="1"/>
        </xdr:cNvSpPr>
      </xdr:nvSpPr>
      <xdr:spPr bwMode="auto">
        <a:xfrm>
          <a:off x="2181225" y="94849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235</xdr:row>
      <xdr:rowOff>85725</xdr:rowOff>
    </xdr:from>
    <xdr:to>
      <xdr:col>4</xdr:col>
      <xdr:colOff>647700</xdr:colOff>
      <xdr:row>235</xdr:row>
      <xdr:rowOff>85725</xdr:rowOff>
    </xdr:to>
    <xdr:sp macro="" textlink="">
      <xdr:nvSpPr>
        <xdr:cNvPr id="291" name="AutoShape 394"/>
        <xdr:cNvSpPr>
          <a:spLocks noRot="1" noChangeAspect="1" noMove="1" noResize="1" noChangeArrowheads="1"/>
        </xdr:cNvSpPr>
      </xdr:nvSpPr>
      <xdr:spPr bwMode="auto">
        <a:xfrm>
          <a:off x="2181225" y="94849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235</xdr:row>
      <xdr:rowOff>85725</xdr:rowOff>
    </xdr:from>
    <xdr:to>
      <xdr:col>4</xdr:col>
      <xdr:colOff>647700</xdr:colOff>
      <xdr:row>235</xdr:row>
      <xdr:rowOff>85725</xdr:rowOff>
    </xdr:to>
    <xdr:sp macro="" textlink="">
      <xdr:nvSpPr>
        <xdr:cNvPr id="292" name="AutoShape 395"/>
        <xdr:cNvSpPr>
          <a:spLocks noRot="1" noChangeAspect="1" noMove="1" noResize="1" noChangeArrowheads="1"/>
        </xdr:cNvSpPr>
      </xdr:nvSpPr>
      <xdr:spPr bwMode="auto">
        <a:xfrm>
          <a:off x="2181225" y="94849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53</xdr:row>
      <xdr:rowOff>66675</xdr:rowOff>
    </xdr:from>
    <xdr:to>
      <xdr:col>3</xdr:col>
      <xdr:colOff>971550</xdr:colOff>
      <xdr:row>56</xdr:row>
      <xdr:rowOff>114300</xdr:rowOff>
    </xdr:to>
    <xdr:pic>
      <xdr:nvPicPr>
        <xdr:cNvPr id="293" name="Picture 422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33500" y="16306800"/>
          <a:ext cx="819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152400</xdr:colOff>
      <xdr:row>226</xdr:row>
      <xdr:rowOff>38100</xdr:rowOff>
    </xdr:from>
    <xdr:to>
      <xdr:col>13</xdr:col>
      <xdr:colOff>0</xdr:colOff>
      <xdr:row>230</xdr:row>
      <xdr:rowOff>133350</xdr:rowOff>
    </xdr:to>
    <xdr:pic>
      <xdr:nvPicPr>
        <xdr:cNvPr id="294" name="Picture 429" descr="Leyenda indicador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42900" y="93345000"/>
          <a:ext cx="116109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208</xdr:row>
      <xdr:rowOff>342900</xdr:rowOff>
    </xdr:from>
    <xdr:to>
      <xdr:col>10</xdr:col>
      <xdr:colOff>657225</xdr:colOff>
      <xdr:row>210</xdr:row>
      <xdr:rowOff>0</xdr:rowOff>
    </xdr:to>
    <xdr:pic>
      <xdr:nvPicPr>
        <xdr:cNvPr id="295" name="AutoShape 43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858012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242</xdr:row>
      <xdr:rowOff>133350</xdr:rowOff>
    </xdr:from>
    <xdr:to>
      <xdr:col>11</xdr:col>
      <xdr:colOff>0</xdr:colOff>
      <xdr:row>245</xdr:row>
      <xdr:rowOff>85725</xdr:rowOff>
    </xdr:to>
    <xdr:sp macro="" textlink="">
      <xdr:nvSpPr>
        <xdr:cNvPr id="296" name="AutoShape 432"/>
        <xdr:cNvSpPr>
          <a:spLocks noRot="1" noChangeAspect="1" noMove="1" noResize="1" noChangeArrowheads="1"/>
        </xdr:cNvSpPr>
      </xdr:nvSpPr>
      <xdr:spPr bwMode="auto">
        <a:xfrm>
          <a:off x="9658350" y="960310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200</xdr:row>
      <xdr:rowOff>0</xdr:rowOff>
    </xdr:from>
    <xdr:to>
      <xdr:col>4</xdr:col>
      <xdr:colOff>657225</xdr:colOff>
      <xdr:row>201</xdr:row>
      <xdr:rowOff>9525</xdr:rowOff>
    </xdr:to>
    <xdr:pic>
      <xdr:nvPicPr>
        <xdr:cNvPr id="297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298" name="AutoShape 4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299" name="AutoShape 4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200</xdr:row>
      <xdr:rowOff>0</xdr:rowOff>
    </xdr:from>
    <xdr:to>
      <xdr:col>4</xdr:col>
      <xdr:colOff>657225</xdr:colOff>
      <xdr:row>201</xdr:row>
      <xdr:rowOff>9525</xdr:rowOff>
    </xdr:to>
    <xdr:pic>
      <xdr:nvPicPr>
        <xdr:cNvPr id="300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301" name="AutoShape 43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302" name="AutoShape 4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200</xdr:row>
      <xdr:rowOff>0</xdr:rowOff>
    </xdr:from>
    <xdr:to>
      <xdr:col>4</xdr:col>
      <xdr:colOff>657225</xdr:colOff>
      <xdr:row>201</xdr:row>
      <xdr:rowOff>9525</xdr:rowOff>
    </xdr:to>
    <xdr:pic>
      <xdr:nvPicPr>
        <xdr:cNvPr id="303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304" name="AutoShape 44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305" name="AutoShape 4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200</xdr:row>
      <xdr:rowOff>0</xdr:rowOff>
    </xdr:from>
    <xdr:to>
      <xdr:col>4</xdr:col>
      <xdr:colOff>657225</xdr:colOff>
      <xdr:row>201</xdr:row>
      <xdr:rowOff>9525</xdr:rowOff>
    </xdr:to>
    <xdr:pic>
      <xdr:nvPicPr>
        <xdr:cNvPr id="306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307" name="AutoShape 4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308" name="AutoShape 4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309" name="AutoShape 205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310" name="AutoShape 206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311" name="AutoShape 207"/>
        <xdr:cNvSpPr>
          <a:spLocks noRo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312" name="AutoShape 209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313" name="AutoShape 210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314" name="AutoShape 229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315" name="AutoShape 230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316" name="AutoShape 231"/>
        <xdr:cNvSpPr>
          <a:spLocks noRo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317" name="AutoShape 233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318" name="AutoShape 234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319" name="AutoShape 277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320" name="AutoShape 278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321" name="AutoShape 279"/>
        <xdr:cNvSpPr>
          <a:spLocks noRo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322" name="AutoShape 281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323" name="AutoShape 282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159</xdr:row>
      <xdr:rowOff>295275</xdr:rowOff>
    </xdr:from>
    <xdr:to>
      <xdr:col>10</xdr:col>
      <xdr:colOff>657225</xdr:colOff>
      <xdr:row>161</xdr:row>
      <xdr:rowOff>0</xdr:rowOff>
    </xdr:to>
    <xdr:pic>
      <xdr:nvPicPr>
        <xdr:cNvPr id="324" name="AutoShape 32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572500" y="50511075"/>
          <a:ext cx="666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191</xdr:row>
      <xdr:rowOff>180975</xdr:rowOff>
    </xdr:from>
    <xdr:to>
      <xdr:col>11</xdr:col>
      <xdr:colOff>0</xdr:colOff>
      <xdr:row>191</xdr:row>
      <xdr:rowOff>409575</xdr:rowOff>
    </xdr:to>
    <xdr:sp macro="" textlink="">
      <xdr:nvSpPr>
        <xdr:cNvPr id="325" name="AutoShape 330"/>
        <xdr:cNvSpPr>
          <a:spLocks noRot="1" noChangeAspect="1" noMove="1" noResize="1" noChangeArrowheads="1"/>
        </xdr:cNvSpPr>
      </xdr:nvSpPr>
      <xdr:spPr bwMode="auto">
        <a:xfrm>
          <a:off x="9658350" y="77600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159</xdr:row>
      <xdr:rowOff>295275</xdr:rowOff>
    </xdr:from>
    <xdr:to>
      <xdr:col>4</xdr:col>
      <xdr:colOff>657225</xdr:colOff>
      <xdr:row>161</xdr:row>
      <xdr:rowOff>0</xdr:rowOff>
    </xdr:to>
    <xdr:pic>
      <xdr:nvPicPr>
        <xdr:cNvPr id="326" name="AutoShape 3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171700" y="50511075"/>
          <a:ext cx="666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327" name="AutoShape 205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328" name="AutoShape 206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329" name="AutoShape 207"/>
        <xdr:cNvSpPr>
          <a:spLocks noRo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330" name="AutoShape 209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331" name="AutoShape 210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332" name="AutoShape 229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333" name="AutoShape 230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334" name="AutoShape 231"/>
        <xdr:cNvSpPr>
          <a:spLocks noRo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335" name="AutoShape 233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336" name="AutoShape 234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337" name="AutoShape 277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338" name="AutoShape 278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339" name="AutoShape 279"/>
        <xdr:cNvSpPr>
          <a:spLocks noRo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340" name="AutoShape 281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341" name="AutoShape 282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180975</xdr:rowOff>
    </xdr:from>
    <xdr:to>
      <xdr:col>11</xdr:col>
      <xdr:colOff>0</xdr:colOff>
      <xdr:row>191</xdr:row>
      <xdr:rowOff>409575</xdr:rowOff>
    </xdr:to>
    <xdr:sp macro="" textlink="">
      <xdr:nvSpPr>
        <xdr:cNvPr id="342" name="AutoShape 330"/>
        <xdr:cNvSpPr>
          <a:spLocks noRot="1" noChangeAspect="1" noMove="1" noResize="1" noChangeArrowheads="1"/>
        </xdr:cNvSpPr>
      </xdr:nvSpPr>
      <xdr:spPr bwMode="auto">
        <a:xfrm>
          <a:off x="9658350" y="77600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225</xdr:row>
      <xdr:rowOff>0</xdr:rowOff>
    </xdr:from>
    <xdr:to>
      <xdr:col>10</xdr:col>
      <xdr:colOff>647700</xdr:colOff>
      <xdr:row>226</xdr:row>
      <xdr:rowOff>0</xdr:rowOff>
    </xdr:to>
    <xdr:sp macro="" textlink="">
      <xdr:nvSpPr>
        <xdr:cNvPr id="343" name="AutoShape 41"/>
        <xdr:cNvSpPr>
          <a:spLocks noRot="1" noChangeAspect="1" noMove="1" noResize="1" noChangeArrowheads="1"/>
        </xdr:cNvSpPr>
      </xdr:nvSpPr>
      <xdr:spPr bwMode="auto">
        <a:xfrm>
          <a:off x="85820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226</xdr:row>
      <xdr:rowOff>0</xdr:rowOff>
    </xdr:from>
    <xdr:to>
      <xdr:col>10</xdr:col>
      <xdr:colOff>647700</xdr:colOff>
      <xdr:row>226</xdr:row>
      <xdr:rowOff>9525</xdr:rowOff>
    </xdr:to>
    <xdr:sp macro="" textlink="">
      <xdr:nvSpPr>
        <xdr:cNvPr id="344" name="AutoShape 144"/>
        <xdr:cNvSpPr>
          <a:spLocks noRot="1" noChangeAspect="1" noMove="1" noResize="1" noChangeArrowheads="1"/>
        </xdr:cNvSpPr>
      </xdr:nvSpPr>
      <xdr:spPr bwMode="auto">
        <a:xfrm>
          <a:off x="8582025" y="933069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225</xdr:row>
      <xdr:rowOff>0</xdr:rowOff>
    </xdr:from>
    <xdr:to>
      <xdr:col>11</xdr:col>
      <xdr:colOff>0</xdr:colOff>
      <xdr:row>226</xdr:row>
      <xdr:rowOff>0</xdr:rowOff>
    </xdr:to>
    <xdr:sp macro="" textlink="">
      <xdr:nvSpPr>
        <xdr:cNvPr id="345" name="AutoShape 218"/>
        <xdr:cNvSpPr>
          <a:spLocks noRot="1" noChangeAspect="1" noMove="1" noResize="1" noChangeArrowheads="1"/>
        </xdr:cNvSpPr>
      </xdr:nvSpPr>
      <xdr:spPr bwMode="auto">
        <a:xfrm>
          <a:off x="9658350" y="9272587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226</xdr:row>
      <xdr:rowOff>0</xdr:rowOff>
    </xdr:from>
    <xdr:to>
      <xdr:col>11</xdr:col>
      <xdr:colOff>0</xdr:colOff>
      <xdr:row>226</xdr:row>
      <xdr:rowOff>9525</xdr:rowOff>
    </xdr:to>
    <xdr:sp macro="" textlink="">
      <xdr:nvSpPr>
        <xdr:cNvPr id="346" name="AutoShape 227"/>
        <xdr:cNvSpPr>
          <a:spLocks noRot="1" noChangeAspect="1" noMove="1" noResize="1" noChangeArrowheads="1"/>
        </xdr:cNvSpPr>
      </xdr:nvSpPr>
      <xdr:spPr bwMode="auto">
        <a:xfrm>
          <a:off x="9658350" y="9330690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225</xdr:row>
      <xdr:rowOff>0</xdr:rowOff>
    </xdr:from>
    <xdr:to>
      <xdr:col>11</xdr:col>
      <xdr:colOff>0</xdr:colOff>
      <xdr:row>226</xdr:row>
      <xdr:rowOff>0</xdr:rowOff>
    </xdr:to>
    <xdr:sp macro="" textlink="">
      <xdr:nvSpPr>
        <xdr:cNvPr id="347" name="AutoShape 235"/>
        <xdr:cNvSpPr>
          <a:spLocks noRot="1" noChangeAspect="1" noMove="1" noResize="1" noChangeArrowheads="1"/>
        </xdr:cNvSpPr>
      </xdr:nvSpPr>
      <xdr:spPr bwMode="auto">
        <a:xfrm>
          <a:off x="9658350" y="9272587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226</xdr:row>
      <xdr:rowOff>0</xdr:rowOff>
    </xdr:from>
    <xdr:to>
      <xdr:col>11</xdr:col>
      <xdr:colOff>0</xdr:colOff>
      <xdr:row>226</xdr:row>
      <xdr:rowOff>9525</xdr:rowOff>
    </xdr:to>
    <xdr:sp macro="" textlink="">
      <xdr:nvSpPr>
        <xdr:cNvPr id="348" name="AutoShape 237"/>
        <xdr:cNvSpPr>
          <a:spLocks noRot="1" noChangeAspect="1" noMove="1" noResize="1" noChangeArrowheads="1"/>
        </xdr:cNvSpPr>
      </xdr:nvSpPr>
      <xdr:spPr bwMode="auto">
        <a:xfrm>
          <a:off x="9658350" y="9330690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225</xdr:row>
      <xdr:rowOff>0</xdr:rowOff>
    </xdr:from>
    <xdr:to>
      <xdr:col>4</xdr:col>
      <xdr:colOff>647700</xdr:colOff>
      <xdr:row>226</xdr:row>
      <xdr:rowOff>0</xdr:rowOff>
    </xdr:to>
    <xdr:sp macro="" textlink="">
      <xdr:nvSpPr>
        <xdr:cNvPr id="349" name="AutoShape 266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226</xdr:row>
      <xdr:rowOff>0</xdr:rowOff>
    </xdr:from>
    <xdr:to>
      <xdr:col>4</xdr:col>
      <xdr:colOff>647700</xdr:colOff>
      <xdr:row>226</xdr:row>
      <xdr:rowOff>9525</xdr:rowOff>
    </xdr:to>
    <xdr:sp macro="" textlink="">
      <xdr:nvSpPr>
        <xdr:cNvPr id="350" name="AutoShape 275"/>
        <xdr:cNvSpPr>
          <a:spLocks noRot="1" noChangeAspect="1" noMove="1" noResize="1" noChangeArrowheads="1"/>
        </xdr:cNvSpPr>
      </xdr:nvSpPr>
      <xdr:spPr bwMode="auto">
        <a:xfrm>
          <a:off x="2181225" y="933069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225</xdr:row>
      <xdr:rowOff>0</xdr:rowOff>
    </xdr:from>
    <xdr:to>
      <xdr:col>4</xdr:col>
      <xdr:colOff>647700</xdr:colOff>
      <xdr:row>226</xdr:row>
      <xdr:rowOff>0</xdr:rowOff>
    </xdr:to>
    <xdr:sp macro="" textlink="">
      <xdr:nvSpPr>
        <xdr:cNvPr id="351" name="AutoShape 283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226</xdr:row>
      <xdr:rowOff>0</xdr:rowOff>
    </xdr:from>
    <xdr:to>
      <xdr:col>4</xdr:col>
      <xdr:colOff>647700</xdr:colOff>
      <xdr:row>226</xdr:row>
      <xdr:rowOff>9525</xdr:rowOff>
    </xdr:to>
    <xdr:sp macro="" textlink="">
      <xdr:nvSpPr>
        <xdr:cNvPr id="352" name="AutoShape 285"/>
        <xdr:cNvSpPr>
          <a:spLocks noRot="1" noChangeAspect="1" noMove="1" noResize="1" noChangeArrowheads="1"/>
        </xdr:cNvSpPr>
      </xdr:nvSpPr>
      <xdr:spPr bwMode="auto">
        <a:xfrm>
          <a:off x="2181225" y="933069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225</xdr:row>
      <xdr:rowOff>0</xdr:rowOff>
    </xdr:from>
    <xdr:to>
      <xdr:col>4</xdr:col>
      <xdr:colOff>647700</xdr:colOff>
      <xdr:row>226</xdr:row>
      <xdr:rowOff>0</xdr:rowOff>
    </xdr:to>
    <xdr:sp macro="" textlink="">
      <xdr:nvSpPr>
        <xdr:cNvPr id="353" name="AutoShape 305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226</xdr:row>
      <xdr:rowOff>0</xdr:rowOff>
    </xdr:from>
    <xdr:to>
      <xdr:col>4</xdr:col>
      <xdr:colOff>647700</xdr:colOff>
      <xdr:row>226</xdr:row>
      <xdr:rowOff>9525</xdr:rowOff>
    </xdr:to>
    <xdr:sp macro="" textlink="">
      <xdr:nvSpPr>
        <xdr:cNvPr id="354" name="AutoShape 307"/>
        <xdr:cNvSpPr>
          <a:spLocks noRot="1" noChangeAspect="1" noMove="1" noResize="1" noChangeArrowheads="1"/>
        </xdr:cNvSpPr>
      </xdr:nvSpPr>
      <xdr:spPr bwMode="auto">
        <a:xfrm>
          <a:off x="2181225" y="933069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226</xdr:row>
      <xdr:rowOff>0</xdr:rowOff>
    </xdr:from>
    <xdr:to>
      <xdr:col>4</xdr:col>
      <xdr:colOff>647700</xdr:colOff>
      <xdr:row>226</xdr:row>
      <xdr:rowOff>9525</xdr:rowOff>
    </xdr:to>
    <xdr:sp macro="" textlink="">
      <xdr:nvSpPr>
        <xdr:cNvPr id="355" name="AutoShape 310"/>
        <xdr:cNvSpPr>
          <a:spLocks noRot="1" noChangeAspect="1" noMove="1" noResize="1" noChangeArrowheads="1"/>
        </xdr:cNvSpPr>
      </xdr:nvSpPr>
      <xdr:spPr bwMode="auto">
        <a:xfrm>
          <a:off x="2181225" y="933069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225</xdr:row>
      <xdr:rowOff>0</xdr:rowOff>
    </xdr:from>
    <xdr:to>
      <xdr:col>4</xdr:col>
      <xdr:colOff>647700</xdr:colOff>
      <xdr:row>226</xdr:row>
      <xdr:rowOff>0</xdr:rowOff>
    </xdr:to>
    <xdr:sp macro="" textlink="">
      <xdr:nvSpPr>
        <xdr:cNvPr id="356" name="AutoShape 433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226</xdr:row>
      <xdr:rowOff>0</xdr:rowOff>
    </xdr:from>
    <xdr:to>
      <xdr:col>4</xdr:col>
      <xdr:colOff>647700</xdr:colOff>
      <xdr:row>226</xdr:row>
      <xdr:rowOff>9525</xdr:rowOff>
    </xdr:to>
    <xdr:sp macro="" textlink="">
      <xdr:nvSpPr>
        <xdr:cNvPr id="357" name="AutoShape 435"/>
        <xdr:cNvSpPr>
          <a:spLocks noRot="1" noChangeAspect="1" noMove="1" noResize="1" noChangeArrowheads="1"/>
        </xdr:cNvSpPr>
      </xdr:nvSpPr>
      <xdr:spPr bwMode="auto">
        <a:xfrm>
          <a:off x="2181225" y="933069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225</xdr:row>
      <xdr:rowOff>0</xdr:rowOff>
    </xdr:from>
    <xdr:to>
      <xdr:col>4</xdr:col>
      <xdr:colOff>647700</xdr:colOff>
      <xdr:row>226</xdr:row>
      <xdr:rowOff>0</xdr:rowOff>
    </xdr:to>
    <xdr:sp macro="" textlink="">
      <xdr:nvSpPr>
        <xdr:cNvPr id="358" name="AutoShape 436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226</xdr:row>
      <xdr:rowOff>0</xdr:rowOff>
    </xdr:from>
    <xdr:to>
      <xdr:col>4</xdr:col>
      <xdr:colOff>647700</xdr:colOff>
      <xdr:row>226</xdr:row>
      <xdr:rowOff>9525</xdr:rowOff>
    </xdr:to>
    <xdr:sp macro="" textlink="">
      <xdr:nvSpPr>
        <xdr:cNvPr id="359" name="AutoShape 438"/>
        <xdr:cNvSpPr>
          <a:spLocks noRot="1" noChangeAspect="1" noMove="1" noResize="1" noChangeArrowheads="1"/>
        </xdr:cNvSpPr>
      </xdr:nvSpPr>
      <xdr:spPr bwMode="auto">
        <a:xfrm>
          <a:off x="2181225" y="933069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225</xdr:row>
      <xdr:rowOff>0</xdr:rowOff>
    </xdr:from>
    <xdr:to>
      <xdr:col>4</xdr:col>
      <xdr:colOff>647700</xdr:colOff>
      <xdr:row>226</xdr:row>
      <xdr:rowOff>0</xdr:rowOff>
    </xdr:to>
    <xdr:sp macro="" textlink="">
      <xdr:nvSpPr>
        <xdr:cNvPr id="360" name="AutoShape 439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226</xdr:row>
      <xdr:rowOff>0</xdr:rowOff>
    </xdr:from>
    <xdr:to>
      <xdr:col>4</xdr:col>
      <xdr:colOff>647700</xdr:colOff>
      <xdr:row>226</xdr:row>
      <xdr:rowOff>9525</xdr:rowOff>
    </xdr:to>
    <xdr:sp macro="" textlink="">
      <xdr:nvSpPr>
        <xdr:cNvPr id="361" name="AutoShape 441"/>
        <xdr:cNvSpPr>
          <a:spLocks noRot="1" noChangeAspect="1" noMove="1" noResize="1" noChangeArrowheads="1"/>
        </xdr:cNvSpPr>
      </xdr:nvSpPr>
      <xdr:spPr bwMode="auto">
        <a:xfrm>
          <a:off x="2181225" y="933069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225</xdr:row>
      <xdr:rowOff>0</xdr:rowOff>
    </xdr:from>
    <xdr:to>
      <xdr:col>4</xdr:col>
      <xdr:colOff>647700</xdr:colOff>
      <xdr:row>226</xdr:row>
      <xdr:rowOff>0</xdr:rowOff>
    </xdr:to>
    <xdr:sp macro="" textlink="">
      <xdr:nvSpPr>
        <xdr:cNvPr id="362" name="AutoShape 442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226</xdr:row>
      <xdr:rowOff>0</xdr:rowOff>
    </xdr:from>
    <xdr:to>
      <xdr:col>4</xdr:col>
      <xdr:colOff>647700</xdr:colOff>
      <xdr:row>226</xdr:row>
      <xdr:rowOff>9525</xdr:rowOff>
    </xdr:to>
    <xdr:sp macro="" textlink="">
      <xdr:nvSpPr>
        <xdr:cNvPr id="363" name="AutoShape 444"/>
        <xdr:cNvSpPr>
          <a:spLocks noRot="1" noChangeAspect="1" noMove="1" noResize="1" noChangeArrowheads="1"/>
        </xdr:cNvSpPr>
      </xdr:nvSpPr>
      <xdr:spPr bwMode="auto">
        <a:xfrm>
          <a:off x="2181225" y="933069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225</xdr:row>
      <xdr:rowOff>0</xdr:rowOff>
    </xdr:from>
    <xdr:to>
      <xdr:col>10</xdr:col>
      <xdr:colOff>657225</xdr:colOff>
      <xdr:row>225</xdr:row>
      <xdr:rowOff>171450</xdr:rowOff>
    </xdr:to>
    <xdr:pic>
      <xdr:nvPicPr>
        <xdr:cNvPr id="364" name="AutoShape 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5725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226</xdr:row>
      <xdr:rowOff>0</xdr:rowOff>
    </xdr:from>
    <xdr:to>
      <xdr:col>10</xdr:col>
      <xdr:colOff>657225</xdr:colOff>
      <xdr:row>227</xdr:row>
      <xdr:rowOff>9525</xdr:rowOff>
    </xdr:to>
    <xdr:pic>
      <xdr:nvPicPr>
        <xdr:cNvPr id="365" name="AutoShape 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72500" y="9330690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226</xdr:row>
      <xdr:rowOff>0</xdr:rowOff>
    </xdr:from>
    <xdr:to>
      <xdr:col>10</xdr:col>
      <xdr:colOff>657225</xdr:colOff>
      <xdr:row>227</xdr:row>
      <xdr:rowOff>19050</xdr:rowOff>
    </xdr:to>
    <xdr:pic>
      <xdr:nvPicPr>
        <xdr:cNvPr id="366" name="AutoShape 1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572500" y="9330690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367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226</xdr:row>
      <xdr:rowOff>0</xdr:rowOff>
    </xdr:from>
    <xdr:to>
      <xdr:col>4</xdr:col>
      <xdr:colOff>657225</xdr:colOff>
      <xdr:row>227</xdr:row>
      <xdr:rowOff>9525</xdr:rowOff>
    </xdr:to>
    <xdr:pic>
      <xdr:nvPicPr>
        <xdr:cNvPr id="368" name="AutoShape 26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9330690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226</xdr:row>
      <xdr:rowOff>0</xdr:rowOff>
    </xdr:from>
    <xdr:to>
      <xdr:col>4</xdr:col>
      <xdr:colOff>657225</xdr:colOff>
      <xdr:row>227</xdr:row>
      <xdr:rowOff>19050</xdr:rowOff>
    </xdr:to>
    <xdr:pic>
      <xdr:nvPicPr>
        <xdr:cNvPr id="369" name="AutoShape 27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9330690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370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226</xdr:row>
      <xdr:rowOff>0</xdr:rowOff>
    </xdr:from>
    <xdr:to>
      <xdr:col>4</xdr:col>
      <xdr:colOff>657225</xdr:colOff>
      <xdr:row>227</xdr:row>
      <xdr:rowOff>9525</xdr:rowOff>
    </xdr:to>
    <xdr:pic>
      <xdr:nvPicPr>
        <xdr:cNvPr id="371" name="AutoShape 28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9330690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226</xdr:row>
      <xdr:rowOff>0</xdr:rowOff>
    </xdr:from>
    <xdr:to>
      <xdr:col>4</xdr:col>
      <xdr:colOff>657225</xdr:colOff>
      <xdr:row>227</xdr:row>
      <xdr:rowOff>19050</xdr:rowOff>
    </xdr:to>
    <xdr:pic>
      <xdr:nvPicPr>
        <xdr:cNvPr id="372" name="AutoShape 28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9330690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373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226</xdr:row>
      <xdr:rowOff>0</xdr:rowOff>
    </xdr:from>
    <xdr:to>
      <xdr:col>4</xdr:col>
      <xdr:colOff>657225</xdr:colOff>
      <xdr:row>227</xdr:row>
      <xdr:rowOff>9525</xdr:rowOff>
    </xdr:to>
    <xdr:pic>
      <xdr:nvPicPr>
        <xdr:cNvPr id="374" name="AutoShape 30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9330690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226</xdr:row>
      <xdr:rowOff>0</xdr:rowOff>
    </xdr:from>
    <xdr:to>
      <xdr:col>4</xdr:col>
      <xdr:colOff>657225</xdr:colOff>
      <xdr:row>227</xdr:row>
      <xdr:rowOff>19050</xdr:rowOff>
    </xdr:to>
    <xdr:pic>
      <xdr:nvPicPr>
        <xdr:cNvPr id="375" name="AutoShape 30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9330690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226</xdr:row>
      <xdr:rowOff>0</xdr:rowOff>
    </xdr:from>
    <xdr:to>
      <xdr:col>4</xdr:col>
      <xdr:colOff>657225</xdr:colOff>
      <xdr:row>227</xdr:row>
      <xdr:rowOff>9525</xdr:rowOff>
    </xdr:to>
    <xdr:pic>
      <xdr:nvPicPr>
        <xdr:cNvPr id="376" name="AutoShape 30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9330690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226</xdr:row>
      <xdr:rowOff>0</xdr:rowOff>
    </xdr:from>
    <xdr:to>
      <xdr:col>4</xdr:col>
      <xdr:colOff>657225</xdr:colOff>
      <xdr:row>227</xdr:row>
      <xdr:rowOff>19050</xdr:rowOff>
    </xdr:to>
    <xdr:pic>
      <xdr:nvPicPr>
        <xdr:cNvPr id="377" name="AutoShape 31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9330690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378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226</xdr:row>
      <xdr:rowOff>0</xdr:rowOff>
    </xdr:from>
    <xdr:to>
      <xdr:col>4</xdr:col>
      <xdr:colOff>657225</xdr:colOff>
      <xdr:row>227</xdr:row>
      <xdr:rowOff>9525</xdr:rowOff>
    </xdr:to>
    <xdr:pic>
      <xdr:nvPicPr>
        <xdr:cNvPr id="379" name="AutoShape 4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9330690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226</xdr:row>
      <xdr:rowOff>0</xdr:rowOff>
    </xdr:from>
    <xdr:to>
      <xdr:col>4</xdr:col>
      <xdr:colOff>657225</xdr:colOff>
      <xdr:row>227</xdr:row>
      <xdr:rowOff>19050</xdr:rowOff>
    </xdr:to>
    <xdr:pic>
      <xdr:nvPicPr>
        <xdr:cNvPr id="380" name="AutoShape 4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9330690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381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226</xdr:row>
      <xdr:rowOff>0</xdr:rowOff>
    </xdr:from>
    <xdr:to>
      <xdr:col>4</xdr:col>
      <xdr:colOff>657225</xdr:colOff>
      <xdr:row>227</xdr:row>
      <xdr:rowOff>9525</xdr:rowOff>
    </xdr:to>
    <xdr:pic>
      <xdr:nvPicPr>
        <xdr:cNvPr id="382" name="AutoShape 43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9330690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226</xdr:row>
      <xdr:rowOff>0</xdr:rowOff>
    </xdr:from>
    <xdr:to>
      <xdr:col>4</xdr:col>
      <xdr:colOff>657225</xdr:colOff>
      <xdr:row>227</xdr:row>
      <xdr:rowOff>19050</xdr:rowOff>
    </xdr:to>
    <xdr:pic>
      <xdr:nvPicPr>
        <xdr:cNvPr id="383" name="AutoShape 4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9330690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384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226</xdr:row>
      <xdr:rowOff>0</xdr:rowOff>
    </xdr:from>
    <xdr:to>
      <xdr:col>4</xdr:col>
      <xdr:colOff>657225</xdr:colOff>
      <xdr:row>227</xdr:row>
      <xdr:rowOff>9525</xdr:rowOff>
    </xdr:to>
    <xdr:pic>
      <xdr:nvPicPr>
        <xdr:cNvPr id="385" name="AutoShape 44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9330690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226</xdr:row>
      <xdr:rowOff>0</xdr:rowOff>
    </xdr:from>
    <xdr:to>
      <xdr:col>4</xdr:col>
      <xdr:colOff>657225</xdr:colOff>
      <xdr:row>227</xdr:row>
      <xdr:rowOff>19050</xdr:rowOff>
    </xdr:to>
    <xdr:pic>
      <xdr:nvPicPr>
        <xdr:cNvPr id="386" name="AutoShape 4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9330690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387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226</xdr:row>
      <xdr:rowOff>0</xdr:rowOff>
    </xdr:from>
    <xdr:to>
      <xdr:col>4</xdr:col>
      <xdr:colOff>657225</xdr:colOff>
      <xdr:row>227</xdr:row>
      <xdr:rowOff>9525</xdr:rowOff>
    </xdr:to>
    <xdr:pic>
      <xdr:nvPicPr>
        <xdr:cNvPr id="388" name="AutoShape 4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9330690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226</xdr:row>
      <xdr:rowOff>0</xdr:rowOff>
    </xdr:from>
    <xdr:to>
      <xdr:col>4</xdr:col>
      <xdr:colOff>657225</xdr:colOff>
      <xdr:row>227</xdr:row>
      <xdr:rowOff>19050</xdr:rowOff>
    </xdr:to>
    <xdr:pic>
      <xdr:nvPicPr>
        <xdr:cNvPr id="389" name="AutoShape 4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9330690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225</xdr:row>
      <xdr:rowOff>0</xdr:rowOff>
    </xdr:from>
    <xdr:to>
      <xdr:col>10</xdr:col>
      <xdr:colOff>647700</xdr:colOff>
      <xdr:row>226</xdr:row>
      <xdr:rowOff>0</xdr:rowOff>
    </xdr:to>
    <xdr:sp macro="" textlink="">
      <xdr:nvSpPr>
        <xdr:cNvPr id="390" name="AutoShape 41"/>
        <xdr:cNvSpPr>
          <a:spLocks noRot="1" noChangeAspect="1" noMove="1" noResize="1" noChangeArrowheads="1"/>
        </xdr:cNvSpPr>
      </xdr:nvSpPr>
      <xdr:spPr bwMode="auto">
        <a:xfrm>
          <a:off x="85820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225</xdr:row>
      <xdr:rowOff>0</xdr:rowOff>
    </xdr:from>
    <xdr:to>
      <xdr:col>11</xdr:col>
      <xdr:colOff>0</xdr:colOff>
      <xdr:row>226</xdr:row>
      <xdr:rowOff>0</xdr:rowOff>
    </xdr:to>
    <xdr:sp macro="" textlink="">
      <xdr:nvSpPr>
        <xdr:cNvPr id="391" name="AutoShape 218"/>
        <xdr:cNvSpPr>
          <a:spLocks noRot="1" noChangeAspect="1" noMove="1" noResize="1" noChangeArrowheads="1"/>
        </xdr:cNvSpPr>
      </xdr:nvSpPr>
      <xdr:spPr bwMode="auto">
        <a:xfrm>
          <a:off x="9658350" y="9272587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225</xdr:row>
      <xdr:rowOff>0</xdr:rowOff>
    </xdr:from>
    <xdr:to>
      <xdr:col>11</xdr:col>
      <xdr:colOff>0</xdr:colOff>
      <xdr:row>226</xdr:row>
      <xdr:rowOff>0</xdr:rowOff>
    </xdr:to>
    <xdr:sp macro="" textlink="">
      <xdr:nvSpPr>
        <xdr:cNvPr id="392" name="AutoShape 235"/>
        <xdr:cNvSpPr>
          <a:spLocks noRot="1" noChangeAspect="1" noMove="1" noResize="1" noChangeArrowheads="1"/>
        </xdr:cNvSpPr>
      </xdr:nvSpPr>
      <xdr:spPr bwMode="auto">
        <a:xfrm>
          <a:off x="9658350" y="9272587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225</xdr:row>
      <xdr:rowOff>0</xdr:rowOff>
    </xdr:from>
    <xdr:to>
      <xdr:col>4</xdr:col>
      <xdr:colOff>647700</xdr:colOff>
      <xdr:row>226</xdr:row>
      <xdr:rowOff>0</xdr:rowOff>
    </xdr:to>
    <xdr:sp macro="" textlink="">
      <xdr:nvSpPr>
        <xdr:cNvPr id="393" name="AutoShape 266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225</xdr:row>
      <xdr:rowOff>0</xdr:rowOff>
    </xdr:from>
    <xdr:to>
      <xdr:col>4</xdr:col>
      <xdr:colOff>647700</xdr:colOff>
      <xdr:row>226</xdr:row>
      <xdr:rowOff>0</xdr:rowOff>
    </xdr:to>
    <xdr:sp macro="" textlink="">
      <xdr:nvSpPr>
        <xdr:cNvPr id="394" name="AutoShape 283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225</xdr:row>
      <xdr:rowOff>0</xdr:rowOff>
    </xdr:from>
    <xdr:to>
      <xdr:col>4</xdr:col>
      <xdr:colOff>647700</xdr:colOff>
      <xdr:row>226</xdr:row>
      <xdr:rowOff>0</xdr:rowOff>
    </xdr:to>
    <xdr:sp macro="" textlink="">
      <xdr:nvSpPr>
        <xdr:cNvPr id="395" name="AutoShape 305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225</xdr:row>
      <xdr:rowOff>0</xdr:rowOff>
    </xdr:from>
    <xdr:to>
      <xdr:col>4</xdr:col>
      <xdr:colOff>647700</xdr:colOff>
      <xdr:row>226</xdr:row>
      <xdr:rowOff>0</xdr:rowOff>
    </xdr:to>
    <xdr:sp macro="" textlink="">
      <xdr:nvSpPr>
        <xdr:cNvPr id="396" name="AutoShape 433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225</xdr:row>
      <xdr:rowOff>0</xdr:rowOff>
    </xdr:from>
    <xdr:to>
      <xdr:col>4</xdr:col>
      <xdr:colOff>647700</xdr:colOff>
      <xdr:row>226</xdr:row>
      <xdr:rowOff>0</xdr:rowOff>
    </xdr:to>
    <xdr:sp macro="" textlink="">
      <xdr:nvSpPr>
        <xdr:cNvPr id="397" name="AutoShape 436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225</xdr:row>
      <xdr:rowOff>0</xdr:rowOff>
    </xdr:from>
    <xdr:to>
      <xdr:col>4</xdr:col>
      <xdr:colOff>647700</xdr:colOff>
      <xdr:row>226</xdr:row>
      <xdr:rowOff>0</xdr:rowOff>
    </xdr:to>
    <xdr:sp macro="" textlink="">
      <xdr:nvSpPr>
        <xdr:cNvPr id="398" name="AutoShape 439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225</xdr:row>
      <xdr:rowOff>0</xdr:rowOff>
    </xdr:from>
    <xdr:to>
      <xdr:col>4</xdr:col>
      <xdr:colOff>647700</xdr:colOff>
      <xdr:row>226</xdr:row>
      <xdr:rowOff>0</xdr:rowOff>
    </xdr:to>
    <xdr:sp macro="" textlink="">
      <xdr:nvSpPr>
        <xdr:cNvPr id="399" name="AutoShape 442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225</xdr:row>
      <xdr:rowOff>0</xdr:rowOff>
    </xdr:from>
    <xdr:to>
      <xdr:col>10</xdr:col>
      <xdr:colOff>657225</xdr:colOff>
      <xdr:row>225</xdr:row>
      <xdr:rowOff>171450</xdr:rowOff>
    </xdr:to>
    <xdr:pic>
      <xdr:nvPicPr>
        <xdr:cNvPr id="400" name="AutoShape 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5725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401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402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403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404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405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406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407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408" name="AutoShape 205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409" name="AutoShape 206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410" name="AutoShape 207"/>
        <xdr:cNvSpPr>
          <a:spLocks noRo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411" name="AutoShape 209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412" name="AutoShape 210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413" name="AutoShape 229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414" name="AutoShape 230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415" name="AutoShape 231"/>
        <xdr:cNvSpPr>
          <a:spLocks noRo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416" name="AutoShape 233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417" name="AutoShape 234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418" name="AutoShape 277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419" name="AutoShape 278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420" name="AutoShape 279"/>
        <xdr:cNvSpPr>
          <a:spLocks noRo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421" name="AutoShape 281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422" name="AutoShape 282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180975</xdr:rowOff>
    </xdr:from>
    <xdr:to>
      <xdr:col>11</xdr:col>
      <xdr:colOff>0</xdr:colOff>
      <xdr:row>191</xdr:row>
      <xdr:rowOff>409575</xdr:rowOff>
    </xdr:to>
    <xdr:sp macro="" textlink="">
      <xdr:nvSpPr>
        <xdr:cNvPr id="423" name="AutoShape 330"/>
        <xdr:cNvSpPr>
          <a:spLocks noRot="1" noChangeAspect="1" noMove="1" noResize="1" noChangeArrowheads="1"/>
        </xdr:cNvSpPr>
      </xdr:nvSpPr>
      <xdr:spPr bwMode="auto">
        <a:xfrm>
          <a:off x="9658350" y="77600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424" name="AutoShape 205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425" name="AutoShape 206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426" name="AutoShape 207"/>
        <xdr:cNvSpPr>
          <a:spLocks noRo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427" name="AutoShape 209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428" name="AutoShape 210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429" name="AutoShape 229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430" name="AutoShape 230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431" name="AutoShape 231"/>
        <xdr:cNvSpPr>
          <a:spLocks noRo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432" name="AutoShape 233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433" name="AutoShape 234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434" name="AutoShape 277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435" name="AutoShape 278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436" name="AutoShape 279"/>
        <xdr:cNvSpPr>
          <a:spLocks noRo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437" name="AutoShape 281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438" name="AutoShape 282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180975</xdr:rowOff>
    </xdr:from>
    <xdr:to>
      <xdr:col>11</xdr:col>
      <xdr:colOff>0</xdr:colOff>
      <xdr:row>191</xdr:row>
      <xdr:rowOff>409575</xdr:rowOff>
    </xdr:to>
    <xdr:sp macro="" textlink="">
      <xdr:nvSpPr>
        <xdr:cNvPr id="439" name="AutoShape 330"/>
        <xdr:cNvSpPr>
          <a:spLocks noRot="1" noChangeAspect="1" noMove="1" noResize="1" noChangeArrowheads="1"/>
        </xdr:cNvSpPr>
      </xdr:nvSpPr>
      <xdr:spPr bwMode="auto">
        <a:xfrm>
          <a:off x="9658350" y="77600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203</xdr:row>
      <xdr:rowOff>0</xdr:rowOff>
    </xdr:from>
    <xdr:to>
      <xdr:col>10</xdr:col>
      <xdr:colOff>647700</xdr:colOff>
      <xdr:row>204</xdr:row>
      <xdr:rowOff>0</xdr:rowOff>
    </xdr:to>
    <xdr:sp macro="" textlink="">
      <xdr:nvSpPr>
        <xdr:cNvPr id="440" name="AutoShape 35"/>
        <xdr:cNvSpPr>
          <a:spLocks noRot="1" noChangeAspect="1" noMove="1" noResize="1" noChangeArrowheads="1"/>
        </xdr:cNvSpPr>
      </xdr:nvSpPr>
      <xdr:spPr bwMode="auto">
        <a:xfrm>
          <a:off x="85820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203</xdr:row>
      <xdr:rowOff>0</xdr:rowOff>
    </xdr:from>
    <xdr:to>
      <xdr:col>10</xdr:col>
      <xdr:colOff>647700</xdr:colOff>
      <xdr:row>204</xdr:row>
      <xdr:rowOff>9525</xdr:rowOff>
    </xdr:to>
    <xdr:sp macro="" textlink="">
      <xdr:nvSpPr>
        <xdr:cNvPr id="441" name="AutoShape 144"/>
        <xdr:cNvSpPr>
          <a:spLocks noRot="1" noChangeAspect="1" noMove="1" noResize="1" noChangeArrowheads="1"/>
        </xdr:cNvSpPr>
      </xdr:nvSpPr>
      <xdr:spPr bwMode="auto">
        <a:xfrm>
          <a:off x="85820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200</xdr:row>
      <xdr:rowOff>0</xdr:rowOff>
    </xdr:from>
    <xdr:to>
      <xdr:col>11</xdr:col>
      <xdr:colOff>0</xdr:colOff>
      <xdr:row>201</xdr:row>
      <xdr:rowOff>0</xdr:rowOff>
    </xdr:to>
    <xdr:sp macro="" textlink="">
      <xdr:nvSpPr>
        <xdr:cNvPr id="442" name="AutoShape 218"/>
        <xdr:cNvSpPr>
          <a:spLocks noRot="1" noChangeAspect="1" noMove="1" noResize="1" noChangeArrowheads="1"/>
        </xdr:cNvSpPr>
      </xdr:nvSpPr>
      <xdr:spPr bwMode="auto">
        <a:xfrm>
          <a:off x="9658350" y="820578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203</xdr:row>
      <xdr:rowOff>0</xdr:rowOff>
    </xdr:from>
    <xdr:to>
      <xdr:col>11</xdr:col>
      <xdr:colOff>0</xdr:colOff>
      <xdr:row>204</xdr:row>
      <xdr:rowOff>0</xdr:rowOff>
    </xdr:to>
    <xdr:sp macro="" textlink="">
      <xdr:nvSpPr>
        <xdr:cNvPr id="443" name="AutoShape 219"/>
        <xdr:cNvSpPr>
          <a:spLocks noRot="1" noChangeAspect="1" noMove="1" noResize="1" noChangeArrowheads="1"/>
        </xdr:cNvSpPr>
      </xdr:nvSpPr>
      <xdr:spPr bwMode="auto">
        <a:xfrm>
          <a:off x="9658350" y="838581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203</xdr:row>
      <xdr:rowOff>0</xdr:rowOff>
    </xdr:from>
    <xdr:to>
      <xdr:col>11</xdr:col>
      <xdr:colOff>0</xdr:colOff>
      <xdr:row>204</xdr:row>
      <xdr:rowOff>9525</xdr:rowOff>
    </xdr:to>
    <xdr:sp macro="" textlink="">
      <xdr:nvSpPr>
        <xdr:cNvPr id="444" name="AutoShape 227"/>
        <xdr:cNvSpPr>
          <a:spLocks noRot="1" noChangeAspect="1" noMove="1" noResize="1" noChangeArrowheads="1"/>
        </xdr:cNvSpPr>
      </xdr:nvSpPr>
      <xdr:spPr bwMode="auto">
        <a:xfrm>
          <a:off x="9658350" y="838581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200</xdr:row>
      <xdr:rowOff>0</xdr:rowOff>
    </xdr:from>
    <xdr:to>
      <xdr:col>11</xdr:col>
      <xdr:colOff>0</xdr:colOff>
      <xdr:row>201</xdr:row>
      <xdr:rowOff>0</xdr:rowOff>
    </xdr:to>
    <xdr:sp macro="" textlink="">
      <xdr:nvSpPr>
        <xdr:cNvPr id="445" name="AutoShape 235"/>
        <xdr:cNvSpPr>
          <a:spLocks noRot="1" noChangeAspect="1" noMove="1" noResize="1" noChangeArrowheads="1"/>
        </xdr:cNvSpPr>
      </xdr:nvSpPr>
      <xdr:spPr bwMode="auto">
        <a:xfrm>
          <a:off x="9658350" y="820578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203</xdr:row>
      <xdr:rowOff>0</xdr:rowOff>
    </xdr:from>
    <xdr:to>
      <xdr:col>11</xdr:col>
      <xdr:colOff>0</xdr:colOff>
      <xdr:row>204</xdr:row>
      <xdr:rowOff>0</xdr:rowOff>
    </xdr:to>
    <xdr:sp macro="" textlink="">
      <xdr:nvSpPr>
        <xdr:cNvPr id="446" name="AutoShape 236"/>
        <xdr:cNvSpPr>
          <a:spLocks noRot="1" noChangeAspect="1" noMove="1" noResize="1" noChangeArrowheads="1"/>
        </xdr:cNvSpPr>
      </xdr:nvSpPr>
      <xdr:spPr bwMode="auto">
        <a:xfrm>
          <a:off x="9658350" y="838581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203</xdr:row>
      <xdr:rowOff>0</xdr:rowOff>
    </xdr:from>
    <xdr:to>
      <xdr:col>11</xdr:col>
      <xdr:colOff>0</xdr:colOff>
      <xdr:row>204</xdr:row>
      <xdr:rowOff>9525</xdr:rowOff>
    </xdr:to>
    <xdr:sp macro="" textlink="">
      <xdr:nvSpPr>
        <xdr:cNvPr id="447" name="AutoShape 237"/>
        <xdr:cNvSpPr>
          <a:spLocks noRot="1" noChangeAspect="1" noMove="1" noResize="1" noChangeArrowheads="1"/>
        </xdr:cNvSpPr>
      </xdr:nvSpPr>
      <xdr:spPr bwMode="auto">
        <a:xfrm>
          <a:off x="9658350" y="838581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200</xdr:row>
      <xdr:rowOff>0</xdr:rowOff>
    </xdr:from>
    <xdr:to>
      <xdr:col>4</xdr:col>
      <xdr:colOff>647700</xdr:colOff>
      <xdr:row>201</xdr:row>
      <xdr:rowOff>0</xdr:rowOff>
    </xdr:to>
    <xdr:sp macro="" textlink="">
      <xdr:nvSpPr>
        <xdr:cNvPr id="448" name="AutoShape 266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449" name="AutoShape 267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450" name="AutoShape 275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200</xdr:row>
      <xdr:rowOff>0</xdr:rowOff>
    </xdr:from>
    <xdr:to>
      <xdr:col>4</xdr:col>
      <xdr:colOff>647700</xdr:colOff>
      <xdr:row>201</xdr:row>
      <xdr:rowOff>0</xdr:rowOff>
    </xdr:to>
    <xdr:sp macro="" textlink="">
      <xdr:nvSpPr>
        <xdr:cNvPr id="451" name="AutoShape 283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452" name="AutoShape 284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453" name="AutoShape 285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200</xdr:row>
      <xdr:rowOff>0</xdr:rowOff>
    </xdr:from>
    <xdr:to>
      <xdr:col>4</xdr:col>
      <xdr:colOff>647700</xdr:colOff>
      <xdr:row>201</xdr:row>
      <xdr:rowOff>0</xdr:rowOff>
    </xdr:to>
    <xdr:sp macro="" textlink="">
      <xdr:nvSpPr>
        <xdr:cNvPr id="454" name="AutoShape 305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455" name="AutoShape 306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456" name="AutoShape 307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457" name="AutoShape 309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458" name="AutoShape 310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200</xdr:row>
      <xdr:rowOff>0</xdr:rowOff>
    </xdr:from>
    <xdr:to>
      <xdr:col>4</xdr:col>
      <xdr:colOff>647700</xdr:colOff>
      <xdr:row>201</xdr:row>
      <xdr:rowOff>0</xdr:rowOff>
    </xdr:to>
    <xdr:sp macro="" textlink="">
      <xdr:nvSpPr>
        <xdr:cNvPr id="459" name="AutoShape 433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460" name="AutoShape 434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461" name="AutoShape 435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200</xdr:row>
      <xdr:rowOff>0</xdr:rowOff>
    </xdr:from>
    <xdr:to>
      <xdr:col>4</xdr:col>
      <xdr:colOff>647700</xdr:colOff>
      <xdr:row>201</xdr:row>
      <xdr:rowOff>0</xdr:rowOff>
    </xdr:to>
    <xdr:sp macro="" textlink="">
      <xdr:nvSpPr>
        <xdr:cNvPr id="462" name="AutoShape 436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463" name="AutoShape 437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464" name="AutoShape 438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200</xdr:row>
      <xdr:rowOff>0</xdr:rowOff>
    </xdr:from>
    <xdr:to>
      <xdr:col>4</xdr:col>
      <xdr:colOff>647700</xdr:colOff>
      <xdr:row>201</xdr:row>
      <xdr:rowOff>0</xdr:rowOff>
    </xdr:to>
    <xdr:sp macro="" textlink="">
      <xdr:nvSpPr>
        <xdr:cNvPr id="465" name="AutoShape 439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466" name="AutoShape 440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467" name="AutoShape 441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200</xdr:row>
      <xdr:rowOff>0</xdr:rowOff>
    </xdr:from>
    <xdr:to>
      <xdr:col>4</xdr:col>
      <xdr:colOff>647700</xdr:colOff>
      <xdr:row>201</xdr:row>
      <xdr:rowOff>0</xdr:rowOff>
    </xdr:to>
    <xdr:sp macro="" textlink="">
      <xdr:nvSpPr>
        <xdr:cNvPr id="468" name="AutoShape 442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469" name="AutoShape 443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470" name="AutoShape 444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202</xdr:row>
      <xdr:rowOff>590550</xdr:rowOff>
    </xdr:from>
    <xdr:to>
      <xdr:col>10</xdr:col>
      <xdr:colOff>657225</xdr:colOff>
      <xdr:row>204</xdr:row>
      <xdr:rowOff>9525</xdr:rowOff>
    </xdr:to>
    <xdr:pic>
      <xdr:nvPicPr>
        <xdr:cNvPr id="471" name="AutoShape 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725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200</xdr:row>
      <xdr:rowOff>0</xdr:rowOff>
    </xdr:from>
    <xdr:to>
      <xdr:col>4</xdr:col>
      <xdr:colOff>657225</xdr:colOff>
      <xdr:row>201</xdr:row>
      <xdr:rowOff>9525</xdr:rowOff>
    </xdr:to>
    <xdr:pic>
      <xdr:nvPicPr>
        <xdr:cNvPr id="472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473" name="AutoShape 26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474" name="AutoShape 27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200</xdr:row>
      <xdr:rowOff>0</xdr:rowOff>
    </xdr:from>
    <xdr:to>
      <xdr:col>4</xdr:col>
      <xdr:colOff>657225</xdr:colOff>
      <xdr:row>201</xdr:row>
      <xdr:rowOff>9525</xdr:rowOff>
    </xdr:to>
    <xdr:pic>
      <xdr:nvPicPr>
        <xdr:cNvPr id="475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476" name="AutoShape 28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477" name="AutoShape 28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200</xdr:row>
      <xdr:rowOff>0</xdr:rowOff>
    </xdr:from>
    <xdr:to>
      <xdr:col>4</xdr:col>
      <xdr:colOff>657225</xdr:colOff>
      <xdr:row>201</xdr:row>
      <xdr:rowOff>9525</xdr:rowOff>
    </xdr:to>
    <xdr:pic>
      <xdr:nvPicPr>
        <xdr:cNvPr id="478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479" name="AutoShape 30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480" name="AutoShape 30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481" name="AutoShape 30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482" name="AutoShape 31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200</xdr:row>
      <xdr:rowOff>0</xdr:rowOff>
    </xdr:from>
    <xdr:to>
      <xdr:col>4</xdr:col>
      <xdr:colOff>657225</xdr:colOff>
      <xdr:row>201</xdr:row>
      <xdr:rowOff>9525</xdr:rowOff>
    </xdr:to>
    <xdr:pic>
      <xdr:nvPicPr>
        <xdr:cNvPr id="483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484" name="AutoShape 4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485" name="AutoShape 4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200</xdr:row>
      <xdr:rowOff>0</xdr:rowOff>
    </xdr:from>
    <xdr:to>
      <xdr:col>4</xdr:col>
      <xdr:colOff>657225</xdr:colOff>
      <xdr:row>201</xdr:row>
      <xdr:rowOff>9525</xdr:rowOff>
    </xdr:to>
    <xdr:pic>
      <xdr:nvPicPr>
        <xdr:cNvPr id="486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487" name="AutoShape 43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488" name="AutoShape 4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200</xdr:row>
      <xdr:rowOff>0</xdr:rowOff>
    </xdr:from>
    <xdr:to>
      <xdr:col>4</xdr:col>
      <xdr:colOff>657225</xdr:colOff>
      <xdr:row>201</xdr:row>
      <xdr:rowOff>9525</xdr:rowOff>
    </xdr:to>
    <xdr:pic>
      <xdr:nvPicPr>
        <xdr:cNvPr id="489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490" name="AutoShape 44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491" name="AutoShape 4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200</xdr:row>
      <xdr:rowOff>0</xdr:rowOff>
    </xdr:from>
    <xdr:to>
      <xdr:col>4</xdr:col>
      <xdr:colOff>657225</xdr:colOff>
      <xdr:row>201</xdr:row>
      <xdr:rowOff>9525</xdr:rowOff>
    </xdr:to>
    <xdr:pic>
      <xdr:nvPicPr>
        <xdr:cNvPr id="492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493" name="AutoShape 4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494" name="AutoShape 4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209</xdr:row>
      <xdr:rowOff>0</xdr:rowOff>
    </xdr:from>
    <xdr:to>
      <xdr:col>10</xdr:col>
      <xdr:colOff>647700</xdr:colOff>
      <xdr:row>210</xdr:row>
      <xdr:rowOff>0</xdr:rowOff>
    </xdr:to>
    <xdr:sp macro="" textlink="">
      <xdr:nvSpPr>
        <xdr:cNvPr id="495" name="AutoShape 145"/>
        <xdr:cNvSpPr>
          <a:spLocks noRot="1" noChangeAspect="1" noMove="1" noResize="1" noChangeArrowheads="1"/>
        </xdr:cNvSpPr>
      </xdr:nvSpPr>
      <xdr:spPr bwMode="auto">
        <a:xfrm>
          <a:off x="8582025" y="858107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209</xdr:row>
      <xdr:rowOff>0</xdr:rowOff>
    </xdr:from>
    <xdr:to>
      <xdr:col>11</xdr:col>
      <xdr:colOff>0</xdr:colOff>
      <xdr:row>210</xdr:row>
      <xdr:rowOff>0</xdr:rowOff>
    </xdr:to>
    <xdr:sp macro="" textlink="">
      <xdr:nvSpPr>
        <xdr:cNvPr id="496" name="AutoShape 228"/>
        <xdr:cNvSpPr>
          <a:spLocks noRot="1" noChangeAspect="1" noMove="1" noResize="1" noChangeArrowheads="1"/>
        </xdr:cNvSpPr>
      </xdr:nvSpPr>
      <xdr:spPr bwMode="auto">
        <a:xfrm>
          <a:off x="9658350" y="858107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209</xdr:row>
      <xdr:rowOff>0</xdr:rowOff>
    </xdr:from>
    <xdr:to>
      <xdr:col>10</xdr:col>
      <xdr:colOff>647700</xdr:colOff>
      <xdr:row>210</xdr:row>
      <xdr:rowOff>0</xdr:rowOff>
    </xdr:to>
    <xdr:sp macro="" textlink="">
      <xdr:nvSpPr>
        <xdr:cNvPr id="497" name="AutoShape 431"/>
        <xdr:cNvSpPr>
          <a:spLocks noRot="1" noChangeAspect="1" noMove="1" noResize="1" noChangeArrowheads="1"/>
        </xdr:cNvSpPr>
      </xdr:nvSpPr>
      <xdr:spPr bwMode="auto">
        <a:xfrm>
          <a:off x="8582025" y="858107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209</xdr:row>
      <xdr:rowOff>0</xdr:rowOff>
    </xdr:from>
    <xdr:to>
      <xdr:col>11</xdr:col>
      <xdr:colOff>0</xdr:colOff>
      <xdr:row>210</xdr:row>
      <xdr:rowOff>0</xdr:rowOff>
    </xdr:to>
    <xdr:sp macro="" textlink="">
      <xdr:nvSpPr>
        <xdr:cNvPr id="498" name="AutoShape 432"/>
        <xdr:cNvSpPr>
          <a:spLocks noRot="1" noChangeAspect="1" noMove="1" noResize="1" noChangeArrowheads="1"/>
        </xdr:cNvSpPr>
      </xdr:nvSpPr>
      <xdr:spPr bwMode="auto">
        <a:xfrm>
          <a:off x="9658350" y="858107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208</xdr:row>
      <xdr:rowOff>342900</xdr:rowOff>
    </xdr:from>
    <xdr:to>
      <xdr:col>10</xdr:col>
      <xdr:colOff>657225</xdr:colOff>
      <xdr:row>210</xdr:row>
      <xdr:rowOff>0</xdr:rowOff>
    </xdr:to>
    <xdr:pic>
      <xdr:nvPicPr>
        <xdr:cNvPr id="499" name="AutoShape 14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858012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210</xdr:row>
      <xdr:rowOff>428625</xdr:rowOff>
    </xdr:from>
    <xdr:to>
      <xdr:col>11</xdr:col>
      <xdr:colOff>0</xdr:colOff>
      <xdr:row>210</xdr:row>
      <xdr:rowOff>438150</xdr:rowOff>
    </xdr:to>
    <xdr:sp macro="" textlink="">
      <xdr:nvSpPr>
        <xdr:cNvPr id="500" name="AutoShape 232"/>
        <xdr:cNvSpPr>
          <a:spLocks noRot="1" noChangeAspect="1" noMove="1" noResize="1" noChangeArrowheads="1"/>
        </xdr:cNvSpPr>
      </xdr:nvSpPr>
      <xdr:spPr bwMode="auto">
        <a:xfrm>
          <a:off x="9658350" y="8667750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208</xdr:row>
      <xdr:rowOff>342900</xdr:rowOff>
    </xdr:from>
    <xdr:to>
      <xdr:col>10</xdr:col>
      <xdr:colOff>657225</xdr:colOff>
      <xdr:row>210</xdr:row>
      <xdr:rowOff>0</xdr:rowOff>
    </xdr:to>
    <xdr:pic>
      <xdr:nvPicPr>
        <xdr:cNvPr id="501" name="AutoShape 43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858012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502" name="AutoShape 205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503" name="AutoShape 206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504" name="AutoShape 207"/>
        <xdr:cNvSpPr>
          <a:spLocks noRo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505" name="AutoShape 209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506" name="AutoShape 210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507" name="AutoShape 229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508" name="AutoShape 230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509" name="AutoShape 231"/>
        <xdr:cNvSpPr>
          <a:spLocks noRo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510" name="AutoShape 233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511" name="AutoShape 234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512" name="AutoShape 277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513" name="AutoShape 278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514" name="AutoShape 279"/>
        <xdr:cNvSpPr>
          <a:spLocks noRo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515" name="AutoShape 281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516" name="AutoShape 282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180975</xdr:rowOff>
    </xdr:from>
    <xdr:to>
      <xdr:col>11</xdr:col>
      <xdr:colOff>0</xdr:colOff>
      <xdr:row>191</xdr:row>
      <xdr:rowOff>409575</xdr:rowOff>
    </xdr:to>
    <xdr:sp macro="" textlink="">
      <xdr:nvSpPr>
        <xdr:cNvPr id="517" name="AutoShape 330"/>
        <xdr:cNvSpPr>
          <a:spLocks noRot="1" noChangeAspect="1" noMove="1" noResize="1" noChangeArrowheads="1"/>
        </xdr:cNvSpPr>
      </xdr:nvSpPr>
      <xdr:spPr bwMode="auto">
        <a:xfrm>
          <a:off x="9658350" y="77600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518" name="AutoShape 205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519" name="AutoShape 206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520" name="AutoShape 207"/>
        <xdr:cNvSpPr>
          <a:spLocks noRo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521" name="AutoShape 209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191</xdr:row>
      <xdr:rowOff>409575</xdr:rowOff>
    </xdr:from>
    <xdr:to>
      <xdr:col>10</xdr:col>
      <xdr:colOff>647700</xdr:colOff>
      <xdr:row>191</xdr:row>
      <xdr:rowOff>409575</xdr:rowOff>
    </xdr:to>
    <xdr:sp macro="" textlink="">
      <xdr:nvSpPr>
        <xdr:cNvPr id="522" name="AutoShape 210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523" name="AutoShape 229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524" name="AutoShape 230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525" name="AutoShape 231"/>
        <xdr:cNvSpPr>
          <a:spLocks noRo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526" name="AutoShape 233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409575</xdr:rowOff>
    </xdr:from>
    <xdr:to>
      <xdr:col>11</xdr:col>
      <xdr:colOff>0</xdr:colOff>
      <xdr:row>191</xdr:row>
      <xdr:rowOff>409575</xdr:rowOff>
    </xdr:to>
    <xdr:sp macro="" textlink="">
      <xdr:nvSpPr>
        <xdr:cNvPr id="527" name="AutoShape 234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528" name="AutoShape 277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529" name="AutoShape 278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530" name="AutoShape 279"/>
        <xdr:cNvSpPr>
          <a:spLocks noRo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531" name="AutoShape 281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191</xdr:row>
      <xdr:rowOff>409575</xdr:rowOff>
    </xdr:from>
    <xdr:to>
      <xdr:col>4</xdr:col>
      <xdr:colOff>647700</xdr:colOff>
      <xdr:row>191</xdr:row>
      <xdr:rowOff>409575</xdr:rowOff>
    </xdr:to>
    <xdr:sp macro="" textlink="">
      <xdr:nvSpPr>
        <xdr:cNvPr id="532" name="AutoShape 282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191</xdr:row>
      <xdr:rowOff>180975</xdr:rowOff>
    </xdr:from>
    <xdr:to>
      <xdr:col>11</xdr:col>
      <xdr:colOff>0</xdr:colOff>
      <xdr:row>191</xdr:row>
      <xdr:rowOff>409575</xdr:rowOff>
    </xdr:to>
    <xdr:sp macro="" textlink="">
      <xdr:nvSpPr>
        <xdr:cNvPr id="533" name="AutoShape 330"/>
        <xdr:cNvSpPr>
          <a:spLocks noRot="1" noChangeAspect="1" noMove="1" noResize="1" noChangeArrowheads="1"/>
        </xdr:cNvSpPr>
      </xdr:nvSpPr>
      <xdr:spPr bwMode="auto">
        <a:xfrm>
          <a:off x="9658350" y="77600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203</xdr:row>
      <xdr:rowOff>0</xdr:rowOff>
    </xdr:from>
    <xdr:to>
      <xdr:col>10</xdr:col>
      <xdr:colOff>647700</xdr:colOff>
      <xdr:row>204</xdr:row>
      <xdr:rowOff>0</xdr:rowOff>
    </xdr:to>
    <xdr:sp macro="" textlink="">
      <xdr:nvSpPr>
        <xdr:cNvPr id="534" name="AutoShape 35"/>
        <xdr:cNvSpPr>
          <a:spLocks noRot="1" noChangeAspect="1" noMove="1" noResize="1" noChangeArrowheads="1"/>
        </xdr:cNvSpPr>
      </xdr:nvSpPr>
      <xdr:spPr bwMode="auto">
        <a:xfrm>
          <a:off x="85820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203</xdr:row>
      <xdr:rowOff>0</xdr:rowOff>
    </xdr:from>
    <xdr:to>
      <xdr:col>10</xdr:col>
      <xdr:colOff>647700</xdr:colOff>
      <xdr:row>204</xdr:row>
      <xdr:rowOff>9525</xdr:rowOff>
    </xdr:to>
    <xdr:sp macro="" textlink="">
      <xdr:nvSpPr>
        <xdr:cNvPr id="535" name="AutoShape 144"/>
        <xdr:cNvSpPr>
          <a:spLocks noRot="1" noChangeAspect="1" noMove="1" noResize="1" noChangeArrowheads="1"/>
        </xdr:cNvSpPr>
      </xdr:nvSpPr>
      <xdr:spPr bwMode="auto">
        <a:xfrm>
          <a:off x="85820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200</xdr:row>
      <xdr:rowOff>0</xdr:rowOff>
    </xdr:from>
    <xdr:to>
      <xdr:col>11</xdr:col>
      <xdr:colOff>0</xdr:colOff>
      <xdr:row>201</xdr:row>
      <xdr:rowOff>0</xdr:rowOff>
    </xdr:to>
    <xdr:sp macro="" textlink="">
      <xdr:nvSpPr>
        <xdr:cNvPr id="536" name="AutoShape 218"/>
        <xdr:cNvSpPr>
          <a:spLocks noRot="1" noChangeAspect="1" noMove="1" noResize="1" noChangeArrowheads="1"/>
        </xdr:cNvSpPr>
      </xdr:nvSpPr>
      <xdr:spPr bwMode="auto">
        <a:xfrm>
          <a:off x="9658350" y="820578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203</xdr:row>
      <xdr:rowOff>0</xdr:rowOff>
    </xdr:from>
    <xdr:to>
      <xdr:col>11</xdr:col>
      <xdr:colOff>0</xdr:colOff>
      <xdr:row>204</xdr:row>
      <xdr:rowOff>0</xdr:rowOff>
    </xdr:to>
    <xdr:sp macro="" textlink="">
      <xdr:nvSpPr>
        <xdr:cNvPr id="537" name="AutoShape 219"/>
        <xdr:cNvSpPr>
          <a:spLocks noRot="1" noChangeAspect="1" noMove="1" noResize="1" noChangeArrowheads="1"/>
        </xdr:cNvSpPr>
      </xdr:nvSpPr>
      <xdr:spPr bwMode="auto">
        <a:xfrm>
          <a:off x="9658350" y="838581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203</xdr:row>
      <xdr:rowOff>0</xdr:rowOff>
    </xdr:from>
    <xdr:to>
      <xdr:col>11</xdr:col>
      <xdr:colOff>0</xdr:colOff>
      <xdr:row>204</xdr:row>
      <xdr:rowOff>9525</xdr:rowOff>
    </xdr:to>
    <xdr:sp macro="" textlink="">
      <xdr:nvSpPr>
        <xdr:cNvPr id="538" name="AutoShape 227"/>
        <xdr:cNvSpPr>
          <a:spLocks noRot="1" noChangeAspect="1" noMove="1" noResize="1" noChangeArrowheads="1"/>
        </xdr:cNvSpPr>
      </xdr:nvSpPr>
      <xdr:spPr bwMode="auto">
        <a:xfrm>
          <a:off x="9658350" y="838581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200</xdr:row>
      <xdr:rowOff>0</xdr:rowOff>
    </xdr:from>
    <xdr:to>
      <xdr:col>11</xdr:col>
      <xdr:colOff>0</xdr:colOff>
      <xdr:row>201</xdr:row>
      <xdr:rowOff>0</xdr:rowOff>
    </xdr:to>
    <xdr:sp macro="" textlink="">
      <xdr:nvSpPr>
        <xdr:cNvPr id="539" name="AutoShape 235"/>
        <xdr:cNvSpPr>
          <a:spLocks noRot="1" noChangeAspect="1" noMove="1" noResize="1" noChangeArrowheads="1"/>
        </xdr:cNvSpPr>
      </xdr:nvSpPr>
      <xdr:spPr bwMode="auto">
        <a:xfrm>
          <a:off x="9658350" y="820578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203</xdr:row>
      <xdr:rowOff>0</xdr:rowOff>
    </xdr:from>
    <xdr:to>
      <xdr:col>11</xdr:col>
      <xdr:colOff>0</xdr:colOff>
      <xdr:row>204</xdr:row>
      <xdr:rowOff>0</xdr:rowOff>
    </xdr:to>
    <xdr:sp macro="" textlink="">
      <xdr:nvSpPr>
        <xdr:cNvPr id="540" name="AutoShape 236"/>
        <xdr:cNvSpPr>
          <a:spLocks noRot="1" noChangeAspect="1" noMove="1" noResize="1" noChangeArrowheads="1"/>
        </xdr:cNvSpPr>
      </xdr:nvSpPr>
      <xdr:spPr bwMode="auto">
        <a:xfrm>
          <a:off x="9658350" y="838581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203</xdr:row>
      <xdr:rowOff>0</xdr:rowOff>
    </xdr:from>
    <xdr:to>
      <xdr:col>11</xdr:col>
      <xdr:colOff>0</xdr:colOff>
      <xdr:row>204</xdr:row>
      <xdr:rowOff>9525</xdr:rowOff>
    </xdr:to>
    <xdr:sp macro="" textlink="">
      <xdr:nvSpPr>
        <xdr:cNvPr id="541" name="AutoShape 237"/>
        <xdr:cNvSpPr>
          <a:spLocks noRot="1" noChangeAspect="1" noMove="1" noResize="1" noChangeArrowheads="1"/>
        </xdr:cNvSpPr>
      </xdr:nvSpPr>
      <xdr:spPr bwMode="auto">
        <a:xfrm>
          <a:off x="9658350" y="838581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200</xdr:row>
      <xdr:rowOff>0</xdr:rowOff>
    </xdr:from>
    <xdr:to>
      <xdr:col>4</xdr:col>
      <xdr:colOff>647700</xdr:colOff>
      <xdr:row>201</xdr:row>
      <xdr:rowOff>0</xdr:rowOff>
    </xdr:to>
    <xdr:sp macro="" textlink="">
      <xdr:nvSpPr>
        <xdr:cNvPr id="542" name="AutoShape 266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543" name="AutoShape 267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544" name="AutoShape 275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200</xdr:row>
      <xdr:rowOff>0</xdr:rowOff>
    </xdr:from>
    <xdr:to>
      <xdr:col>4</xdr:col>
      <xdr:colOff>647700</xdr:colOff>
      <xdr:row>201</xdr:row>
      <xdr:rowOff>0</xdr:rowOff>
    </xdr:to>
    <xdr:sp macro="" textlink="">
      <xdr:nvSpPr>
        <xdr:cNvPr id="545" name="AutoShape 283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546" name="AutoShape 284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547" name="AutoShape 285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200</xdr:row>
      <xdr:rowOff>0</xdr:rowOff>
    </xdr:from>
    <xdr:to>
      <xdr:col>4</xdr:col>
      <xdr:colOff>647700</xdr:colOff>
      <xdr:row>201</xdr:row>
      <xdr:rowOff>0</xdr:rowOff>
    </xdr:to>
    <xdr:sp macro="" textlink="">
      <xdr:nvSpPr>
        <xdr:cNvPr id="548" name="AutoShape 305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549" name="AutoShape 306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550" name="AutoShape 307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551" name="AutoShape 309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552" name="AutoShape 310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200</xdr:row>
      <xdr:rowOff>0</xdr:rowOff>
    </xdr:from>
    <xdr:to>
      <xdr:col>4</xdr:col>
      <xdr:colOff>647700</xdr:colOff>
      <xdr:row>201</xdr:row>
      <xdr:rowOff>0</xdr:rowOff>
    </xdr:to>
    <xdr:sp macro="" textlink="">
      <xdr:nvSpPr>
        <xdr:cNvPr id="553" name="AutoShape 433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554" name="AutoShape 434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555" name="AutoShape 435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200</xdr:row>
      <xdr:rowOff>0</xdr:rowOff>
    </xdr:from>
    <xdr:to>
      <xdr:col>4</xdr:col>
      <xdr:colOff>647700</xdr:colOff>
      <xdr:row>201</xdr:row>
      <xdr:rowOff>0</xdr:rowOff>
    </xdr:to>
    <xdr:sp macro="" textlink="">
      <xdr:nvSpPr>
        <xdr:cNvPr id="556" name="AutoShape 436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557" name="AutoShape 437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558" name="AutoShape 438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200</xdr:row>
      <xdr:rowOff>0</xdr:rowOff>
    </xdr:from>
    <xdr:to>
      <xdr:col>4</xdr:col>
      <xdr:colOff>647700</xdr:colOff>
      <xdr:row>201</xdr:row>
      <xdr:rowOff>0</xdr:rowOff>
    </xdr:to>
    <xdr:sp macro="" textlink="">
      <xdr:nvSpPr>
        <xdr:cNvPr id="559" name="AutoShape 439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560" name="AutoShape 440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561" name="AutoShape 441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200</xdr:row>
      <xdr:rowOff>0</xdr:rowOff>
    </xdr:from>
    <xdr:to>
      <xdr:col>4</xdr:col>
      <xdr:colOff>647700</xdr:colOff>
      <xdr:row>201</xdr:row>
      <xdr:rowOff>0</xdr:rowOff>
    </xdr:to>
    <xdr:sp macro="" textlink="">
      <xdr:nvSpPr>
        <xdr:cNvPr id="562" name="AutoShape 442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0</xdr:rowOff>
    </xdr:to>
    <xdr:sp macro="" textlink="">
      <xdr:nvSpPr>
        <xdr:cNvPr id="563" name="AutoShape 443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203</xdr:row>
      <xdr:rowOff>0</xdr:rowOff>
    </xdr:from>
    <xdr:to>
      <xdr:col>4</xdr:col>
      <xdr:colOff>647700</xdr:colOff>
      <xdr:row>204</xdr:row>
      <xdr:rowOff>9525</xdr:rowOff>
    </xdr:to>
    <xdr:sp macro="" textlink="">
      <xdr:nvSpPr>
        <xdr:cNvPr id="564" name="AutoShape 444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202</xdr:row>
      <xdr:rowOff>590550</xdr:rowOff>
    </xdr:from>
    <xdr:to>
      <xdr:col>10</xdr:col>
      <xdr:colOff>657225</xdr:colOff>
      <xdr:row>204</xdr:row>
      <xdr:rowOff>9525</xdr:rowOff>
    </xdr:to>
    <xdr:pic>
      <xdr:nvPicPr>
        <xdr:cNvPr id="565" name="AutoShape 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725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200</xdr:row>
      <xdr:rowOff>0</xdr:rowOff>
    </xdr:from>
    <xdr:to>
      <xdr:col>4</xdr:col>
      <xdr:colOff>657225</xdr:colOff>
      <xdr:row>201</xdr:row>
      <xdr:rowOff>9525</xdr:rowOff>
    </xdr:to>
    <xdr:pic>
      <xdr:nvPicPr>
        <xdr:cNvPr id="566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567" name="AutoShape 26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568" name="AutoShape 27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200</xdr:row>
      <xdr:rowOff>0</xdr:rowOff>
    </xdr:from>
    <xdr:to>
      <xdr:col>4</xdr:col>
      <xdr:colOff>657225</xdr:colOff>
      <xdr:row>201</xdr:row>
      <xdr:rowOff>9525</xdr:rowOff>
    </xdr:to>
    <xdr:pic>
      <xdr:nvPicPr>
        <xdr:cNvPr id="569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570" name="AutoShape 28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571" name="AutoShape 28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200</xdr:row>
      <xdr:rowOff>0</xdr:rowOff>
    </xdr:from>
    <xdr:to>
      <xdr:col>4</xdr:col>
      <xdr:colOff>657225</xdr:colOff>
      <xdr:row>201</xdr:row>
      <xdr:rowOff>9525</xdr:rowOff>
    </xdr:to>
    <xdr:pic>
      <xdr:nvPicPr>
        <xdr:cNvPr id="572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573" name="AutoShape 30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574" name="AutoShape 30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575" name="AutoShape 30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576" name="AutoShape 31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200</xdr:row>
      <xdr:rowOff>0</xdr:rowOff>
    </xdr:from>
    <xdr:to>
      <xdr:col>4</xdr:col>
      <xdr:colOff>657225</xdr:colOff>
      <xdr:row>201</xdr:row>
      <xdr:rowOff>9525</xdr:rowOff>
    </xdr:to>
    <xdr:pic>
      <xdr:nvPicPr>
        <xdr:cNvPr id="577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578" name="AutoShape 4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579" name="AutoShape 4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200</xdr:row>
      <xdr:rowOff>0</xdr:rowOff>
    </xdr:from>
    <xdr:to>
      <xdr:col>4</xdr:col>
      <xdr:colOff>657225</xdr:colOff>
      <xdr:row>201</xdr:row>
      <xdr:rowOff>9525</xdr:rowOff>
    </xdr:to>
    <xdr:pic>
      <xdr:nvPicPr>
        <xdr:cNvPr id="580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581" name="AutoShape 43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582" name="AutoShape 4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200</xdr:row>
      <xdr:rowOff>0</xdr:rowOff>
    </xdr:from>
    <xdr:to>
      <xdr:col>4</xdr:col>
      <xdr:colOff>657225</xdr:colOff>
      <xdr:row>201</xdr:row>
      <xdr:rowOff>9525</xdr:rowOff>
    </xdr:to>
    <xdr:pic>
      <xdr:nvPicPr>
        <xdr:cNvPr id="583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584" name="AutoShape 44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585" name="AutoShape 4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200</xdr:row>
      <xdr:rowOff>0</xdr:rowOff>
    </xdr:from>
    <xdr:to>
      <xdr:col>4</xdr:col>
      <xdr:colOff>657225</xdr:colOff>
      <xdr:row>201</xdr:row>
      <xdr:rowOff>9525</xdr:rowOff>
    </xdr:to>
    <xdr:pic>
      <xdr:nvPicPr>
        <xdr:cNvPr id="586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9525</xdr:rowOff>
    </xdr:to>
    <xdr:pic>
      <xdr:nvPicPr>
        <xdr:cNvPr id="587" name="AutoShape 4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202</xdr:row>
      <xdr:rowOff>590550</xdr:rowOff>
    </xdr:from>
    <xdr:to>
      <xdr:col>4</xdr:col>
      <xdr:colOff>657225</xdr:colOff>
      <xdr:row>204</xdr:row>
      <xdr:rowOff>19050</xdr:rowOff>
    </xdr:to>
    <xdr:pic>
      <xdr:nvPicPr>
        <xdr:cNvPr id="588" name="AutoShape 4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209</xdr:row>
      <xdr:rowOff>0</xdr:rowOff>
    </xdr:from>
    <xdr:to>
      <xdr:col>10</xdr:col>
      <xdr:colOff>647700</xdr:colOff>
      <xdr:row>210</xdr:row>
      <xdr:rowOff>0</xdr:rowOff>
    </xdr:to>
    <xdr:sp macro="" textlink="">
      <xdr:nvSpPr>
        <xdr:cNvPr id="589" name="AutoShape 145"/>
        <xdr:cNvSpPr>
          <a:spLocks noRot="1" noChangeAspect="1" noMove="1" noResize="1" noChangeArrowheads="1"/>
        </xdr:cNvSpPr>
      </xdr:nvSpPr>
      <xdr:spPr bwMode="auto">
        <a:xfrm>
          <a:off x="8582025" y="858107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209</xdr:row>
      <xdr:rowOff>0</xdr:rowOff>
    </xdr:from>
    <xdr:to>
      <xdr:col>11</xdr:col>
      <xdr:colOff>0</xdr:colOff>
      <xdr:row>210</xdr:row>
      <xdr:rowOff>0</xdr:rowOff>
    </xdr:to>
    <xdr:sp macro="" textlink="">
      <xdr:nvSpPr>
        <xdr:cNvPr id="590" name="AutoShape 228"/>
        <xdr:cNvSpPr>
          <a:spLocks noRot="1" noChangeAspect="1" noMove="1" noResize="1" noChangeArrowheads="1"/>
        </xdr:cNvSpPr>
      </xdr:nvSpPr>
      <xdr:spPr bwMode="auto">
        <a:xfrm>
          <a:off x="9658350" y="858107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209</xdr:row>
      <xdr:rowOff>0</xdr:rowOff>
    </xdr:from>
    <xdr:to>
      <xdr:col>10</xdr:col>
      <xdr:colOff>647700</xdr:colOff>
      <xdr:row>210</xdr:row>
      <xdr:rowOff>0</xdr:rowOff>
    </xdr:to>
    <xdr:sp macro="" textlink="">
      <xdr:nvSpPr>
        <xdr:cNvPr id="591" name="AutoShape 431"/>
        <xdr:cNvSpPr>
          <a:spLocks noRot="1" noChangeAspect="1" noMove="1" noResize="1" noChangeArrowheads="1"/>
        </xdr:cNvSpPr>
      </xdr:nvSpPr>
      <xdr:spPr bwMode="auto">
        <a:xfrm>
          <a:off x="8582025" y="858107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209</xdr:row>
      <xdr:rowOff>0</xdr:rowOff>
    </xdr:from>
    <xdr:to>
      <xdr:col>11</xdr:col>
      <xdr:colOff>0</xdr:colOff>
      <xdr:row>210</xdr:row>
      <xdr:rowOff>0</xdr:rowOff>
    </xdr:to>
    <xdr:sp macro="" textlink="">
      <xdr:nvSpPr>
        <xdr:cNvPr id="592" name="AutoShape 432"/>
        <xdr:cNvSpPr>
          <a:spLocks noRot="1" noChangeAspect="1" noMove="1" noResize="1" noChangeArrowheads="1"/>
        </xdr:cNvSpPr>
      </xdr:nvSpPr>
      <xdr:spPr bwMode="auto">
        <a:xfrm>
          <a:off x="9658350" y="858107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208</xdr:row>
      <xdr:rowOff>342900</xdr:rowOff>
    </xdr:from>
    <xdr:to>
      <xdr:col>10</xdr:col>
      <xdr:colOff>657225</xdr:colOff>
      <xdr:row>210</xdr:row>
      <xdr:rowOff>0</xdr:rowOff>
    </xdr:to>
    <xdr:pic>
      <xdr:nvPicPr>
        <xdr:cNvPr id="593" name="AutoShape 14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858012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210</xdr:row>
      <xdr:rowOff>428625</xdr:rowOff>
    </xdr:from>
    <xdr:to>
      <xdr:col>11</xdr:col>
      <xdr:colOff>0</xdr:colOff>
      <xdr:row>210</xdr:row>
      <xdr:rowOff>438150</xdr:rowOff>
    </xdr:to>
    <xdr:sp macro="" textlink="">
      <xdr:nvSpPr>
        <xdr:cNvPr id="594" name="AutoShape 232"/>
        <xdr:cNvSpPr>
          <a:spLocks noRot="1" noChangeAspect="1" noMove="1" noResize="1" noChangeArrowheads="1"/>
        </xdr:cNvSpPr>
      </xdr:nvSpPr>
      <xdr:spPr bwMode="auto">
        <a:xfrm>
          <a:off x="9658350" y="8667750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208</xdr:row>
      <xdr:rowOff>342900</xdr:rowOff>
    </xdr:from>
    <xdr:to>
      <xdr:col>10</xdr:col>
      <xdr:colOff>657225</xdr:colOff>
      <xdr:row>210</xdr:row>
      <xdr:rowOff>0</xdr:rowOff>
    </xdr:to>
    <xdr:pic>
      <xdr:nvPicPr>
        <xdr:cNvPr id="595" name="AutoShape 43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858012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225</xdr:row>
      <xdr:rowOff>0</xdr:rowOff>
    </xdr:from>
    <xdr:to>
      <xdr:col>10</xdr:col>
      <xdr:colOff>647700</xdr:colOff>
      <xdr:row>226</xdr:row>
      <xdr:rowOff>0</xdr:rowOff>
    </xdr:to>
    <xdr:sp macro="" textlink="">
      <xdr:nvSpPr>
        <xdr:cNvPr id="596" name="AutoShape 41"/>
        <xdr:cNvSpPr>
          <a:spLocks noRot="1" noChangeAspect="1" noMove="1" noResize="1" noChangeArrowheads="1"/>
        </xdr:cNvSpPr>
      </xdr:nvSpPr>
      <xdr:spPr bwMode="auto">
        <a:xfrm>
          <a:off x="85820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225</xdr:row>
      <xdr:rowOff>0</xdr:rowOff>
    </xdr:from>
    <xdr:to>
      <xdr:col>11</xdr:col>
      <xdr:colOff>0</xdr:colOff>
      <xdr:row>226</xdr:row>
      <xdr:rowOff>0</xdr:rowOff>
    </xdr:to>
    <xdr:sp macro="" textlink="">
      <xdr:nvSpPr>
        <xdr:cNvPr id="597" name="AutoShape 218"/>
        <xdr:cNvSpPr>
          <a:spLocks noRot="1" noChangeAspect="1" noMove="1" noResize="1" noChangeArrowheads="1"/>
        </xdr:cNvSpPr>
      </xdr:nvSpPr>
      <xdr:spPr bwMode="auto">
        <a:xfrm>
          <a:off x="9658350" y="9272587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225</xdr:row>
      <xdr:rowOff>0</xdr:rowOff>
    </xdr:from>
    <xdr:to>
      <xdr:col>11</xdr:col>
      <xdr:colOff>0</xdr:colOff>
      <xdr:row>226</xdr:row>
      <xdr:rowOff>0</xdr:rowOff>
    </xdr:to>
    <xdr:sp macro="" textlink="">
      <xdr:nvSpPr>
        <xdr:cNvPr id="598" name="AutoShape 235"/>
        <xdr:cNvSpPr>
          <a:spLocks noRot="1" noChangeAspect="1" noMove="1" noResize="1" noChangeArrowheads="1"/>
        </xdr:cNvSpPr>
      </xdr:nvSpPr>
      <xdr:spPr bwMode="auto">
        <a:xfrm>
          <a:off x="9658350" y="9272587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225</xdr:row>
      <xdr:rowOff>0</xdr:rowOff>
    </xdr:from>
    <xdr:to>
      <xdr:col>10</xdr:col>
      <xdr:colOff>657225</xdr:colOff>
      <xdr:row>225</xdr:row>
      <xdr:rowOff>171450</xdr:rowOff>
    </xdr:to>
    <xdr:pic>
      <xdr:nvPicPr>
        <xdr:cNvPr id="599" name="AutoShape 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5725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600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601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602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603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604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605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606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225</xdr:row>
      <xdr:rowOff>0</xdr:rowOff>
    </xdr:from>
    <xdr:to>
      <xdr:col>10</xdr:col>
      <xdr:colOff>647700</xdr:colOff>
      <xdr:row>226</xdr:row>
      <xdr:rowOff>0</xdr:rowOff>
    </xdr:to>
    <xdr:sp macro="" textlink="">
      <xdr:nvSpPr>
        <xdr:cNvPr id="607" name="AutoShape 41"/>
        <xdr:cNvSpPr>
          <a:spLocks noRot="1" noChangeAspect="1" noMove="1" noResize="1" noChangeArrowheads="1"/>
        </xdr:cNvSpPr>
      </xdr:nvSpPr>
      <xdr:spPr bwMode="auto">
        <a:xfrm>
          <a:off x="85820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225</xdr:row>
      <xdr:rowOff>0</xdr:rowOff>
    </xdr:from>
    <xdr:to>
      <xdr:col>11</xdr:col>
      <xdr:colOff>0</xdr:colOff>
      <xdr:row>226</xdr:row>
      <xdr:rowOff>0</xdr:rowOff>
    </xdr:to>
    <xdr:sp macro="" textlink="">
      <xdr:nvSpPr>
        <xdr:cNvPr id="608" name="AutoShape 218"/>
        <xdr:cNvSpPr>
          <a:spLocks noRot="1" noChangeAspect="1" noMove="1" noResize="1" noChangeArrowheads="1"/>
        </xdr:cNvSpPr>
      </xdr:nvSpPr>
      <xdr:spPr bwMode="auto">
        <a:xfrm>
          <a:off x="9658350" y="9272587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225</xdr:row>
      <xdr:rowOff>0</xdr:rowOff>
    </xdr:from>
    <xdr:to>
      <xdr:col>11</xdr:col>
      <xdr:colOff>0</xdr:colOff>
      <xdr:row>226</xdr:row>
      <xdr:rowOff>0</xdr:rowOff>
    </xdr:to>
    <xdr:sp macro="" textlink="">
      <xdr:nvSpPr>
        <xdr:cNvPr id="609" name="AutoShape 235"/>
        <xdr:cNvSpPr>
          <a:spLocks noRot="1" noChangeAspect="1" noMove="1" noResize="1" noChangeArrowheads="1"/>
        </xdr:cNvSpPr>
      </xdr:nvSpPr>
      <xdr:spPr bwMode="auto">
        <a:xfrm>
          <a:off x="9658350" y="9272587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225</xdr:row>
      <xdr:rowOff>0</xdr:rowOff>
    </xdr:from>
    <xdr:to>
      <xdr:col>10</xdr:col>
      <xdr:colOff>657225</xdr:colOff>
      <xdr:row>225</xdr:row>
      <xdr:rowOff>171450</xdr:rowOff>
    </xdr:to>
    <xdr:pic>
      <xdr:nvPicPr>
        <xdr:cNvPr id="610" name="AutoShape 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5725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611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612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613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614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615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616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225</xdr:row>
      <xdr:rowOff>0</xdr:rowOff>
    </xdr:from>
    <xdr:to>
      <xdr:col>4</xdr:col>
      <xdr:colOff>657225</xdr:colOff>
      <xdr:row>225</xdr:row>
      <xdr:rowOff>171450</xdr:rowOff>
    </xdr:to>
    <xdr:pic>
      <xdr:nvPicPr>
        <xdr:cNvPr id="617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7"/>
  <sheetViews>
    <sheetView showGridLines="0" tabSelected="1" showRuler="0" view="pageBreakPreview" topLeftCell="A217" zoomScale="60" zoomScaleNormal="100" workbookViewId="0">
      <selection activeCell="A161" sqref="A161:XFD219"/>
    </sheetView>
  </sheetViews>
  <sheetFormatPr baseColWidth="10" defaultRowHeight="12.75" x14ac:dyDescent="0.2"/>
  <cols>
    <col min="1" max="1" width="2.85546875" style="7" customWidth="1"/>
    <col min="2" max="2" width="2.85546875" style="62" customWidth="1"/>
    <col min="3" max="3" width="12" style="62" customWidth="1"/>
    <col min="4" max="4" width="15" style="7" customWidth="1"/>
    <col min="5" max="6" width="16.140625" style="7" customWidth="1"/>
    <col min="7" max="7" width="15.42578125" style="7" customWidth="1"/>
    <col min="8" max="8" width="16" style="7" customWidth="1"/>
    <col min="9" max="11" width="16.140625" style="7" customWidth="1"/>
    <col min="12" max="12" width="15.7109375" style="7" customWidth="1"/>
    <col min="13" max="13" width="18.7109375" style="7" customWidth="1"/>
    <col min="14" max="14" width="13" style="7" bestFit="1" customWidth="1"/>
    <col min="15" max="15" width="15.140625" style="7" bestFit="1" customWidth="1"/>
    <col min="16" max="16" width="14.140625" style="7" bestFit="1" customWidth="1"/>
    <col min="17" max="17" width="15.140625" style="7" bestFit="1" customWidth="1"/>
    <col min="18" max="18" width="14.42578125" style="7" customWidth="1"/>
    <col min="19" max="16384" width="11.42578125" style="7"/>
  </cols>
  <sheetData>
    <row r="1" spans="3:13" ht="30.75" customHeight="1" thickBot="1" x14ac:dyDescent="0.25">
      <c r="C1" s="1"/>
      <c r="D1" s="2"/>
      <c r="E1" s="3" t="s">
        <v>0</v>
      </c>
      <c r="F1" s="4"/>
      <c r="G1" s="4"/>
      <c r="H1" s="4"/>
      <c r="I1" s="4"/>
      <c r="J1" s="4"/>
      <c r="K1" s="5"/>
      <c r="L1" s="2"/>
      <c r="M1" s="6"/>
    </row>
    <row r="2" spans="3:13" ht="15" customHeight="1" x14ac:dyDescent="0.2">
      <c r="C2" s="8"/>
      <c r="D2" s="9"/>
      <c r="E2" s="10" t="s">
        <v>110</v>
      </c>
      <c r="F2" s="10"/>
      <c r="G2" s="11"/>
      <c r="H2" s="12"/>
      <c r="I2" s="10" t="s">
        <v>111</v>
      </c>
      <c r="J2" s="10"/>
      <c r="K2" s="11"/>
      <c r="L2" s="8"/>
      <c r="M2" s="13"/>
    </row>
    <row r="3" spans="3:13" ht="16.5" customHeight="1" thickBot="1" x14ac:dyDescent="0.25">
      <c r="C3" s="14"/>
      <c r="D3" s="15"/>
      <c r="E3" s="16"/>
      <c r="F3" s="16"/>
      <c r="G3" s="17"/>
      <c r="H3" s="12"/>
      <c r="I3" s="16"/>
      <c r="J3" s="16"/>
      <c r="K3" s="17"/>
      <c r="L3" s="14"/>
      <c r="M3" s="18"/>
    </row>
    <row r="4" spans="3:13" ht="64.5" thickBot="1" x14ac:dyDescent="0.25">
      <c r="C4" s="19" t="s">
        <v>1</v>
      </c>
      <c r="D4" s="20"/>
      <c r="E4" s="21" t="s">
        <v>2</v>
      </c>
      <c r="F4" s="22" t="s">
        <v>3</v>
      </c>
      <c r="G4" s="22" t="s">
        <v>4</v>
      </c>
      <c r="H4" s="23"/>
      <c r="I4" s="24" t="s">
        <v>3</v>
      </c>
      <c r="J4" s="25" t="s">
        <v>5</v>
      </c>
      <c r="K4" s="25" t="s">
        <v>6</v>
      </c>
      <c r="L4" s="24" t="s">
        <v>1</v>
      </c>
      <c r="M4" s="25" t="s">
        <v>7</v>
      </c>
    </row>
    <row r="5" spans="3:13" ht="13.5" thickBot="1" x14ac:dyDescent="0.25">
      <c r="C5" s="26"/>
      <c r="D5" s="27"/>
      <c r="E5" s="27"/>
      <c r="F5" s="27"/>
      <c r="G5" s="27"/>
      <c r="H5" s="27"/>
      <c r="I5" s="27"/>
      <c r="J5" s="27"/>
      <c r="K5" s="27"/>
      <c r="L5" s="27"/>
      <c r="M5" s="28"/>
    </row>
    <row r="6" spans="3:13" ht="20.100000000000001" customHeight="1" thickBot="1" x14ac:dyDescent="0.25">
      <c r="C6" s="3" t="s">
        <v>8</v>
      </c>
      <c r="D6" s="4"/>
      <c r="E6" s="4"/>
      <c r="F6" s="4"/>
      <c r="G6" s="4"/>
      <c r="H6" s="4"/>
      <c r="I6" s="4"/>
      <c r="J6" s="4"/>
      <c r="K6" s="4"/>
      <c r="L6" s="4"/>
      <c r="M6" s="5"/>
    </row>
    <row r="7" spans="3:13" ht="24.75" customHeight="1" thickBot="1" x14ac:dyDescent="0.25">
      <c r="C7" s="29" t="s">
        <v>9</v>
      </c>
      <c r="D7" s="30"/>
      <c r="E7" s="31">
        <v>-3.5520627587021458E-2</v>
      </c>
      <c r="F7" s="32" t="s">
        <v>10</v>
      </c>
      <c r="G7" s="33">
        <v>2833624</v>
      </c>
      <c r="H7" s="34"/>
      <c r="I7" s="32" t="s">
        <v>10</v>
      </c>
      <c r="J7" s="33">
        <v>1619663</v>
      </c>
      <c r="K7" s="35">
        <v>-1.8662619322433405E-2</v>
      </c>
      <c r="L7" s="36" t="s">
        <v>9</v>
      </c>
      <c r="M7" s="37" t="s">
        <v>11</v>
      </c>
    </row>
    <row r="8" spans="3:13" ht="24.75" customHeight="1" thickBot="1" x14ac:dyDescent="0.25">
      <c r="C8" s="38"/>
      <c r="D8" s="36"/>
      <c r="E8" s="31">
        <v>-1.4243282798160894E-2</v>
      </c>
      <c r="F8" s="39" t="s">
        <v>12</v>
      </c>
      <c r="G8" s="40">
        <v>1828005</v>
      </c>
      <c r="H8" s="34"/>
      <c r="I8" s="39" t="s">
        <v>12</v>
      </c>
      <c r="J8" s="40">
        <v>1047655</v>
      </c>
      <c r="K8" s="31">
        <v>-1.6803370997409806E-2</v>
      </c>
      <c r="L8" s="36"/>
      <c r="M8" s="37"/>
    </row>
    <row r="9" spans="3:13" ht="24.75" customHeight="1" thickBot="1" x14ac:dyDescent="0.25">
      <c r="C9" s="41"/>
      <c r="D9" s="42"/>
      <c r="E9" s="31">
        <v>-7.1934770872075005E-2</v>
      </c>
      <c r="F9" s="39" t="s">
        <v>13</v>
      </c>
      <c r="G9" s="40">
        <v>1005619</v>
      </c>
      <c r="H9" s="34"/>
      <c r="I9" s="39" t="s">
        <v>13</v>
      </c>
      <c r="J9" s="40">
        <v>572008</v>
      </c>
      <c r="K9" s="31">
        <v>-2.2049734572280988E-2</v>
      </c>
      <c r="L9" s="42"/>
      <c r="M9" s="43"/>
    </row>
    <row r="10" spans="3:13" ht="24.75" customHeight="1" thickBot="1" x14ac:dyDescent="0.25">
      <c r="C10" s="29" t="s">
        <v>14</v>
      </c>
      <c r="D10" s="30"/>
      <c r="E10" s="44">
        <v>6.4191862452986914E-2</v>
      </c>
      <c r="F10" s="32" t="s">
        <v>10</v>
      </c>
      <c r="G10" s="40">
        <v>108936</v>
      </c>
      <c r="H10" s="34"/>
      <c r="I10" s="39" t="s">
        <v>10</v>
      </c>
      <c r="J10" s="40">
        <v>63257</v>
      </c>
      <c r="K10" s="44">
        <v>3.1756646550318068E-2</v>
      </c>
      <c r="L10" s="30" t="s">
        <v>14</v>
      </c>
      <c r="M10" s="45" t="s">
        <v>11</v>
      </c>
    </row>
    <row r="11" spans="3:13" ht="24.75" customHeight="1" thickBot="1" x14ac:dyDescent="0.25">
      <c r="C11" s="41"/>
      <c r="D11" s="42"/>
      <c r="E11" s="44">
        <v>6.4191862452986914E-2</v>
      </c>
      <c r="F11" s="39" t="s">
        <v>12</v>
      </c>
      <c r="G11" s="40">
        <v>108936</v>
      </c>
      <c r="H11" s="34"/>
      <c r="I11" s="39" t="s">
        <v>12</v>
      </c>
      <c r="J11" s="40">
        <v>63257</v>
      </c>
      <c r="K11" s="44">
        <v>3.1756646550318068E-2</v>
      </c>
      <c r="L11" s="42"/>
      <c r="M11" s="43"/>
    </row>
    <row r="12" spans="3:13" ht="24.75" customHeight="1" thickBot="1" x14ac:dyDescent="0.25">
      <c r="C12" s="29" t="s">
        <v>15</v>
      </c>
      <c r="D12" s="30"/>
      <c r="E12" s="31">
        <v>0.12799805695549216</v>
      </c>
      <c r="F12" s="32" t="s">
        <v>10</v>
      </c>
      <c r="G12" s="40">
        <v>18577</v>
      </c>
      <c r="H12" s="34"/>
      <c r="I12" s="39" t="s">
        <v>10</v>
      </c>
      <c r="J12" s="40">
        <v>10901</v>
      </c>
      <c r="K12" s="31">
        <v>5.1306779824476845E-2</v>
      </c>
      <c r="L12" s="30" t="s">
        <v>15</v>
      </c>
      <c r="M12" s="45" t="s">
        <v>11</v>
      </c>
    </row>
    <row r="13" spans="3:13" ht="24.75" customHeight="1" thickBot="1" x14ac:dyDescent="0.25">
      <c r="C13" s="38"/>
      <c r="D13" s="36"/>
      <c r="E13" s="31">
        <v>0.61685862807053304</v>
      </c>
      <c r="F13" s="39" t="s">
        <v>12</v>
      </c>
      <c r="G13" s="40">
        <v>15863</v>
      </c>
      <c r="H13" s="34"/>
      <c r="I13" s="39" t="s">
        <v>12</v>
      </c>
      <c r="J13" s="40">
        <v>9225</v>
      </c>
      <c r="K13" s="31">
        <v>0.37501863168877625</v>
      </c>
      <c r="L13" s="36"/>
      <c r="M13" s="37"/>
    </row>
    <row r="14" spans="3:13" ht="24.75" customHeight="1" thickBot="1" x14ac:dyDescent="0.25">
      <c r="C14" s="41"/>
      <c r="D14" s="42"/>
      <c r="E14" s="31">
        <v>-0.5923700811054371</v>
      </c>
      <c r="F14" s="39" t="s">
        <v>13</v>
      </c>
      <c r="G14" s="40">
        <v>2714</v>
      </c>
      <c r="H14" s="34"/>
      <c r="I14" s="39" t="s">
        <v>13</v>
      </c>
      <c r="J14" s="40">
        <v>1676</v>
      </c>
      <c r="K14" s="31">
        <v>-0.54207650273224051</v>
      </c>
      <c r="L14" s="42"/>
      <c r="M14" s="43"/>
    </row>
    <row r="15" spans="3:13" ht="24.75" customHeight="1" thickBot="1" x14ac:dyDescent="0.25">
      <c r="C15" s="29" t="s">
        <v>16</v>
      </c>
      <c r="D15" s="30"/>
      <c r="E15" s="31">
        <v>-3.5363624494059276E-2</v>
      </c>
      <c r="F15" s="32" t="s">
        <v>10</v>
      </c>
      <c r="G15" s="40">
        <v>443289</v>
      </c>
      <c r="H15" s="34"/>
      <c r="I15" s="39" t="s">
        <v>10</v>
      </c>
      <c r="J15" s="40">
        <v>256704</v>
      </c>
      <c r="K15" s="46">
        <v>-2.3890914760045123E-2</v>
      </c>
      <c r="L15" s="36" t="s">
        <v>16</v>
      </c>
      <c r="M15" s="45" t="s">
        <v>11</v>
      </c>
    </row>
    <row r="16" spans="3:13" ht="24.75" customHeight="1" thickBot="1" x14ac:dyDescent="0.25">
      <c r="C16" s="38"/>
      <c r="D16" s="36"/>
      <c r="E16" s="31">
        <v>-2.4510277229171207E-2</v>
      </c>
      <c r="F16" s="39" t="s">
        <v>12</v>
      </c>
      <c r="G16" s="40">
        <v>333398</v>
      </c>
      <c r="H16" s="34"/>
      <c r="I16" s="39" t="s">
        <v>12</v>
      </c>
      <c r="J16" s="40">
        <v>195568</v>
      </c>
      <c r="K16" s="31">
        <v>-1.280135686306183E-2</v>
      </c>
      <c r="L16" s="36"/>
      <c r="M16" s="37"/>
    </row>
    <row r="17" spans="3:13" ht="24.75" customHeight="1" thickBot="1" x14ac:dyDescent="0.25">
      <c r="C17" s="41"/>
      <c r="D17" s="42"/>
      <c r="E17" s="31">
        <v>-6.6861970874198651E-2</v>
      </c>
      <c r="F17" s="39" t="s">
        <v>13</v>
      </c>
      <c r="G17" s="40">
        <v>109891</v>
      </c>
      <c r="H17" s="34"/>
      <c r="I17" s="39" t="s">
        <v>13</v>
      </c>
      <c r="J17" s="40">
        <v>61136</v>
      </c>
      <c r="K17" s="31">
        <v>-5.7750104033413963E-2</v>
      </c>
      <c r="L17" s="42"/>
      <c r="M17" s="43"/>
    </row>
    <row r="18" spans="3:13" ht="24.75" customHeight="1" thickBot="1" x14ac:dyDescent="0.25">
      <c r="C18" s="29" t="s">
        <v>17</v>
      </c>
      <c r="D18" s="30"/>
      <c r="E18" s="31">
        <v>-4.1018236495961813E-2</v>
      </c>
      <c r="F18" s="32" t="s">
        <v>10</v>
      </c>
      <c r="G18" s="40">
        <v>2262822</v>
      </c>
      <c r="H18" s="34"/>
      <c r="I18" s="39" t="s">
        <v>10</v>
      </c>
      <c r="J18" s="40">
        <v>1288801</v>
      </c>
      <c r="K18" s="47">
        <v>-2.0518331447280325E-2</v>
      </c>
      <c r="L18" s="36" t="s">
        <v>17</v>
      </c>
      <c r="M18" s="37" t="s">
        <v>11</v>
      </c>
    </row>
    <row r="19" spans="3:13" ht="24.75" customHeight="1" thickBot="1" x14ac:dyDescent="0.25">
      <c r="C19" s="38"/>
      <c r="D19" s="36"/>
      <c r="E19" s="31">
        <v>-2.189198317418406E-2</v>
      </c>
      <c r="F19" s="39" t="s">
        <v>12</v>
      </c>
      <c r="G19" s="40">
        <v>1369808</v>
      </c>
      <c r="H19" s="34"/>
      <c r="I19" s="39" t="s">
        <v>12</v>
      </c>
      <c r="J19" s="40">
        <v>779605</v>
      </c>
      <c r="K19" s="31">
        <v>-2.4807458248742531E-2</v>
      </c>
      <c r="L19" s="36"/>
      <c r="M19" s="37"/>
    </row>
    <row r="20" spans="3:13" ht="24.75" customHeight="1" thickBot="1" x14ac:dyDescent="0.25">
      <c r="C20" s="41"/>
      <c r="D20" s="42"/>
      <c r="E20" s="48">
        <v>-6.8944952884974264E-2</v>
      </c>
      <c r="F20" s="49" t="s">
        <v>13</v>
      </c>
      <c r="G20" s="40">
        <v>893014</v>
      </c>
      <c r="H20" s="34"/>
      <c r="I20" s="49" t="s">
        <v>13</v>
      </c>
      <c r="J20" s="50">
        <v>509196</v>
      </c>
      <c r="K20" s="46">
        <v>-1.387786088054499E-2</v>
      </c>
      <c r="L20" s="36"/>
      <c r="M20" s="37"/>
    </row>
    <row r="21" spans="3:13" ht="13.5" thickBot="1" x14ac:dyDescent="0.25">
      <c r="C21" s="51"/>
      <c r="D21" s="27"/>
      <c r="E21" s="27"/>
      <c r="F21" s="27"/>
      <c r="G21" s="27"/>
      <c r="H21" s="27"/>
      <c r="I21" s="27"/>
      <c r="J21" s="27"/>
      <c r="K21" s="27"/>
      <c r="L21" s="27"/>
      <c r="M21" s="28"/>
    </row>
    <row r="22" spans="3:13" ht="20.100000000000001" customHeight="1" thickBot="1" x14ac:dyDescent="0.25">
      <c r="C22" s="3" t="s">
        <v>18</v>
      </c>
      <c r="D22" s="4"/>
      <c r="E22" s="4"/>
      <c r="F22" s="4"/>
      <c r="G22" s="4"/>
      <c r="H22" s="4"/>
      <c r="I22" s="4"/>
      <c r="J22" s="4"/>
      <c r="K22" s="4"/>
      <c r="L22" s="4"/>
      <c r="M22" s="5"/>
    </row>
    <row r="23" spans="3:13" ht="24.95" customHeight="1" thickBot="1" x14ac:dyDescent="0.25">
      <c r="C23" s="29" t="s">
        <v>9</v>
      </c>
      <c r="D23" s="30"/>
      <c r="E23" s="35">
        <v>-4.4936778640363606E-2</v>
      </c>
      <c r="F23" s="32" t="s">
        <v>10</v>
      </c>
      <c r="G23" s="33">
        <v>22470695</v>
      </c>
      <c r="H23" s="34"/>
      <c r="I23" s="32" t="s">
        <v>10</v>
      </c>
      <c r="J23" s="33">
        <v>12941211</v>
      </c>
      <c r="K23" s="35">
        <v>-3.7533713846280903E-2</v>
      </c>
      <c r="L23" s="36" t="s">
        <v>9</v>
      </c>
      <c r="M23" s="37" t="s">
        <v>11</v>
      </c>
    </row>
    <row r="24" spans="3:13" ht="24.95" customHeight="1" thickBot="1" x14ac:dyDescent="0.25">
      <c r="C24" s="38"/>
      <c r="D24" s="36"/>
      <c r="E24" s="31">
        <v>-1.9122165548311809E-2</v>
      </c>
      <c r="F24" s="39" t="s">
        <v>12</v>
      </c>
      <c r="G24" s="40">
        <v>13656305</v>
      </c>
      <c r="H24" s="34"/>
      <c r="I24" s="39" t="s">
        <v>12</v>
      </c>
      <c r="J24" s="40">
        <v>7853669</v>
      </c>
      <c r="K24" s="31">
        <v>-3.0212368239956322E-2</v>
      </c>
      <c r="L24" s="36"/>
      <c r="M24" s="37"/>
    </row>
    <row r="25" spans="3:13" ht="24.95" customHeight="1" thickBot="1" x14ac:dyDescent="0.25">
      <c r="C25" s="41"/>
      <c r="D25" s="42"/>
      <c r="E25" s="31">
        <v>-8.2353609915722714E-2</v>
      </c>
      <c r="F25" s="39" t="s">
        <v>13</v>
      </c>
      <c r="G25" s="40">
        <v>8814390</v>
      </c>
      <c r="H25" s="34"/>
      <c r="I25" s="39" t="s">
        <v>13</v>
      </c>
      <c r="J25" s="40">
        <v>5087542</v>
      </c>
      <c r="K25" s="31">
        <v>-4.8621180631265304E-2</v>
      </c>
      <c r="L25" s="42"/>
      <c r="M25" s="43"/>
    </row>
    <row r="26" spans="3:13" ht="24.95" customHeight="1" thickBot="1" x14ac:dyDescent="0.25">
      <c r="C26" s="38" t="s">
        <v>14</v>
      </c>
      <c r="D26" s="36"/>
      <c r="E26" s="31">
        <v>8.821165347465354E-2</v>
      </c>
      <c r="F26" s="39" t="s">
        <v>10</v>
      </c>
      <c r="G26" s="40">
        <v>239634</v>
      </c>
      <c r="H26" s="34"/>
      <c r="I26" s="39" t="s">
        <v>10</v>
      </c>
      <c r="J26" s="40">
        <v>138120</v>
      </c>
      <c r="K26" s="31">
        <v>3.251078335364177E-2</v>
      </c>
      <c r="L26" s="30" t="s">
        <v>14</v>
      </c>
      <c r="M26" s="45" t="s">
        <v>11</v>
      </c>
    </row>
    <row r="27" spans="3:13" ht="24.95" customHeight="1" thickBot="1" x14ac:dyDescent="0.25">
      <c r="C27" s="38"/>
      <c r="D27" s="36"/>
      <c r="E27" s="31">
        <v>8.821165347465354E-2</v>
      </c>
      <c r="F27" s="39" t="s">
        <v>12</v>
      </c>
      <c r="G27" s="40">
        <v>239634</v>
      </c>
      <c r="H27" s="34"/>
      <c r="I27" s="39" t="s">
        <v>12</v>
      </c>
      <c r="J27" s="40">
        <v>138120</v>
      </c>
      <c r="K27" s="31">
        <v>3.251078335364177E-2</v>
      </c>
      <c r="L27" s="42"/>
      <c r="M27" s="37"/>
    </row>
    <row r="28" spans="3:13" ht="24.95" customHeight="1" thickBot="1" x14ac:dyDescent="0.25">
      <c r="C28" s="29" t="s">
        <v>15</v>
      </c>
      <c r="D28" s="30"/>
      <c r="E28" s="31">
        <v>-0.14380736208427913</v>
      </c>
      <c r="F28" s="39" t="s">
        <v>10</v>
      </c>
      <c r="G28" s="40">
        <v>86758</v>
      </c>
      <c r="H28" s="34"/>
      <c r="I28" s="39" t="s">
        <v>10</v>
      </c>
      <c r="J28" s="40">
        <v>55003</v>
      </c>
      <c r="K28" s="31">
        <v>-0.10472516561681067</v>
      </c>
      <c r="L28" s="30" t="s">
        <v>15</v>
      </c>
      <c r="M28" s="45" t="s">
        <v>11</v>
      </c>
    </row>
    <row r="29" spans="3:13" ht="24.95" customHeight="1" thickBot="1" x14ac:dyDescent="0.25">
      <c r="C29" s="38"/>
      <c r="D29" s="36"/>
      <c r="E29" s="31">
        <v>1.1151169726290675</v>
      </c>
      <c r="F29" s="39" t="s">
        <v>12</v>
      </c>
      <c r="G29" s="40">
        <v>63830</v>
      </c>
      <c r="H29" s="34"/>
      <c r="I29" s="39" t="s">
        <v>12</v>
      </c>
      <c r="J29" s="40">
        <v>41220</v>
      </c>
      <c r="K29" s="31">
        <v>0.92436974789915971</v>
      </c>
      <c r="L29" s="36"/>
      <c r="M29" s="37"/>
    </row>
    <row r="30" spans="3:13" ht="24.95" customHeight="1" thickBot="1" x14ac:dyDescent="0.25">
      <c r="C30" s="41"/>
      <c r="D30" s="42"/>
      <c r="E30" s="31">
        <v>-0.67776028783449516</v>
      </c>
      <c r="F30" s="39" t="s">
        <v>13</v>
      </c>
      <c r="G30" s="40">
        <v>22928</v>
      </c>
      <c r="H30" s="34"/>
      <c r="I30" s="39" t="s">
        <v>13</v>
      </c>
      <c r="J30" s="40">
        <v>13783</v>
      </c>
      <c r="K30" s="31">
        <v>-0.65557138216258093</v>
      </c>
      <c r="L30" s="42"/>
      <c r="M30" s="43"/>
    </row>
    <row r="31" spans="3:13" ht="24.95" customHeight="1" thickBot="1" x14ac:dyDescent="0.25">
      <c r="C31" s="29" t="s">
        <v>16</v>
      </c>
      <c r="D31" s="30"/>
      <c r="E31" s="31">
        <v>-5.0316073217021806E-2</v>
      </c>
      <c r="F31" s="39" t="s">
        <v>10</v>
      </c>
      <c r="G31" s="40">
        <v>3521730</v>
      </c>
      <c r="H31" s="34"/>
      <c r="I31" s="39" t="s">
        <v>10</v>
      </c>
      <c r="J31" s="40">
        <v>2129752</v>
      </c>
      <c r="K31" s="31">
        <v>-5.1710926051999895E-2</v>
      </c>
      <c r="L31" s="36" t="s">
        <v>16</v>
      </c>
      <c r="M31" s="45" t="s">
        <v>11</v>
      </c>
    </row>
    <row r="32" spans="3:13" ht="24.95" customHeight="1" thickBot="1" x14ac:dyDescent="0.25">
      <c r="C32" s="38"/>
      <c r="D32" s="36"/>
      <c r="E32" s="31">
        <v>-3.887322369332824E-2</v>
      </c>
      <c r="F32" s="39" t="s">
        <v>12</v>
      </c>
      <c r="G32" s="40">
        <v>2545180</v>
      </c>
      <c r="H32" s="34"/>
      <c r="I32" s="39" t="s">
        <v>12</v>
      </c>
      <c r="J32" s="40">
        <v>1550132</v>
      </c>
      <c r="K32" s="31">
        <v>-4.6246345281105716E-2</v>
      </c>
      <c r="L32" s="36"/>
      <c r="M32" s="37"/>
    </row>
    <row r="33" spans="3:13" ht="24.95" customHeight="1" thickBot="1" x14ac:dyDescent="0.25">
      <c r="C33" s="41"/>
      <c r="D33" s="42"/>
      <c r="E33" s="31">
        <v>-7.889760110620947E-2</v>
      </c>
      <c r="F33" s="39" t="s">
        <v>13</v>
      </c>
      <c r="G33" s="40">
        <v>976550</v>
      </c>
      <c r="H33" s="34"/>
      <c r="I33" s="39" t="s">
        <v>13</v>
      </c>
      <c r="J33" s="40">
        <v>579620</v>
      </c>
      <c r="K33" s="31">
        <v>-6.6022336700542916E-2</v>
      </c>
      <c r="L33" s="42"/>
      <c r="M33" s="43"/>
    </row>
    <row r="34" spans="3:13" ht="24.95" customHeight="1" thickBot="1" x14ac:dyDescent="0.25">
      <c r="C34" s="29" t="s">
        <v>17</v>
      </c>
      <c r="D34" s="30"/>
      <c r="E34" s="31">
        <v>-4.4903636552652393E-2</v>
      </c>
      <c r="F34" s="39" t="s">
        <v>10</v>
      </c>
      <c r="G34" s="40">
        <v>18622573</v>
      </c>
      <c r="H34" s="34"/>
      <c r="I34" s="39" t="s">
        <v>10</v>
      </c>
      <c r="J34" s="40">
        <v>10618336</v>
      </c>
      <c r="K34" s="31">
        <v>-3.511671465184063E-2</v>
      </c>
      <c r="L34" s="36" t="s">
        <v>17</v>
      </c>
      <c r="M34" s="45" t="s">
        <v>11</v>
      </c>
    </row>
    <row r="35" spans="3:13" ht="24.95" customHeight="1" thickBot="1" x14ac:dyDescent="0.25">
      <c r="C35" s="38"/>
      <c r="D35" s="36"/>
      <c r="E35" s="31">
        <v>-1.9626677223003597E-2</v>
      </c>
      <c r="F35" s="39" t="s">
        <v>12</v>
      </c>
      <c r="G35" s="40">
        <v>10807661</v>
      </c>
      <c r="H35" s="34"/>
      <c r="I35" s="39" t="s">
        <v>12</v>
      </c>
      <c r="J35" s="40">
        <v>6124197</v>
      </c>
      <c r="K35" s="31">
        <v>-3.0652031734836438E-2</v>
      </c>
      <c r="L35" s="36"/>
      <c r="M35" s="37"/>
    </row>
    <row r="36" spans="3:13" ht="24.95" customHeight="1" thickBot="1" x14ac:dyDescent="0.25">
      <c r="C36" s="41"/>
      <c r="D36" s="42"/>
      <c r="E36" s="31">
        <v>-7.7786705652989285E-2</v>
      </c>
      <c r="F36" s="39" t="s">
        <v>13</v>
      </c>
      <c r="G36" s="40">
        <v>7814912</v>
      </c>
      <c r="H36" s="34"/>
      <c r="I36" s="39" t="s">
        <v>13</v>
      </c>
      <c r="J36" s="40">
        <v>4494139</v>
      </c>
      <c r="K36" s="31">
        <v>-4.113497602698224E-2</v>
      </c>
      <c r="L36" s="36"/>
      <c r="M36" s="43"/>
    </row>
    <row r="37" spans="3:13" ht="13.5" thickBot="1" x14ac:dyDescent="0.25">
      <c r="C37" s="51"/>
      <c r="D37" s="27"/>
      <c r="E37" s="27"/>
      <c r="F37" s="27"/>
      <c r="G37" s="27"/>
      <c r="H37" s="27"/>
      <c r="I37" s="27"/>
      <c r="J37" s="27"/>
      <c r="K37" s="27"/>
      <c r="L37" s="27"/>
      <c r="M37" s="28"/>
    </row>
    <row r="38" spans="3:13" ht="20.100000000000001" customHeight="1" thickBot="1" x14ac:dyDescent="0.25">
      <c r="C38" s="3" t="s">
        <v>19</v>
      </c>
      <c r="D38" s="4"/>
      <c r="E38" s="4"/>
      <c r="F38" s="4"/>
      <c r="G38" s="4"/>
      <c r="H38" s="4"/>
      <c r="I38" s="4"/>
      <c r="J38" s="4"/>
      <c r="K38" s="4"/>
      <c r="L38" s="4"/>
      <c r="M38" s="5"/>
    </row>
    <row r="39" spans="3:13" ht="24.75" customHeight="1" thickBot="1" x14ac:dyDescent="0.25">
      <c r="C39" s="29" t="s">
        <v>9</v>
      </c>
      <c r="D39" s="30"/>
      <c r="E39" s="52">
        <v>-7.8183584637163683E-2</v>
      </c>
      <c r="F39" s="32" t="s">
        <v>10</v>
      </c>
      <c r="G39" s="53">
        <v>7.930020002653845</v>
      </c>
      <c r="H39" s="54"/>
      <c r="I39" s="32" t="s">
        <v>10</v>
      </c>
      <c r="J39" s="53">
        <v>7.9900639824457311</v>
      </c>
      <c r="K39" s="52">
        <v>-0.15666133435892782</v>
      </c>
      <c r="L39" s="36" t="s">
        <v>9</v>
      </c>
      <c r="M39" s="37" t="s">
        <v>11</v>
      </c>
    </row>
    <row r="40" spans="3:13" ht="24.75" customHeight="1" thickBot="1" x14ac:dyDescent="0.25">
      <c r="C40" s="38"/>
      <c r="D40" s="36"/>
      <c r="E40" s="55">
        <v>-3.7158766508291308E-2</v>
      </c>
      <c r="F40" s="39" t="s">
        <v>12</v>
      </c>
      <c r="G40" s="56">
        <v>7.4706059337912096</v>
      </c>
      <c r="H40" s="54"/>
      <c r="I40" s="39" t="s">
        <v>12</v>
      </c>
      <c r="J40" s="56">
        <v>7.4964267817172638</v>
      </c>
      <c r="K40" s="55">
        <v>-0.10365111159704998</v>
      </c>
      <c r="L40" s="36"/>
      <c r="M40" s="37"/>
    </row>
    <row r="41" spans="3:13" ht="24.75" customHeight="1" thickBot="1" x14ac:dyDescent="0.25">
      <c r="C41" s="41"/>
      <c r="D41" s="42"/>
      <c r="E41" s="55">
        <v>-9.9518256867364485E-2</v>
      </c>
      <c r="F41" s="39" t="s">
        <v>13</v>
      </c>
      <c r="G41" s="56">
        <v>8.7651386857249118</v>
      </c>
      <c r="H41" s="54"/>
      <c r="I41" s="39" t="s">
        <v>13</v>
      </c>
      <c r="J41" s="56">
        <v>8.894179801681096</v>
      </c>
      <c r="K41" s="55">
        <v>-0.24840916575806027</v>
      </c>
      <c r="L41" s="42"/>
      <c r="M41" s="43"/>
    </row>
    <row r="42" spans="3:13" ht="24.75" customHeight="1" thickBot="1" x14ac:dyDescent="0.25">
      <c r="C42" s="38" t="s">
        <v>14</v>
      </c>
      <c r="D42" s="36"/>
      <c r="E42" s="55">
        <v>4.8554877736379343E-2</v>
      </c>
      <c r="F42" s="39" t="s">
        <v>10</v>
      </c>
      <c r="G42" s="56">
        <v>2.1997686715135494</v>
      </c>
      <c r="H42" s="54"/>
      <c r="I42" s="39" t="s">
        <v>10</v>
      </c>
      <c r="J42" s="56">
        <v>2.1834737657492451</v>
      </c>
      <c r="K42" s="55">
        <v>1.5947900519690528E-3</v>
      </c>
      <c r="L42" s="30" t="s">
        <v>14</v>
      </c>
      <c r="M42" s="45" t="s">
        <v>11</v>
      </c>
    </row>
    <row r="43" spans="3:13" ht="24.75" customHeight="1" thickBot="1" x14ac:dyDescent="0.25">
      <c r="C43" s="38"/>
      <c r="D43" s="36"/>
      <c r="E43" s="55">
        <v>4.8554877736379343E-2</v>
      </c>
      <c r="F43" s="39" t="s">
        <v>12</v>
      </c>
      <c r="G43" s="56">
        <v>2.1997686715135494</v>
      </c>
      <c r="H43" s="54"/>
      <c r="I43" s="39" t="s">
        <v>12</v>
      </c>
      <c r="J43" s="56">
        <v>2.1834737657492451</v>
      </c>
      <c r="K43" s="55">
        <v>1.5947900519690528E-3</v>
      </c>
      <c r="L43" s="42"/>
      <c r="M43" s="37"/>
    </row>
    <row r="44" spans="3:13" ht="24.75" customHeight="1" thickBot="1" x14ac:dyDescent="0.25">
      <c r="C44" s="29" t="s">
        <v>15</v>
      </c>
      <c r="D44" s="30"/>
      <c r="E44" s="55">
        <v>-1.4825883141142286</v>
      </c>
      <c r="F44" s="39" t="s">
        <v>10</v>
      </c>
      <c r="G44" s="56">
        <v>4.67018356031652</v>
      </c>
      <c r="H44" s="54"/>
      <c r="I44" s="39" t="s">
        <v>10</v>
      </c>
      <c r="J44" s="56">
        <v>5.0456838822126411</v>
      </c>
      <c r="K44" s="55">
        <v>-0.87938121567529404</v>
      </c>
      <c r="L44" s="30" t="s">
        <v>15</v>
      </c>
      <c r="M44" s="45" t="s">
        <v>11</v>
      </c>
    </row>
    <row r="45" spans="3:13" ht="24.75" customHeight="1" thickBot="1" x14ac:dyDescent="0.25">
      <c r="C45" s="38"/>
      <c r="D45" s="36"/>
      <c r="E45" s="55">
        <v>0.94789386131800102</v>
      </c>
      <c r="F45" s="39" t="s">
        <v>12</v>
      </c>
      <c r="G45" s="56">
        <v>4.0238290361217928</v>
      </c>
      <c r="H45" s="54"/>
      <c r="I45" s="39" t="s">
        <v>12</v>
      </c>
      <c r="J45" s="56">
        <v>4.4682926829268297</v>
      </c>
      <c r="K45" s="55">
        <v>1.2755664942250857</v>
      </c>
      <c r="L45" s="36"/>
      <c r="M45" s="37"/>
    </row>
    <row r="46" spans="3:13" ht="24.75" customHeight="1" thickBot="1" x14ac:dyDescent="0.25">
      <c r="C46" s="41"/>
      <c r="D46" s="42"/>
      <c r="E46" s="55">
        <v>-2.2386455376514149</v>
      </c>
      <c r="F46" s="39" t="s">
        <v>13</v>
      </c>
      <c r="G46" s="56">
        <v>8.4480471628592486</v>
      </c>
      <c r="H46" s="54"/>
      <c r="I46" s="39" t="s">
        <v>13</v>
      </c>
      <c r="J46" s="56">
        <v>8.2237470167064437</v>
      </c>
      <c r="K46" s="55">
        <v>-2.709859540670605</v>
      </c>
      <c r="L46" s="42"/>
      <c r="M46" s="43"/>
    </row>
    <row r="47" spans="3:13" ht="24.75" customHeight="1" thickBot="1" x14ac:dyDescent="0.25">
      <c r="C47" s="29" t="s">
        <v>16</v>
      </c>
      <c r="D47" s="30"/>
      <c r="E47" s="55">
        <v>-0.12508416573260206</v>
      </c>
      <c r="F47" s="39" t="s">
        <v>10</v>
      </c>
      <c r="G47" s="56">
        <v>7.9445463343326814</v>
      </c>
      <c r="H47" s="54"/>
      <c r="I47" s="39" t="s">
        <v>10</v>
      </c>
      <c r="J47" s="56">
        <v>8.2965282971827481</v>
      </c>
      <c r="K47" s="55">
        <v>-0.24339572948016652</v>
      </c>
      <c r="L47" s="36" t="s">
        <v>16</v>
      </c>
      <c r="M47" s="45" t="s">
        <v>11</v>
      </c>
    </row>
    <row r="48" spans="3:13" ht="24.75" customHeight="1" thickBot="1" x14ac:dyDescent="0.25">
      <c r="C48" s="38"/>
      <c r="D48" s="36"/>
      <c r="E48" s="55">
        <v>-0.11408232848910238</v>
      </c>
      <c r="F48" s="39" t="s">
        <v>12</v>
      </c>
      <c r="G48" s="56">
        <v>7.6340589925554445</v>
      </c>
      <c r="H48" s="54"/>
      <c r="I48" s="39" t="s">
        <v>12</v>
      </c>
      <c r="J48" s="56">
        <v>7.9263069622842179</v>
      </c>
      <c r="K48" s="55">
        <v>-0.27794938791567692</v>
      </c>
      <c r="L48" s="36"/>
      <c r="M48" s="37"/>
    </row>
    <row r="49" spans="3:13" ht="24.75" customHeight="1" thickBot="1" x14ac:dyDescent="0.25">
      <c r="C49" s="41"/>
      <c r="D49" s="42"/>
      <c r="E49" s="55">
        <v>-0.11611632495006141</v>
      </c>
      <c r="F49" s="39" t="s">
        <v>13</v>
      </c>
      <c r="G49" s="56">
        <v>8.8865330190825453</v>
      </c>
      <c r="H49" s="54"/>
      <c r="I49" s="39" t="s">
        <v>13</v>
      </c>
      <c r="J49" s="56">
        <v>9.4808296257524205</v>
      </c>
      <c r="K49" s="55">
        <v>-8.3971631895961352E-2</v>
      </c>
      <c r="L49" s="42"/>
      <c r="M49" s="43"/>
    </row>
    <row r="50" spans="3:13" ht="24.75" customHeight="1" thickBot="1" x14ac:dyDescent="0.25">
      <c r="C50" s="29" t="s">
        <v>17</v>
      </c>
      <c r="D50" s="30"/>
      <c r="E50" s="55">
        <v>-3.3479413676356984E-2</v>
      </c>
      <c r="F50" s="39" t="s">
        <v>10</v>
      </c>
      <c r="G50" s="56">
        <v>8.2298002229075014</v>
      </c>
      <c r="H50" s="54"/>
      <c r="I50" s="39" t="s">
        <v>10</v>
      </c>
      <c r="J50" s="56">
        <v>8.2389259474503813</v>
      </c>
      <c r="K50" s="55">
        <v>-0.12465238024252656</v>
      </c>
      <c r="L50" s="36" t="s">
        <v>17</v>
      </c>
      <c r="M50" s="45" t="s">
        <v>11</v>
      </c>
    </row>
    <row r="51" spans="3:13" ht="24.75" customHeight="1" thickBot="1" x14ac:dyDescent="0.25">
      <c r="C51" s="38"/>
      <c r="D51" s="36"/>
      <c r="E51" s="55">
        <v>1.8230870095493401E-2</v>
      </c>
      <c r="F51" s="39" t="s">
        <v>12</v>
      </c>
      <c r="G51" s="56">
        <v>7.889909388761053</v>
      </c>
      <c r="H51" s="54"/>
      <c r="I51" s="39" t="s">
        <v>12</v>
      </c>
      <c r="J51" s="56">
        <v>7.8555127275992334</v>
      </c>
      <c r="K51" s="55">
        <v>-4.7363921842811685E-2</v>
      </c>
      <c r="L51" s="36"/>
      <c r="M51" s="37"/>
    </row>
    <row r="52" spans="3:13" ht="24.75" customHeight="1" thickBot="1" x14ac:dyDescent="0.25">
      <c r="C52" s="41"/>
      <c r="D52" s="42"/>
      <c r="E52" s="55">
        <v>-8.3902096519919311E-2</v>
      </c>
      <c r="F52" s="39" t="s">
        <v>13</v>
      </c>
      <c r="G52" s="56">
        <v>8.7511640355022422</v>
      </c>
      <c r="H52" s="54"/>
      <c r="I52" s="39" t="s">
        <v>13</v>
      </c>
      <c r="J52" s="56">
        <v>8.8259511072357206</v>
      </c>
      <c r="K52" s="55">
        <v>-0.25089033345898493</v>
      </c>
      <c r="L52" s="36"/>
      <c r="M52" s="43"/>
    </row>
    <row r="53" spans="3:13" ht="13.5" thickBot="1" x14ac:dyDescent="0.25">
      <c r="C53" s="51"/>
      <c r="D53" s="27"/>
      <c r="E53" s="27"/>
      <c r="F53" s="27"/>
      <c r="G53" s="27"/>
      <c r="H53" s="27"/>
      <c r="I53" s="27"/>
      <c r="J53" s="27"/>
      <c r="K53" s="27"/>
      <c r="L53" s="27"/>
      <c r="M53" s="28"/>
    </row>
    <row r="54" spans="3:13" ht="13.5" thickBot="1" x14ac:dyDescent="0.25">
      <c r="C54" s="57"/>
      <c r="D54" s="58"/>
      <c r="E54" s="58"/>
      <c r="F54" s="58"/>
      <c r="G54" s="58"/>
      <c r="H54" s="58"/>
      <c r="I54" s="58"/>
      <c r="J54" s="58"/>
      <c r="K54" s="58"/>
      <c r="L54" s="58"/>
      <c r="M54" s="59"/>
    </row>
    <row r="55" spans="3:13" ht="22.5" customHeight="1" thickBot="1" x14ac:dyDescent="0.25">
      <c r="C55" s="1"/>
      <c r="D55" s="2"/>
      <c r="E55" s="3" t="str">
        <f>$E$1</f>
        <v>INDICADORES TURÍSTICOS DE TENERIFE (definitivos)</v>
      </c>
      <c r="F55" s="4"/>
      <c r="G55" s="4"/>
      <c r="H55" s="4"/>
      <c r="I55" s="4"/>
      <c r="J55" s="4"/>
      <c r="K55" s="5"/>
      <c r="L55" s="2"/>
      <c r="M55" s="6"/>
    </row>
    <row r="56" spans="3:13" ht="15.75" x14ac:dyDescent="0.2">
      <c r="C56" s="8"/>
      <c r="D56" s="9"/>
      <c r="E56" s="60" t="s">
        <v>20</v>
      </c>
      <c r="F56" s="60"/>
      <c r="G56" s="61"/>
      <c r="H56" s="62"/>
      <c r="I56" s="63" t="str">
        <f>I2</f>
        <v>acum abril 2013</v>
      </c>
      <c r="J56" s="60"/>
      <c r="K56" s="61"/>
      <c r="L56" s="8"/>
      <c r="M56" s="13"/>
    </row>
    <row r="57" spans="3:13" ht="23.25" customHeight="1" thickBot="1" x14ac:dyDescent="0.25">
      <c r="C57" s="14"/>
      <c r="D57" s="15"/>
      <c r="E57" s="16" t="str">
        <f>$E$2</f>
        <v>Invierno 12/13</v>
      </c>
      <c r="F57" s="16"/>
      <c r="G57" s="17"/>
      <c r="H57" s="62"/>
      <c r="I57" s="64"/>
      <c r="J57" s="65"/>
      <c r="K57" s="66"/>
      <c r="L57" s="14"/>
      <c r="M57" s="18"/>
    </row>
    <row r="58" spans="3:13" ht="64.5" thickBot="1" x14ac:dyDescent="0.25">
      <c r="C58" s="19" t="s">
        <v>1</v>
      </c>
      <c r="D58" s="20"/>
      <c r="E58" s="21" t="s">
        <v>2</v>
      </c>
      <c r="F58" s="22" t="s">
        <v>3</v>
      </c>
      <c r="G58" s="22" t="s">
        <v>4</v>
      </c>
      <c r="H58" s="23"/>
      <c r="I58" s="24" t="s">
        <v>3</v>
      </c>
      <c r="J58" s="25" t="s">
        <v>5</v>
      </c>
      <c r="K58" s="25" t="s">
        <v>6</v>
      </c>
      <c r="L58" s="24" t="s">
        <v>1</v>
      </c>
      <c r="M58" s="25" t="s">
        <v>7</v>
      </c>
    </row>
    <row r="59" spans="3:13" ht="13.5" thickBot="1" x14ac:dyDescent="0.25">
      <c r="C59" s="57"/>
      <c r="D59" s="58"/>
      <c r="E59" s="58"/>
      <c r="F59" s="58"/>
      <c r="G59" s="58"/>
      <c r="H59" s="58"/>
      <c r="I59" s="58"/>
      <c r="J59" s="58"/>
      <c r="K59" s="58"/>
      <c r="L59" s="58"/>
      <c r="M59" s="59"/>
    </row>
    <row r="60" spans="3:13" ht="20.100000000000001" customHeight="1" thickBot="1" x14ac:dyDescent="0.25">
      <c r="C60" s="3" t="s">
        <v>21</v>
      </c>
      <c r="D60" s="4"/>
      <c r="E60" s="4"/>
      <c r="F60" s="4"/>
      <c r="G60" s="4"/>
      <c r="H60" s="4"/>
      <c r="I60" s="4"/>
      <c r="J60" s="4"/>
      <c r="K60" s="4"/>
      <c r="L60" s="4"/>
      <c r="M60" s="5"/>
    </row>
    <row r="61" spans="3:13" ht="24.75" customHeight="1" thickBot="1" x14ac:dyDescent="0.25">
      <c r="C61" s="29" t="s">
        <v>9</v>
      </c>
      <c r="D61" s="30"/>
      <c r="E61" s="35">
        <v>-1.4156635775894544E-2</v>
      </c>
      <c r="F61" s="32" t="s">
        <v>10</v>
      </c>
      <c r="G61" s="67">
        <v>64.437939036196539</v>
      </c>
      <c r="H61" s="54"/>
      <c r="I61" s="32" t="s">
        <v>10</v>
      </c>
      <c r="J61" s="67">
        <v>65.65729793244526</v>
      </c>
      <c r="K61" s="31">
        <v>-1.675665874386556E-2</v>
      </c>
      <c r="L61" s="36" t="s">
        <v>9</v>
      </c>
      <c r="M61" s="37" t="s">
        <v>11</v>
      </c>
    </row>
    <row r="62" spans="3:13" ht="24.75" customHeight="1" thickBot="1" x14ac:dyDescent="0.25">
      <c r="C62" s="38"/>
      <c r="D62" s="36"/>
      <c r="E62" s="31">
        <v>-8.7556642226783721E-3</v>
      </c>
      <c r="F62" s="39" t="s">
        <v>12</v>
      </c>
      <c r="G62" s="68">
        <v>72.971412260248627</v>
      </c>
      <c r="H62" s="54"/>
      <c r="I62" s="39" t="s">
        <v>12</v>
      </c>
      <c r="J62" s="68">
        <v>74.369330212227609</v>
      </c>
      <c r="K62" s="31">
        <v>-1.1685739773297454E-2</v>
      </c>
      <c r="L62" s="36"/>
      <c r="M62" s="37"/>
    </row>
    <row r="63" spans="3:13" ht="24.75" customHeight="1" thickBot="1" x14ac:dyDescent="0.25">
      <c r="C63" s="41"/>
      <c r="D63" s="42"/>
      <c r="E63" s="31">
        <v>-2.9757368976136345E-2</v>
      </c>
      <c r="F63" s="39" t="s">
        <v>13</v>
      </c>
      <c r="G63" s="68">
        <v>54.553796427162951</v>
      </c>
      <c r="H63" s="54"/>
      <c r="I63" s="39" t="s">
        <v>13</v>
      </c>
      <c r="J63" s="68">
        <v>55.602281122812542</v>
      </c>
      <c r="K63" s="31">
        <v>-2.5356492124299468E-2</v>
      </c>
      <c r="L63" s="42"/>
      <c r="M63" s="43"/>
    </row>
    <row r="64" spans="3:13" ht="24.75" customHeight="1" thickBot="1" x14ac:dyDescent="0.25">
      <c r="C64" s="38" t="s">
        <v>14</v>
      </c>
      <c r="D64" s="36"/>
      <c r="E64" s="31">
        <v>-3.655827423033986E-2</v>
      </c>
      <c r="F64" s="39" t="s">
        <v>10</v>
      </c>
      <c r="G64" s="68">
        <v>44.327413984461707</v>
      </c>
      <c r="H64" s="54"/>
      <c r="I64" s="39" t="s">
        <v>10</v>
      </c>
      <c r="J64" s="68">
        <v>45.137254901960787</v>
      </c>
      <c r="K64" s="31">
        <v>2.1109299899550349E-2</v>
      </c>
      <c r="L64" s="30" t="s">
        <v>14</v>
      </c>
      <c r="M64" s="45" t="s">
        <v>11</v>
      </c>
    </row>
    <row r="65" spans="3:13" ht="24.75" customHeight="1" thickBot="1" x14ac:dyDescent="0.25">
      <c r="C65" s="38"/>
      <c r="D65" s="36"/>
      <c r="E65" s="31">
        <v>-3.655827423033986E-2</v>
      </c>
      <c r="F65" s="39" t="s">
        <v>12</v>
      </c>
      <c r="G65" s="68">
        <v>44.327413984461707</v>
      </c>
      <c r="H65" s="54"/>
      <c r="I65" s="39" t="s">
        <v>12</v>
      </c>
      <c r="J65" s="68">
        <v>45.137254901960787</v>
      </c>
      <c r="K65" s="31">
        <v>2.1109299899550349E-2</v>
      </c>
      <c r="L65" s="42"/>
      <c r="M65" s="37"/>
    </row>
    <row r="66" spans="3:13" ht="24.75" customHeight="1" thickBot="1" x14ac:dyDescent="0.25">
      <c r="C66" s="29" t="s">
        <v>15</v>
      </c>
      <c r="D66" s="30"/>
      <c r="E66" s="31">
        <v>2.0358765516399702E-2</v>
      </c>
      <c r="F66" s="39" t="s">
        <v>10</v>
      </c>
      <c r="G66" s="68">
        <v>43.109136803609402</v>
      </c>
      <c r="H66" s="54"/>
      <c r="I66" s="39" t="s">
        <v>10</v>
      </c>
      <c r="J66" s="68">
        <v>48.350035161744024</v>
      </c>
      <c r="K66" s="31">
        <v>3.6050820999280031E-2</v>
      </c>
      <c r="L66" s="30" t="s">
        <v>15</v>
      </c>
      <c r="M66" s="45" t="s">
        <v>11</v>
      </c>
    </row>
    <row r="67" spans="3:13" ht="24.75" customHeight="1" thickBot="1" x14ac:dyDescent="0.25">
      <c r="C67" s="38"/>
      <c r="D67" s="36"/>
      <c r="E67" s="31">
        <v>0.42809343170119707</v>
      </c>
      <c r="F67" s="39" t="s">
        <v>12</v>
      </c>
      <c r="G67" s="68">
        <v>53.669323647126092</v>
      </c>
      <c r="H67" s="54"/>
      <c r="I67" s="39" t="s">
        <v>12</v>
      </c>
      <c r="J67" s="68">
        <v>61.229946524064168</v>
      </c>
      <c r="K67" s="31">
        <v>0.30398061185258407</v>
      </c>
      <c r="L67" s="36"/>
      <c r="M67" s="37"/>
    </row>
    <row r="68" spans="3:13" ht="24.75" customHeight="1" thickBot="1" x14ac:dyDescent="0.25">
      <c r="C68" s="41"/>
      <c r="D68" s="42"/>
      <c r="E68" s="31">
        <v>-0.37548832070976101</v>
      </c>
      <c r="F68" s="39" t="s">
        <v>13</v>
      </c>
      <c r="G68" s="68">
        <v>27.852283770651116</v>
      </c>
      <c r="H68" s="54"/>
      <c r="I68" s="39" t="s">
        <v>13</v>
      </c>
      <c r="J68" s="68">
        <v>29.679155900086133</v>
      </c>
      <c r="K68" s="31">
        <v>-0.36193931048296724</v>
      </c>
      <c r="L68" s="42"/>
      <c r="M68" s="43"/>
    </row>
    <row r="69" spans="3:13" ht="24.75" customHeight="1" thickBot="1" x14ac:dyDescent="0.25">
      <c r="C69" s="29" t="s">
        <v>16</v>
      </c>
      <c r="D69" s="30"/>
      <c r="E69" s="31">
        <v>-4.5192247231691463E-2</v>
      </c>
      <c r="F69" s="39" t="s">
        <v>10</v>
      </c>
      <c r="G69" s="68">
        <v>59.070994622483589</v>
      </c>
      <c r="H69" s="54"/>
      <c r="I69" s="39" t="s">
        <v>10</v>
      </c>
      <c r="J69" s="68">
        <v>63.081334044191692</v>
      </c>
      <c r="K69" s="31">
        <v>-5.1591273440927843E-2</v>
      </c>
      <c r="L69" s="36" t="s">
        <v>16</v>
      </c>
      <c r="M69" s="45" t="s">
        <v>11</v>
      </c>
    </row>
    <row r="70" spans="3:13" ht="24.75" customHeight="1" thickBot="1" x14ac:dyDescent="0.25">
      <c r="C70" s="38"/>
      <c r="D70" s="36"/>
      <c r="E70" s="31">
        <v>-4.0498866513329013E-2</v>
      </c>
      <c r="F70" s="39" t="s">
        <v>12</v>
      </c>
      <c r="G70" s="68">
        <v>63.409911476556687</v>
      </c>
      <c r="H70" s="54"/>
      <c r="I70" s="39" t="s">
        <v>12</v>
      </c>
      <c r="J70" s="68">
        <v>67.891767838685382</v>
      </c>
      <c r="K70" s="31">
        <v>-4.9620264916870771E-2</v>
      </c>
      <c r="L70" s="36"/>
      <c r="M70" s="37"/>
    </row>
    <row r="71" spans="3:13" ht="24.75" customHeight="1" thickBot="1" x14ac:dyDescent="0.25">
      <c r="C71" s="41"/>
      <c r="D71" s="42"/>
      <c r="E71" s="31">
        <v>-6.0477992999411367E-2</v>
      </c>
      <c r="F71" s="39" t="s">
        <v>13</v>
      </c>
      <c r="G71" s="68">
        <v>50.130697615204866</v>
      </c>
      <c r="H71" s="54"/>
      <c r="I71" s="39" t="s">
        <v>13</v>
      </c>
      <c r="J71" s="68">
        <v>53.032132923437274</v>
      </c>
      <c r="K71" s="31">
        <v>-5.8756185998746546E-2</v>
      </c>
      <c r="L71" s="42"/>
      <c r="M71" s="43"/>
    </row>
    <row r="72" spans="3:13" ht="24.75" customHeight="1" thickBot="1" x14ac:dyDescent="0.25">
      <c r="C72" s="29" t="s">
        <v>17</v>
      </c>
      <c r="D72" s="30"/>
      <c r="E72" s="31">
        <v>-7.0942260689584868E-3</v>
      </c>
      <c r="F72" s="39" t="s">
        <v>10</v>
      </c>
      <c r="G72" s="68">
        <v>66.112213775796533</v>
      </c>
      <c r="H72" s="54"/>
      <c r="I72" s="39" t="s">
        <v>10</v>
      </c>
      <c r="J72" s="68">
        <v>66.722063454959951</v>
      </c>
      <c r="K72" s="31">
        <v>-1.0224691757974136E-2</v>
      </c>
      <c r="L72" s="36" t="s">
        <v>17</v>
      </c>
      <c r="M72" s="45" t="s">
        <v>11</v>
      </c>
    </row>
    <row r="73" spans="3:13" ht="24.75" customHeight="1" thickBot="1" x14ac:dyDescent="0.25">
      <c r="C73" s="38"/>
      <c r="D73" s="36"/>
      <c r="E73" s="31">
        <v>1.6820341886829571E-3</v>
      </c>
      <c r="F73" s="39" t="s">
        <v>12</v>
      </c>
      <c r="G73" s="68">
        <v>76.970997945191627</v>
      </c>
      <c r="H73" s="54"/>
      <c r="I73" s="39" t="s">
        <v>12</v>
      </c>
      <c r="J73" s="68">
        <v>77.484210126774457</v>
      </c>
      <c r="K73" s="31">
        <v>-1.8428796255443025E-3</v>
      </c>
      <c r="L73" s="36"/>
      <c r="M73" s="37"/>
    </row>
    <row r="74" spans="3:13" ht="24.75" customHeight="1" thickBot="1" x14ac:dyDescent="0.25">
      <c r="C74" s="41"/>
      <c r="D74" s="42"/>
      <c r="E74" s="31">
        <v>-2.4915831959238077E-2</v>
      </c>
      <c r="F74" s="39" t="s">
        <v>13</v>
      </c>
      <c r="G74" s="68">
        <v>55.319306775803014</v>
      </c>
      <c r="H74" s="54"/>
      <c r="I74" s="39" t="s">
        <v>13</v>
      </c>
      <c r="J74" s="68">
        <v>56.103242252649032</v>
      </c>
      <c r="K74" s="31">
        <v>-2.0108960492213113E-2</v>
      </c>
      <c r="L74" s="36"/>
      <c r="M74" s="43"/>
    </row>
    <row r="75" spans="3:13" ht="13.5" thickBot="1" x14ac:dyDescent="0.25">
      <c r="C75" s="51"/>
      <c r="D75" s="27"/>
      <c r="E75" s="27"/>
      <c r="F75" s="27"/>
      <c r="G75" s="27"/>
      <c r="H75" s="27"/>
      <c r="I75" s="27"/>
      <c r="J75" s="27"/>
      <c r="K75" s="27"/>
      <c r="L75" s="27"/>
      <c r="M75" s="28"/>
    </row>
    <row r="76" spans="3:13" ht="20.100000000000001" customHeight="1" thickBot="1" x14ac:dyDescent="0.25">
      <c r="C76" s="3" t="s">
        <v>22</v>
      </c>
      <c r="D76" s="4"/>
      <c r="E76" s="4"/>
      <c r="F76" s="4"/>
      <c r="G76" s="4"/>
      <c r="H76" s="4"/>
      <c r="I76" s="4"/>
      <c r="J76" s="4"/>
      <c r="K76" s="4"/>
      <c r="L76" s="4"/>
      <c r="M76" s="5"/>
    </row>
    <row r="77" spans="3:13" ht="33.75" customHeight="1" thickBot="1" x14ac:dyDescent="0.25">
      <c r="C77" s="29" t="s">
        <v>9</v>
      </c>
      <c r="D77" s="30"/>
      <c r="E77" s="35">
        <v>0.16429989254372868</v>
      </c>
      <c r="F77" s="32" t="s">
        <v>23</v>
      </c>
      <c r="G77" s="33">
        <v>312051</v>
      </c>
      <c r="H77" s="54"/>
      <c r="I77" s="32" t="s">
        <v>23</v>
      </c>
      <c r="J77" s="33">
        <v>181148</v>
      </c>
      <c r="K77" s="35">
        <v>0.12563226247436776</v>
      </c>
      <c r="L77" s="45" t="s">
        <v>9</v>
      </c>
      <c r="M77" s="69" t="s">
        <v>11</v>
      </c>
    </row>
    <row r="78" spans="3:13" ht="33.75" customHeight="1" thickBot="1" x14ac:dyDescent="0.25">
      <c r="C78" s="38"/>
      <c r="D78" s="36"/>
      <c r="E78" s="31">
        <v>-4.3495514467199126E-2</v>
      </c>
      <c r="F78" s="39" t="s">
        <v>24</v>
      </c>
      <c r="G78" s="40">
        <v>1084656</v>
      </c>
      <c r="H78" s="54"/>
      <c r="I78" s="39" t="s">
        <v>24</v>
      </c>
      <c r="J78" s="40">
        <v>615135</v>
      </c>
      <c r="K78" s="31">
        <v>-4.6012431684666955E-2</v>
      </c>
      <c r="L78" s="37"/>
      <c r="M78" s="70" t="s">
        <v>11</v>
      </c>
    </row>
    <row r="79" spans="3:13" ht="33.75" customHeight="1" thickBot="1" x14ac:dyDescent="0.25">
      <c r="C79" s="38"/>
      <c r="D79" s="36"/>
      <c r="E79" s="31">
        <v>-2.8272550524717444E-2</v>
      </c>
      <c r="F79" s="39" t="s">
        <v>25</v>
      </c>
      <c r="G79" s="40">
        <v>346862</v>
      </c>
      <c r="H79" s="54"/>
      <c r="I79" s="39" t="s">
        <v>25</v>
      </c>
      <c r="J79" s="40">
        <v>201642</v>
      </c>
      <c r="K79" s="31">
        <v>-1.9884996573228397E-2</v>
      </c>
      <c r="L79" s="37"/>
      <c r="M79" s="70" t="s">
        <v>11</v>
      </c>
    </row>
    <row r="80" spans="3:13" ht="33.75" customHeight="1" thickBot="1" x14ac:dyDescent="0.25">
      <c r="C80" s="38"/>
      <c r="D80" s="36"/>
      <c r="E80" s="31">
        <v>-0.16348788851095475</v>
      </c>
      <c r="F80" s="39" t="s">
        <v>26</v>
      </c>
      <c r="G80" s="40">
        <v>60745</v>
      </c>
      <c r="H80" s="54"/>
      <c r="I80" s="39" t="s">
        <v>26</v>
      </c>
      <c r="J80" s="40">
        <v>35430</v>
      </c>
      <c r="K80" s="31">
        <v>-0.13608544049157545</v>
      </c>
      <c r="L80" s="37"/>
      <c r="M80" s="70" t="s">
        <v>11</v>
      </c>
    </row>
    <row r="81" spans="3:13" ht="33.75" customHeight="1" thickBot="1" x14ac:dyDescent="0.25">
      <c r="C81" s="41"/>
      <c r="D81" s="42"/>
      <c r="E81" s="31">
        <v>3.6714510764922048E-2</v>
      </c>
      <c r="F81" s="39" t="s">
        <v>27</v>
      </c>
      <c r="G81" s="40">
        <v>23691</v>
      </c>
      <c r="H81" s="54"/>
      <c r="I81" s="39" t="s">
        <v>27</v>
      </c>
      <c r="J81" s="40">
        <v>14300</v>
      </c>
      <c r="K81" s="31">
        <v>9.3105029811955342E-2</v>
      </c>
      <c r="L81" s="43"/>
      <c r="M81" s="70" t="s">
        <v>11</v>
      </c>
    </row>
    <row r="82" spans="3:13" ht="13.5" thickBot="1" x14ac:dyDescent="0.25">
      <c r="C82" s="51"/>
      <c r="D82" s="27"/>
      <c r="E82" s="27"/>
      <c r="F82" s="27"/>
      <c r="G82" s="27"/>
      <c r="H82" s="27"/>
      <c r="I82" s="27"/>
      <c r="J82" s="27"/>
      <c r="K82" s="27"/>
      <c r="L82" s="27"/>
      <c r="M82" s="28"/>
    </row>
    <row r="83" spans="3:13" ht="20.100000000000001" customHeight="1" thickBot="1" x14ac:dyDescent="0.25">
      <c r="C83" s="3" t="s">
        <v>28</v>
      </c>
      <c r="D83" s="4"/>
      <c r="E83" s="4"/>
      <c r="F83" s="4"/>
      <c r="G83" s="4"/>
      <c r="H83" s="4"/>
      <c r="I83" s="4"/>
      <c r="J83" s="4"/>
      <c r="K83" s="4"/>
      <c r="L83" s="4"/>
      <c r="M83" s="5"/>
    </row>
    <row r="84" spans="3:13" s="71" customFormat="1" ht="33.75" customHeight="1" thickBot="1" x14ac:dyDescent="0.25">
      <c r="C84" s="29" t="s">
        <v>9</v>
      </c>
      <c r="D84" s="30"/>
      <c r="E84" s="35">
        <v>0.10279358393606763</v>
      </c>
      <c r="F84" s="32" t="s">
        <v>23</v>
      </c>
      <c r="G84" s="33">
        <v>2106081</v>
      </c>
      <c r="H84" s="34"/>
      <c r="I84" s="32" t="s">
        <v>23</v>
      </c>
      <c r="J84" s="33">
        <v>1226375</v>
      </c>
      <c r="K84" s="35">
        <v>7.9434781498899376E-2</v>
      </c>
      <c r="L84" s="37" t="s">
        <v>9</v>
      </c>
      <c r="M84" s="69" t="s">
        <v>11</v>
      </c>
    </row>
    <row r="85" spans="3:13" s="71" customFormat="1" ht="33.75" customHeight="1" thickBot="1" x14ac:dyDescent="0.25">
      <c r="C85" s="38"/>
      <c r="D85" s="36"/>
      <c r="E85" s="31">
        <v>-3.27790055712881E-2</v>
      </c>
      <c r="F85" s="39" t="s">
        <v>24</v>
      </c>
      <c r="G85" s="40">
        <v>8632665</v>
      </c>
      <c r="H85" s="34"/>
      <c r="I85" s="39" t="s">
        <v>24</v>
      </c>
      <c r="J85" s="40">
        <v>4899739</v>
      </c>
      <c r="K85" s="31">
        <v>-5.3006988600882488E-2</v>
      </c>
      <c r="L85" s="37"/>
      <c r="M85" s="70" t="s">
        <v>11</v>
      </c>
    </row>
    <row r="86" spans="3:13" s="71" customFormat="1" ht="33.75" customHeight="1" thickBot="1" x14ac:dyDescent="0.25">
      <c r="C86" s="38"/>
      <c r="D86" s="36"/>
      <c r="E86" s="31">
        <v>-4.5363496067940101E-2</v>
      </c>
      <c r="F86" s="39" t="s">
        <v>25</v>
      </c>
      <c r="G86" s="40">
        <v>2582602</v>
      </c>
      <c r="H86" s="34"/>
      <c r="I86" s="39" t="s">
        <v>25</v>
      </c>
      <c r="J86" s="40">
        <v>1530256</v>
      </c>
      <c r="K86" s="31">
        <v>-1.980244316605928E-2</v>
      </c>
      <c r="L86" s="37"/>
      <c r="M86" s="70" t="s">
        <v>11</v>
      </c>
    </row>
    <row r="87" spans="3:13" s="71" customFormat="1" ht="33.75" customHeight="1" thickBot="1" x14ac:dyDescent="0.25">
      <c r="C87" s="38"/>
      <c r="D87" s="36"/>
      <c r="E87" s="31">
        <v>-0.10931117786360245</v>
      </c>
      <c r="F87" s="39" t="s">
        <v>26</v>
      </c>
      <c r="G87" s="40">
        <v>224165</v>
      </c>
      <c r="H87" s="34"/>
      <c r="I87" s="39" t="s">
        <v>26</v>
      </c>
      <c r="J87" s="40">
        <v>135059</v>
      </c>
      <c r="K87" s="31">
        <v>-0.10088341222131236</v>
      </c>
      <c r="L87" s="37"/>
      <c r="M87" s="70" t="s">
        <v>11</v>
      </c>
    </row>
    <row r="88" spans="3:13" s="71" customFormat="1" ht="33.75" customHeight="1" thickBot="1" x14ac:dyDescent="0.25">
      <c r="C88" s="41"/>
      <c r="D88" s="42"/>
      <c r="E88" s="31">
        <v>-0.15127279969970664</v>
      </c>
      <c r="F88" s="39" t="s">
        <v>27</v>
      </c>
      <c r="G88" s="40">
        <v>110792</v>
      </c>
      <c r="H88" s="34"/>
      <c r="I88" s="39" t="s">
        <v>27</v>
      </c>
      <c r="J88" s="40">
        <v>62240</v>
      </c>
      <c r="K88" s="31">
        <v>-0.18991032265621954</v>
      </c>
      <c r="L88" s="43"/>
      <c r="M88" s="70" t="s">
        <v>11</v>
      </c>
    </row>
    <row r="89" spans="3:13" ht="13.5" thickBot="1" x14ac:dyDescent="0.25">
      <c r="C89" s="51"/>
      <c r="D89" s="27"/>
      <c r="E89" s="27"/>
      <c r="F89" s="27"/>
      <c r="G89" s="27"/>
      <c r="H89" s="27"/>
      <c r="I89" s="27"/>
      <c r="J89" s="27"/>
      <c r="K89" s="27"/>
      <c r="L89" s="27"/>
      <c r="M89" s="28"/>
    </row>
    <row r="90" spans="3:13" ht="20.100000000000001" customHeight="1" thickBot="1" x14ac:dyDescent="0.25">
      <c r="C90" s="3" t="s">
        <v>29</v>
      </c>
      <c r="D90" s="4"/>
      <c r="E90" s="4"/>
      <c r="F90" s="4"/>
      <c r="G90" s="4"/>
      <c r="H90" s="4"/>
      <c r="I90" s="4"/>
      <c r="J90" s="4"/>
      <c r="K90" s="4"/>
      <c r="L90" s="4"/>
      <c r="M90" s="5"/>
    </row>
    <row r="91" spans="3:13" ht="33.75" customHeight="1" thickBot="1" x14ac:dyDescent="0.25">
      <c r="C91" s="29" t="s">
        <v>9</v>
      </c>
      <c r="D91" s="30"/>
      <c r="E91" s="52">
        <v>-0.37642193578403571</v>
      </c>
      <c r="F91" s="32" t="s">
        <v>23</v>
      </c>
      <c r="G91" s="53">
        <v>6.7491563878981324</v>
      </c>
      <c r="H91" s="54"/>
      <c r="I91" s="32" t="s">
        <v>23</v>
      </c>
      <c r="J91" s="53">
        <v>6.7700167818579287</v>
      </c>
      <c r="K91" s="52">
        <v>-0.28974211952776674</v>
      </c>
      <c r="L91" s="37" t="s">
        <v>9</v>
      </c>
      <c r="M91" s="69" t="s">
        <v>11</v>
      </c>
    </row>
    <row r="92" spans="3:13" ht="33.75" customHeight="1" thickBot="1" x14ac:dyDescent="0.25">
      <c r="C92" s="38"/>
      <c r="D92" s="36"/>
      <c r="E92" s="55">
        <v>8.8182108530729941E-2</v>
      </c>
      <c r="F92" s="39" t="s">
        <v>24</v>
      </c>
      <c r="G92" s="56">
        <v>7.9588966455724215</v>
      </c>
      <c r="H92" s="54"/>
      <c r="I92" s="39" t="s">
        <v>24</v>
      </c>
      <c r="J92" s="56">
        <v>7.965306802571793</v>
      </c>
      <c r="K92" s="55">
        <v>-5.8832315671890179E-2</v>
      </c>
      <c r="L92" s="37"/>
      <c r="M92" s="70" t="s">
        <v>11</v>
      </c>
    </row>
    <row r="93" spans="3:13" ht="33.75" customHeight="1" thickBot="1" x14ac:dyDescent="0.25">
      <c r="C93" s="38"/>
      <c r="D93" s="36"/>
      <c r="E93" s="55">
        <v>-0.13329958961119548</v>
      </c>
      <c r="F93" s="39" t="s">
        <v>25</v>
      </c>
      <c r="G93" s="56">
        <v>7.4456181420853254</v>
      </c>
      <c r="H93" s="54"/>
      <c r="I93" s="39" t="s">
        <v>25</v>
      </c>
      <c r="J93" s="56">
        <v>7.5889745191973894</v>
      </c>
      <c r="K93" s="55">
        <v>6.3915248422219406E-4</v>
      </c>
      <c r="L93" s="37"/>
      <c r="M93" s="70" t="s">
        <v>11</v>
      </c>
    </row>
    <row r="94" spans="3:13" ht="33.75" customHeight="1" thickBot="1" x14ac:dyDescent="0.25">
      <c r="C94" s="38"/>
      <c r="D94" s="36"/>
      <c r="E94" s="55">
        <v>0.22446255377204771</v>
      </c>
      <c r="F94" s="39" t="s">
        <v>26</v>
      </c>
      <c r="G94" s="56">
        <v>3.6902625730512799</v>
      </c>
      <c r="H94" s="54"/>
      <c r="I94" s="39" t="s">
        <v>26</v>
      </c>
      <c r="J94" s="56">
        <v>3.8119954840530625</v>
      </c>
      <c r="K94" s="55">
        <v>0.14924646549706555</v>
      </c>
      <c r="L94" s="37"/>
      <c r="M94" s="70" t="s">
        <v>11</v>
      </c>
    </row>
    <row r="95" spans="3:13" ht="33.75" customHeight="1" thickBot="1" x14ac:dyDescent="0.25">
      <c r="C95" s="41"/>
      <c r="D95" s="42"/>
      <c r="E95" s="55">
        <v>-1.0358226972581219</v>
      </c>
      <c r="F95" s="39" t="s">
        <v>27</v>
      </c>
      <c r="G95" s="56">
        <v>4.6765438352116835</v>
      </c>
      <c r="H95" s="54"/>
      <c r="I95" s="39" t="s">
        <v>27</v>
      </c>
      <c r="J95" s="56">
        <v>4.3524475524475523</v>
      </c>
      <c r="K95" s="55">
        <v>-1.5205840940896742</v>
      </c>
      <c r="L95" s="43"/>
      <c r="M95" s="70" t="s">
        <v>11</v>
      </c>
    </row>
    <row r="96" spans="3:13" ht="13.5" thickBot="1" x14ac:dyDescent="0.25">
      <c r="C96" s="51"/>
      <c r="D96" s="27"/>
      <c r="E96" s="27"/>
      <c r="F96" s="27"/>
      <c r="G96" s="27"/>
      <c r="H96" s="27"/>
      <c r="I96" s="27"/>
      <c r="J96" s="27"/>
      <c r="K96" s="27"/>
      <c r="L96" s="27"/>
      <c r="M96" s="28"/>
    </row>
    <row r="97" spans="3:18" ht="20.100000000000001" customHeight="1" thickBot="1" x14ac:dyDescent="0.25">
      <c r="C97" s="3" t="s">
        <v>30</v>
      </c>
      <c r="D97" s="4"/>
      <c r="E97" s="4"/>
      <c r="F97" s="4"/>
      <c r="G97" s="4"/>
      <c r="H97" s="4"/>
      <c r="I97" s="4"/>
      <c r="J97" s="4"/>
      <c r="K97" s="4"/>
      <c r="L97" s="4"/>
      <c r="M97" s="5"/>
    </row>
    <row r="98" spans="3:18" ht="33.75" customHeight="1" thickBot="1" x14ac:dyDescent="0.25">
      <c r="C98" s="29" t="s">
        <v>9</v>
      </c>
      <c r="D98" s="30"/>
      <c r="E98" s="35">
        <v>-4.4675038876755835E-3</v>
      </c>
      <c r="F98" s="32" t="s">
        <v>23</v>
      </c>
      <c r="G98" s="53">
        <v>70.802824742517572</v>
      </c>
      <c r="H98" s="54"/>
      <c r="I98" s="32" t="s">
        <v>23</v>
      </c>
      <c r="J98" s="53">
        <v>72.837229468082583</v>
      </c>
      <c r="K98" s="35">
        <v>2.9551985381453205E-2</v>
      </c>
      <c r="L98" s="37" t="s">
        <v>9</v>
      </c>
      <c r="M98" s="69" t="s">
        <v>11</v>
      </c>
    </row>
    <row r="99" spans="3:18" ht="33.75" customHeight="1" thickBot="1" x14ac:dyDescent="0.25">
      <c r="C99" s="38"/>
      <c r="D99" s="36"/>
      <c r="E99" s="31">
        <v>-2.9395998761990727E-3</v>
      </c>
      <c r="F99" s="39" t="s">
        <v>24</v>
      </c>
      <c r="G99" s="56">
        <v>77.137505776825293</v>
      </c>
      <c r="H99" s="54"/>
      <c r="I99" s="39" t="s">
        <v>24</v>
      </c>
      <c r="J99" s="56">
        <v>77.34785340380256</v>
      </c>
      <c r="K99" s="31">
        <v>-2.5489135831637477E-2</v>
      </c>
      <c r="L99" s="37"/>
      <c r="M99" s="70" t="s">
        <v>11</v>
      </c>
    </row>
    <row r="100" spans="3:18" ht="33.75" customHeight="1" thickBot="1" x14ac:dyDescent="0.25">
      <c r="C100" s="38"/>
      <c r="D100" s="36"/>
      <c r="E100" s="31">
        <v>-2.5968228668430404E-3</v>
      </c>
      <c r="F100" s="39" t="s">
        <v>25</v>
      </c>
      <c r="G100" s="56">
        <v>66.823621585984696</v>
      </c>
      <c r="H100" s="54"/>
      <c r="I100" s="39" t="s">
        <v>25</v>
      </c>
      <c r="J100" s="56">
        <v>71.046483555258419</v>
      </c>
      <c r="K100" s="31">
        <v>3.8475231973965851E-2</v>
      </c>
      <c r="L100" s="37"/>
      <c r="M100" s="70" t="s">
        <v>11</v>
      </c>
    </row>
    <row r="101" spans="3:18" ht="33.75" customHeight="1" thickBot="1" x14ac:dyDescent="0.25">
      <c r="C101" s="38"/>
      <c r="D101" s="36"/>
      <c r="E101" s="31">
        <v>-0.12763091307777596</v>
      </c>
      <c r="F101" s="39" t="s">
        <v>26</v>
      </c>
      <c r="G101" s="56">
        <v>49.112033231384025</v>
      </c>
      <c r="H101" s="54"/>
      <c r="I101" s="39" t="s">
        <v>26</v>
      </c>
      <c r="J101" s="56">
        <v>52.275507044434121</v>
      </c>
      <c r="K101" s="31">
        <v>-0.15276462483396402</v>
      </c>
      <c r="L101" s="37"/>
      <c r="M101" s="70" t="s">
        <v>11</v>
      </c>
    </row>
    <row r="102" spans="3:18" ht="33.75" customHeight="1" thickBot="1" x14ac:dyDescent="0.25">
      <c r="C102" s="41"/>
      <c r="D102" s="42"/>
      <c r="E102" s="31">
        <v>-0.23299108786308065</v>
      </c>
      <c r="F102" s="39" t="s">
        <v>27</v>
      </c>
      <c r="G102" s="56">
        <v>48.696355421157193</v>
      </c>
      <c r="H102" s="54"/>
      <c r="I102" s="39" t="s">
        <v>27</v>
      </c>
      <c r="J102" s="56">
        <v>47.980265186555656</v>
      </c>
      <c r="K102" s="31">
        <v>-0.30028285547593869</v>
      </c>
      <c r="L102" s="43"/>
      <c r="M102" s="70" t="s">
        <v>11</v>
      </c>
    </row>
    <row r="103" spans="3:18" ht="17.25" customHeight="1" thickBot="1" x14ac:dyDescent="0.25">
      <c r="C103" s="72"/>
      <c r="D103" s="73"/>
      <c r="E103" s="73"/>
      <c r="F103" s="73"/>
      <c r="G103" s="73"/>
      <c r="H103" s="73"/>
      <c r="I103" s="73"/>
      <c r="J103" s="73"/>
      <c r="K103" s="73"/>
      <c r="L103" s="73"/>
      <c r="M103" s="74"/>
    </row>
    <row r="104" spans="3:18" ht="21.75" customHeight="1" thickBot="1" x14ac:dyDescent="0.25">
      <c r="C104" s="1"/>
      <c r="D104" s="2"/>
      <c r="E104" s="3" t="str">
        <f>$E$1</f>
        <v>INDICADORES TURÍSTICOS DE TENERIFE (definitivos)</v>
      </c>
      <c r="F104" s="4"/>
      <c r="G104" s="4"/>
      <c r="H104" s="4"/>
      <c r="I104" s="4"/>
      <c r="J104" s="4"/>
      <c r="K104" s="5"/>
      <c r="L104" s="2"/>
      <c r="M104" s="6"/>
    </row>
    <row r="105" spans="3:18" s="62" customFormat="1" ht="21.75" customHeight="1" thickBot="1" x14ac:dyDescent="0.25">
      <c r="C105" s="1"/>
      <c r="D105" s="2"/>
      <c r="E105" s="75"/>
      <c r="F105" s="75"/>
      <c r="G105" s="75"/>
      <c r="H105" s="75"/>
      <c r="I105" s="75"/>
      <c r="J105" s="75"/>
      <c r="K105" s="75"/>
      <c r="L105" s="2"/>
      <c r="M105" s="6"/>
    </row>
    <row r="106" spans="3:18" ht="33" customHeight="1" x14ac:dyDescent="0.2">
      <c r="C106" s="63" t="s">
        <v>31</v>
      </c>
      <c r="D106" s="60"/>
      <c r="E106" s="60"/>
      <c r="F106" s="60"/>
      <c r="G106" s="60"/>
      <c r="H106" s="60"/>
      <c r="I106" s="60"/>
      <c r="J106" s="60"/>
      <c r="K106" s="60"/>
      <c r="L106" s="60"/>
      <c r="M106" s="61"/>
      <c r="O106" s="76"/>
      <c r="P106" s="76"/>
      <c r="Q106" s="76"/>
      <c r="R106" s="77"/>
    </row>
    <row r="107" spans="3:18" ht="20.100000000000001" customHeight="1" thickBot="1" x14ac:dyDescent="0.25">
      <c r="C107" s="78"/>
      <c r="D107" s="79"/>
      <c r="E107" s="79"/>
      <c r="F107" s="79"/>
      <c r="G107" s="16" t="str">
        <f>E2</f>
        <v>Invierno 12/13</v>
      </c>
      <c r="H107" s="16"/>
      <c r="I107" s="16"/>
      <c r="J107" s="79"/>
      <c r="K107" s="79"/>
      <c r="L107" s="79"/>
      <c r="M107" s="80"/>
      <c r="O107" s="81"/>
      <c r="P107" s="82"/>
      <c r="Q107" s="62"/>
      <c r="R107" s="62"/>
    </row>
    <row r="108" spans="3:18" ht="17.25" customHeight="1" thickBot="1" x14ac:dyDescent="0.25">
      <c r="C108" s="83"/>
      <c r="D108" s="84" t="s">
        <v>9</v>
      </c>
      <c r="E108" s="85"/>
      <c r="F108" s="84" t="s">
        <v>32</v>
      </c>
      <c r="G108" s="85"/>
      <c r="H108" s="84" t="s">
        <v>33</v>
      </c>
      <c r="I108" s="85"/>
      <c r="J108" s="84" t="s">
        <v>34</v>
      </c>
      <c r="K108" s="85"/>
      <c r="L108" s="84" t="s">
        <v>35</v>
      </c>
      <c r="M108" s="85"/>
    </row>
    <row r="109" spans="3:18" ht="28.5" customHeight="1" thickBot="1" x14ac:dyDescent="0.25">
      <c r="C109" s="83"/>
      <c r="D109" s="86" t="s">
        <v>36</v>
      </c>
      <c r="E109" s="86" t="s">
        <v>37</v>
      </c>
      <c r="F109" s="86" t="s">
        <v>36</v>
      </c>
      <c r="G109" s="86" t="s">
        <v>37</v>
      </c>
      <c r="H109" s="86" t="s">
        <v>36</v>
      </c>
      <c r="I109" s="86" t="s">
        <v>37</v>
      </c>
      <c r="J109" s="86" t="s">
        <v>36</v>
      </c>
      <c r="K109" s="86" t="s">
        <v>37</v>
      </c>
      <c r="L109" s="86" t="s">
        <v>36</v>
      </c>
      <c r="M109" s="86" t="s">
        <v>37</v>
      </c>
    </row>
    <row r="110" spans="3:18" ht="24" customHeight="1" thickBot="1" x14ac:dyDescent="0.25">
      <c r="C110" s="87" t="s">
        <v>38</v>
      </c>
      <c r="D110" s="31">
        <v>-9.9766330177527007E-2</v>
      </c>
      <c r="E110" s="40">
        <v>522411</v>
      </c>
      <c r="F110" s="31">
        <v>-1.3039339687836993E-4</v>
      </c>
      <c r="G110" s="40">
        <v>76681</v>
      </c>
      <c r="H110" s="31">
        <v>0.38971376090616872</v>
      </c>
      <c r="I110" s="40">
        <v>9079</v>
      </c>
      <c r="J110" s="31">
        <v>-5.7627883831051219E-2</v>
      </c>
      <c r="K110" s="40">
        <v>183690</v>
      </c>
      <c r="L110" s="31">
        <v>-0.16282156083386556</v>
      </c>
      <c r="M110" s="40">
        <v>252961</v>
      </c>
    </row>
    <row r="111" spans="3:18" ht="24" customHeight="1" thickBot="1" x14ac:dyDescent="0.25">
      <c r="C111" s="88" t="s">
        <v>39</v>
      </c>
      <c r="D111" s="31">
        <v>7.8981368149054765E-2</v>
      </c>
      <c r="E111" s="40">
        <v>95205</v>
      </c>
      <c r="F111" s="31">
        <v>0.12871287128712861</v>
      </c>
      <c r="G111" s="40">
        <v>798</v>
      </c>
      <c r="H111" s="31">
        <v>0.24137931034482762</v>
      </c>
      <c r="I111" s="40">
        <v>324</v>
      </c>
      <c r="J111" s="31">
        <v>0.1956735496558506</v>
      </c>
      <c r="K111" s="40">
        <v>3648</v>
      </c>
      <c r="L111" s="31">
        <v>7.3833074082430006E-2</v>
      </c>
      <c r="M111" s="40">
        <v>90435</v>
      </c>
    </row>
    <row r="112" spans="3:18" ht="24" customHeight="1" thickBot="1" x14ac:dyDescent="0.25">
      <c r="C112" s="88" t="s">
        <v>40</v>
      </c>
      <c r="D112" s="31">
        <v>1.2465666596239267E-2</v>
      </c>
      <c r="E112" s="40">
        <v>86256</v>
      </c>
      <c r="F112" s="31">
        <v>7.5075075075075048E-2</v>
      </c>
      <c r="G112" s="40">
        <v>716</v>
      </c>
      <c r="H112" s="31">
        <v>0.65853658536585358</v>
      </c>
      <c r="I112" s="40">
        <v>204</v>
      </c>
      <c r="J112" s="31">
        <v>0.1270221689634512</v>
      </c>
      <c r="K112" s="40">
        <v>1881</v>
      </c>
      <c r="L112" s="31">
        <v>8.6902920131501915E-3</v>
      </c>
      <c r="M112" s="40">
        <v>83455</v>
      </c>
    </row>
    <row r="113" spans="3:13" ht="24" customHeight="1" thickBot="1" x14ac:dyDescent="0.25">
      <c r="C113" s="88" t="s">
        <v>41</v>
      </c>
      <c r="D113" s="31">
        <v>-8.7385542778178671E-2</v>
      </c>
      <c r="E113" s="40">
        <v>342757</v>
      </c>
      <c r="F113" s="31">
        <v>0.1458905820634524</v>
      </c>
      <c r="G113" s="40">
        <v>4587</v>
      </c>
      <c r="H113" s="31">
        <v>-0.22696520618556704</v>
      </c>
      <c r="I113" s="40">
        <v>4799</v>
      </c>
      <c r="J113" s="31">
        <v>-4.4426526909897235E-2</v>
      </c>
      <c r="K113" s="40">
        <v>118515</v>
      </c>
      <c r="L113" s="31">
        <v>-0.10974098889123685</v>
      </c>
      <c r="M113" s="40">
        <v>214856</v>
      </c>
    </row>
    <row r="114" spans="3:13" ht="24" customHeight="1" thickBot="1" x14ac:dyDescent="0.25">
      <c r="C114" s="88" t="s">
        <v>42</v>
      </c>
      <c r="D114" s="31">
        <v>-9.2939046469523223E-2</v>
      </c>
      <c r="E114" s="40">
        <v>84168</v>
      </c>
      <c r="F114" s="31">
        <v>0.33781439722463147</v>
      </c>
      <c r="G114" s="40">
        <v>3085</v>
      </c>
      <c r="H114" s="31">
        <v>0.50746268656716409</v>
      </c>
      <c r="I114" s="40">
        <v>909</v>
      </c>
      <c r="J114" s="31">
        <v>-0.12368522072936661</v>
      </c>
      <c r="K114" s="40">
        <v>11414</v>
      </c>
      <c r="L114" s="31">
        <v>-0.10536313721408308</v>
      </c>
      <c r="M114" s="40">
        <v>68760</v>
      </c>
    </row>
    <row r="115" spans="3:13" ht="24" customHeight="1" thickBot="1" x14ac:dyDescent="0.25">
      <c r="C115" s="88" t="s">
        <v>43</v>
      </c>
      <c r="D115" s="31">
        <v>-3.2068817521285986E-2</v>
      </c>
      <c r="E115" s="40">
        <v>893083</v>
      </c>
      <c r="F115" s="31">
        <v>0.55121470781352588</v>
      </c>
      <c r="G115" s="40">
        <v>4725</v>
      </c>
      <c r="H115" s="31">
        <v>0.46582278481012662</v>
      </c>
      <c r="I115" s="40">
        <v>579</v>
      </c>
      <c r="J115" s="31">
        <v>-9.2087648840977976E-2</v>
      </c>
      <c r="K115" s="40">
        <v>38658</v>
      </c>
      <c r="L115" s="31">
        <v>-3.1404707911463103E-2</v>
      </c>
      <c r="M115" s="40">
        <v>849121</v>
      </c>
    </row>
    <row r="116" spans="3:13" ht="24" customHeight="1" thickBot="1" x14ac:dyDescent="0.25">
      <c r="C116" s="88" t="s">
        <v>44</v>
      </c>
      <c r="D116" s="31">
        <v>-4.1234987887222019E-3</v>
      </c>
      <c r="E116" s="40">
        <v>38642</v>
      </c>
      <c r="F116" s="31">
        <v>0.99731182795698925</v>
      </c>
      <c r="G116" s="40">
        <v>743</v>
      </c>
      <c r="H116" s="31">
        <v>0.20754716981132071</v>
      </c>
      <c r="I116" s="40">
        <v>64</v>
      </c>
      <c r="J116" s="31">
        <v>0.56500691562932226</v>
      </c>
      <c r="K116" s="40">
        <v>2263</v>
      </c>
      <c r="L116" s="31">
        <v>-3.6798353686604779E-2</v>
      </c>
      <c r="M116" s="40">
        <v>35572</v>
      </c>
    </row>
    <row r="117" spans="3:13" ht="24" customHeight="1" thickBot="1" x14ac:dyDescent="0.25">
      <c r="C117" s="88" t="s">
        <v>45</v>
      </c>
      <c r="D117" s="31">
        <v>-5.3687229417459736E-2</v>
      </c>
      <c r="E117" s="40">
        <v>51804</v>
      </c>
      <c r="F117" s="31">
        <v>7.641633728590258E-2</v>
      </c>
      <c r="G117" s="40">
        <v>2451</v>
      </c>
      <c r="H117" s="31">
        <v>0.74257425742574257</v>
      </c>
      <c r="I117" s="40">
        <v>704</v>
      </c>
      <c r="J117" s="31">
        <v>-6.8489514202282997E-2</v>
      </c>
      <c r="K117" s="40">
        <v>3509</v>
      </c>
      <c r="L117" s="31">
        <v>-6.5327673672222808E-2</v>
      </c>
      <c r="M117" s="40">
        <v>45140</v>
      </c>
    </row>
    <row r="118" spans="3:13" ht="24" customHeight="1" thickBot="1" x14ac:dyDescent="0.25">
      <c r="C118" s="88" t="s">
        <v>46</v>
      </c>
      <c r="D118" s="31">
        <v>1.9697528071018322E-2</v>
      </c>
      <c r="E118" s="40">
        <v>437179</v>
      </c>
      <c r="F118" s="31">
        <v>0.90318118948824333</v>
      </c>
      <c r="G118" s="40">
        <v>4128</v>
      </c>
      <c r="H118" s="31">
        <v>0.25435540069686402</v>
      </c>
      <c r="I118" s="40">
        <v>360</v>
      </c>
      <c r="J118" s="31">
        <v>5.4959732861913135E-2</v>
      </c>
      <c r="K118" s="40">
        <v>53708</v>
      </c>
      <c r="L118" s="31">
        <v>9.6305492210311261E-3</v>
      </c>
      <c r="M118" s="40">
        <v>378983</v>
      </c>
    </row>
    <row r="119" spans="3:13" ht="24" customHeight="1" thickBot="1" x14ac:dyDescent="0.25">
      <c r="C119" s="89" t="s">
        <v>47</v>
      </c>
      <c r="D119" s="31">
        <v>-1.2959165812307716E-2</v>
      </c>
      <c r="E119" s="40">
        <v>157891</v>
      </c>
      <c r="F119" s="31">
        <v>1.2333848531684697</v>
      </c>
      <c r="G119" s="40">
        <v>1445</v>
      </c>
      <c r="H119" s="31">
        <v>0.54237288135593231</v>
      </c>
      <c r="I119" s="40">
        <v>91</v>
      </c>
      <c r="J119" s="31">
        <v>2.9821608885896911E-2</v>
      </c>
      <c r="K119" s="40">
        <v>15298</v>
      </c>
      <c r="L119" s="31">
        <v>-2.3171263754908189E-2</v>
      </c>
      <c r="M119" s="40">
        <v>141057</v>
      </c>
    </row>
    <row r="120" spans="3:13" ht="24" customHeight="1" thickBot="1" x14ac:dyDescent="0.25">
      <c r="C120" s="89" t="s">
        <v>48</v>
      </c>
      <c r="D120" s="31">
        <v>0.17668864228233572</v>
      </c>
      <c r="E120" s="40">
        <v>100308</v>
      </c>
      <c r="F120" s="31">
        <v>1.147001934235977</v>
      </c>
      <c r="G120" s="40">
        <v>1110</v>
      </c>
      <c r="H120" s="31">
        <v>0.51515151515151514</v>
      </c>
      <c r="I120" s="40">
        <v>50</v>
      </c>
      <c r="J120" s="31">
        <v>0.83523295340931814</v>
      </c>
      <c r="K120" s="40">
        <v>9178</v>
      </c>
      <c r="L120" s="31">
        <v>0.1289290419725202</v>
      </c>
      <c r="M120" s="40">
        <v>89970</v>
      </c>
    </row>
    <row r="121" spans="3:13" ht="24" customHeight="1" thickBot="1" x14ac:dyDescent="0.25">
      <c r="C121" s="89" t="s">
        <v>49</v>
      </c>
      <c r="D121" s="31">
        <v>-7.3891115996379209E-2</v>
      </c>
      <c r="E121" s="40">
        <v>71616</v>
      </c>
      <c r="F121" s="31">
        <v>0.7973684210526315</v>
      </c>
      <c r="G121" s="40">
        <v>683</v>
      </c>
      <c r="H121" s="31">
        <v>3.6809815950920255E-2</v>
      </c>
      <c r="I121" s="40">
        <v>169</v>
      </c>
      <c r="J121" s="31">
        <v>-8.9395267309377857E-3</v>
      </c>
      <c r="K121" s="40">
        <v>5654</v>
      </c>
      <c r="L121" s="31">
        <v>-8.4015643904223336E-2</v>
      </c>
      <c r="M121" s="40">
        <v>65110</v>
      </c>
    </row>
    <row r="122" spans="3:13" ht="24" customHeight="1" thickBot="1" x14ac:dyDescent="0.25">
      <c r="C122" s="89" t="s">
        <v>50</v>
      </c>
      <c r="D122" s="31">
        <v>1.1017571614215571E-2</v>
      </c>
      <c r="E122" s="40">
        <v>107364</v>
      </c>
      <c r="F122" s="31">
        <v>0.42399999999999993</v>
      </c>
      <c r="G122" s="40">
        <v>890</v>
      </c>
      <c r="H122" s="31">
        <v>0.5625</v>
      </c>
      <c r="I122" s="40">
        <v>50</v>
      </c>
      <c r="J122" s="31">
        <v>-6.9864688942364639E-2</v>
      </c>
      <c r="K122" s="40">
        <v>23578</v>
      </c>
      <c r="L122" s="31">
        <v>3.3147104304883435E-2</v>
      </c>
      <c r="M122" s="40">
        <v>82846</v>
      </c>
    </row>
    <row r="123" spans="3:13" ht="24" customHeight="1" thickBot="1" x14ac:dyDescent="0.25">
      <c r="C123" s="88" t="s">
        <v>51</v>
      </c>
      <c r="D123" s="31">
        <v>0.17297862921077001</v>
      </c>
      <c r="E123" s="40">
        <v>29145</v>
      </c>
      <c r="F123" s="31">
        <v>0.16582064297800336</v>
      </c>
      <c r="G123" s="40">
        <v>689</v>
      </c>
      <c r="H123" s="31">
        <v>-0.17045454545454541</v>
      </c>
      <c r="I123" s="40">
        <v>438</v>
      </c>
      <c r="J123" s="31">
        <v>0.22777394900068915</v>
      </c>
      <c r="K123" s="40">
        <v>3563</v>
      </c>
      <c r="L123" s="31">
        <v>0.1742533371746855</v>
      </c>
      <c r="M123" s="40">
        <v>24455</v>
      </c>
    </row>
    <row r="124" spans="3:13" ht="24" customHeight="1" thickBot="1" x14ac:dyDescent="0.25">
      <c r="C124" s="88" t="s">
        <v>52</v>
      </c>
      <c r="D124" s="31">
        <v>-4.7511737089201866E-2</v>
      </c>
      <c r="E124" s="40">
        <v>20288</v>
      </c>
      <c r="F124" s="31">
        <v>0.48124999999999996</v>
      </c>
      <c r="G124" s="40">
        <v>474</v>
      </c>
      <c r="H124" s="31">
        <v>-0.19282511210762332</v>
      </c>
      <c r="I124" s="40">
        <v>180</v>
      </c>
      <c r="J124" s="31">
        <v>-0.1348314606741573</v>
      </c>
      <c r="K124" s="40">
        <v>3311</v>
      </c>
      <c r="L124" s="31">
        <v>-3.5853514471352654E-2</v>
      </c>
      <c r="M124" s="40">
        <v>16323</v>
      </c>
    </row>
    <row r="125" spans="3:13" ht="24" customHeight="1" thickBot="1" x14ac:dyDescent="0.25">
      <c r="C125" s="88" t="s">
        <v>53</v>
      </c>
      <c r="D125" s="31">
        <v>0.2502028184249272</v>
      </c>
      <c r="E125" s="40">
        <v>83216</v>
      </c>
      <c r="F125" s="31">
        <v>0.34392735527809304</v>
      </c>
      <c r="G125" s="40">
        <v>1184</v>
      </c>
      <c r="H125" s="31">
        <v>0.70769230769230762</v>
      </c>
      <c r="I125" s="40">
        <v>111</v>
      </c>
      <c r="J125" s="31">
        <v>0.25334578275754738</v>
      </c>
      <c r="K125" s="40">
        <v>4027</v>
      </c>
      <c r="L125" s="31">
        <v>0.24824127045174116</v>
      </c>
      <c r="M125" s="40">
        <v>77894</v>
      </c>
    </row>
    <row r="126" spans="3:13" ht="24" customHeight="1" thickBot="1" x14ac:dyDescent="0.25">
      <c r="C126" s="88" t="s">
        <v>54</v>
      </c>
      <c r="D126" s="31">
        <v>1.8663097628076386E-2</v>
      </c>
      <c r="E126" s="40">
        <v>54800</v>
      </c>
      <c r="F126" s="31">
        <v>0.40240756663800514</v>
      </c>
      <c r="G126" s="40">
        <v>1631</v>
      </c>
      <c r="H126" s="31">
        <v>-0.27272727272727271</v>
      </c>
      <c r="I126" s="40">
        <v>104</v>
      </c>
      <c r="J126" s="31">
        <v>-1.2522361359570633E-2</v>
      </c>
      <c r="K126" s="40">
        <v>2208</v>
      </c>
      <c r="L126" s="31">
        <v>1.1999044852150975E-2</v>
      </c>
      <c r="M126" s="40">
        <v>50857</v>
      </c>
    </row>
    <row r="127" spans="3:13" ht="24" customHeight="1" thickBot="1" x14ac:dyDescent="0.25">
      <c r="C127" s="88" t="s">
        <v>55</v>
      </c>
      <c r="D127" s="31">
        <v>-4.6511205220014951E-2</v>
      </c>
      <c r="E127" s="40">
        <v>52460</v>
      </c>
      <c r="F127" s="31">
        <v>0.25389755011135851</v>
      </c>
      <c r="G127" s="40">
        <v>1689</v>
      </c>
      <c r="H127" s="31">
        <v>1.6666666666666607E-2</v>
      </c>
      <c r="I127" s="40">
        <v>183</v>
      </c>
      <c r="J127" s="31">
        <v>-2.7757487216946708E-2</v>
      </c>
      <c r="K127" s="40">
        <v>5324</v>
      </c>
      <c r="L127" s="31">
        <v>-5.7314228590469862E-2</v>
      </c>
      <c r="M127" s="40">
        <v>45264</v>
      </c>
    </row>
    <row r="128" spans="3:13" ht="24" customHeight="1" thickBot="1" x14ac:dyDescent="0.25">
      <c r="C128" s="88" t="s">
        <v>56</v>
      </c>
      <c r="D128" s="31">
        <v>4.5120536289802171E-3</v>
      </c>
      <c r="E128" s="40">
        <v>7792</v>
      </c>
      <c r="F128" s="31">
        <v>0.21669106881405553</v>
      </c>
      <c r="G128" s="40">
        <v>831</v>
      </c>
      <c r="H128" s="31">
        <v>-0.22068965517241379</v>
      </c>
      <c r="I128" s="40">
        <v>113</v>
      </c>
      <c r="J128" s="31">
        <v>-0.2389023405972559</v>
      </c>
      <c r="K128" s="40">
        <v>943</v>
      </c>
      <c r="L128" s="31">
        <v>3.778558875219673E-2</v>
      </c>
      <c r="M128" s="40">
        <v>5905</v>
      </c>
    </row>
    <row r="129" spans="3:18" ht="24" customHeight="1" thickBot="1" x14ac:dyDescent="0.25">
      <c r="C129" s="88" t="s">
        <v>57</v>
      </c>
      <c r="D129" s="31">
        <v>-0.12220994475138125</v>
      </c>
      <c r="E129" s="40">
        <v>7944</v>
      </c>
      <c r="F129" s="31">
        <v>-0.181924882629108</v>
      </c>
      <c r="G129" s="40">
        <v>2091</v>
      </c>
      <c r="H129" s="31">
        <v>0.38043478260869557</v>
      </c>
      <c r="I129" s="40">
        <v>254</v>
      </c>
      <c r="J129" s="31">
        <v>3.4519956850054045E-2</v>
      </c>
      <c r="K129" s="40">
        <v>1918</v>
      </c>
      <c r="L129" s="31">
        <v>-0.17392280071813282</v>
      </c>
      <c r="M129" s="40">
        <v>3681</v>
      </c>
    </row>
    <row r="130" spans="3:18" ht="24" customHeight="1" thickBot="1" x14ac:dyDescent="0.25">
      <c r="C130" s="88" t="s">
        <v>58</v>
      </c>
      <c r="D130" s="31">
        <v>-0.18781445576144307</v>
      </c>
      <c r="E130" s="40">
        <v>26474</v>
      </c>
      <c r="F130" s="31">
        <v>-5.9528411287205207E-2</v>
      </c>
      <c r="G130" s="40">
        <v>2433</v>
      </c>
      <c r="H130" s="31">
        <v>0.28358208955223874</v>
      </c>
      <c r="I130" s="40">
        <v>172</v>
      </c>
      <c r="J130" s="31">
        <v>0.38581518540317838</v>
      </c>
      <c r="K130" s="40">
        <v>4709</v>
      </c>
      <c r="L130" s="31">
        <v>-0.27635306114741098</v>
      </c>
      <c r="M130" s="40">
        <v>19160</v>
      </c>
    </row>
    <row r="131" spans="3:18" ht="24" customHeight="1" thickBot="1" x14ac:dyDescent="0.25">
      <c r="C131" s="88" t="s">
        <v>59</v>
      </c>
      <c r="D131" s="31">
        <v>-1.9707534153321271E-2</v>
      </c>
      <c r="E131" s="40">
        <v>2311213</v>
      </c>
      <c r="F131" s="31">
        <v>0.25632936044247101</v>
      </c>
      <c r="G131" s="40">
        <v>32255</v>
      </c>
      <c r="H131" s="31">
        <v>-4.4082125603864708E-2</v>
      </c>
      <c r="I131" s="40">
        <v>9498</v>
      </c>
      <c r="J131" s="31">
        <v>-1.8963256328958455E-2</v>
      </c>
      <c r="K131" s="40">
        <v>259599</v>
      </c>
      <c r="L131" s="31">
        <v>-2.3130088215995492E-2</v>
      </c>
      <c r="M131" s="40">
        <v>2009861</v>
      </c>
    </row>
    <row r="132" spans="3:18" ht="24" customHeight="1" thickBot="1" x14ac:dyDescent="0.25">
      <c r="C132" s="88" t="s">
        <v>10</v>
      </c>
      <c r="D132" s="31">
        <v>-3.5520627587021458E-2</v>
      </c>
      <c r="E132" s="40">
        <v>2833624</v>
      </c>
      <c r="F132" s="31">
        <v>6.4191862452986914E-2</v>
      </c>
      <c r="G132" s="40">
        <v>108936</v>
      </c>
      <c r="H132" s="31">
        <v>0.12799805695549216</v>
      </c>
      <c r="I132" s="40">
        <v>18577</v>
      </c>
      <c r="J132" s="31">
        <v>-3.5363624494059276E-2</v>
      </c>
      <c r="K132" s="40">
        <v>443289</v>
      </c>
      <c r="L132" s="31">
        <v>-4.1018236495961813E-2</v>
      </c>
      <c r="M132" s="40">
        <v>2262822</v>
      </c>
    </row>
    <row r="133" spans="3:18" ht="13.5" thickBot="1" x14ac:dyDescent="0.25">
      <c r="C133" s="1"/>
      <c r="D133" s="2"/>
      <c r="E133" s="2"/>
      <c r="F133" s="2"/>
      <c r="G133" s="2"/>
      <c r="H133" s="2"/>
      <c r="I133" s="2"/>
      <c r="J133" s="2"/>
      <c r="K133" s="2"/>
      <c r="L133" s="2"/>
      <c r="M133" s="6"/>
    </row>
    <row r="134" spans="3:18" ht="35.25" customHeight="1" x14ac:dyDescent="0.2">
      <c r="C134" s="63" t="s">
        <v>31</v>
      </c>
      <c r="D134" s="60"/>
      <c r="E134" s="60"/>
      <c r="F134" s="60"/>
      <c r="G134" s="60"/>
      <c r="H134" s="60"/>
      <c r="I134" s="60"/>
      <c r="J134" s="60"/>
      <c r="K134" s="60"/>
      <c r="L134" s="60"/>
      <c r="M134" s="61"/>
      <c r="O134" s="90"/>
      <c r="P134" s="90"/>
      <c r="Q134" s="90"/>
      <c r="R134" s="91"/>
    </row>
    <row r="135" spans="3:18" ht="20.100000000000001" customHeight="1" thickBot="1" x14ac:dyDescent="0.25">
      <c r="C135" s="78"/>
      <c r="D135" s="79"/>
      <c r="E135" s="79"/>
      <c r="F135" s="79"/>
      <c r="G135" s="92" t="str">
        <f>I2</f>
        <v>acum abril 2013</v>
      </c>
      <c r="H135" s="93"/>
      <c r="I135" s="93"/>
      <c r="J135" s="79"/>
      <c r="K135" s="79"/>
      <c r="L135" s="79"/>
      <c r="M135" s="80"/>
      <c r="O135" s="94"/>
      <c r="P135" s="94"/>
      <c r="Q135" s="95"/>
      <c r="R135" s="96"/>
    </row>
    <row r="136" spans="3:18" ht="13.5" thickBot="1" x14ac:dyDescent="0.25">
      <c r="C136" s="83"/>
      <c r="D136" s="84" t="s">
        <v>9</v>
      </c>
      <c r="E136" s="85"/>
      <c r="F136" s="84" t="s">
        <v>32</v>
      </c>
      <c r="G136" s="85"/>
      <c r="H136" s="84" t="s">
        <v>33</v>
      </c>
      <c r="I136" s="85"/>
      <c r="J136" s="84" t="s">
        <v>34</v>
      </c>
      <c r="K136" s="85"/>
      <c r="L136" s="84" t="s">
        <v>35</v>
      </c>
      <c r="M136" s="85"/>
    </row>
    <row r="137" spans="3:18" ht="28.5" customHeight="1" thickBot="1" x14ac:dyDescent="0.25">
      <c r="C137" s="83"/>
      <c r="D137" s="86" t="s">
        <v>60</v>
      </c>
      <c r="E137" s="86" t="s">
        <v>61</v>
      </c>
      <c r="F137" s="86" t="s">
        <v>60</v>
      </c>
      <c r="G137" s="86" t="s">
        <v>61</v>
      </c>
      <c r="H137" s="86" t="s">
        <v>60</v>
      </c>
      <c r="I137" s="86" t="s">
        <v>61</v>
      </c>
      <c r="J137" s="86" t="s">
        <v>60</v>
      </c>
      <c r="K137" s="86" t="s">
        <v>61</v>
      </c>
      <c r="L137" s="86" t="s">
        <v>60</v>
      </c>
      <c r="M137" s="86" t="s">
        <v>61</v>
      </c>
    </row>
    <row r="138" spans="3:18" ht="24" customHeight="1" thickBot="1" x14ac:dyDescent="0.25">
      <c r="C138" s="87" t="s">
        <v>38</v>
      </c>
      <c r="D138" s="31">
        <v>-5.7735567630093021E-2</v>
      </c>
      <c r="E138" s="40">
        <v>309548</v>
      </c>
      <c r="F138" s="31">
        <v>-2.0537021258001831E-2</v>
      </c>
      <c r="G138" s="40">
        <v>44831</v>
      </c>
      <c r="H138" s="31">
        <v>0.14838129496402885</v>
      </c>
      <c r="I138" s="40">
        <v>5108</v>
      </c>
      <c r="J138" s="31">
        <v>-1.0235154027251281E-2</v>
      </c>
      <c r="K138" s="40">
        <v>108887</v>
      </c>
      <c r="L138" s="31">
        <v>-0.10435397514900491</v>
      </c>
      <c r="M138" s="40">
        <v>150722</v>
      </c>
    </row>
    <row r="139" spans="3:18" ht="24" customHeight="1" thickBot="1" x14ac:dyDescent="0.25">
      <c r="C139" s="88" t="s">
        <v>39</v>
      </c>
      <c r="D139" s="31">
        <v>0.11029030068282553</v>
      </c>
      <c r="E139" s="40">
        <v>55610</v>
      </c>
      <c r="F139" s="31">
        <v>0.20634920634920628</v>
      </c>
      <c r="G139" s="40">
        <v>456</v>
      </c>
      <c r="H139" s="31">
        <v>0.33532934131736525</v>
      </c>
      <c r="I139" s="40">
        <v>223</v>
      </c>
      <c r="J139" s="31">
        <v>0.29366489046773236</v>
      </c>
      <c r="K139" s="40">
        <v>2185</v>
      </c>
      <c r="L139" s="31">
        <v>0.102273677171278</v>
      </c>
      <c r="M139" s="40">
        <v>52746</v>
      </c>
    </row>
    <row r="140" spans="3:18" ht="24" customHeight="1" thickBot="1" x14ac:dyDescent="0.25">
      <c r="C140" s="88" t="s">
        <v>40</v>
      </c>
      <c r="D140" s="31">
        <v>1.330996787249128E-2</v>
      </c>
      <c r="E140" s="40">
        <v>48572</v>
      </c>
      <c r="F140" s="31">
        <v>0.22077922077922074</v>
      </c>
      <c r="G140" s="40">
        <v>470</v>
      </c>
      <c r="H140" s="31">
        <v>0.70833333333333326</v>
      </c>
      <c r="I140" s="40">
        <v>123</v>
      </c>
      <c r="J140" s="31">
        <v>-2.7352297592997843E-2</v>
      </c>
      <c r="K140" s="40">
        <v>889</v>
      </c>
      <c r="L140" s="31">
        <v>1.1317999269806478E-2</v>
      </c>
      <c r="M140" s="40">
        <v>47090</v>
      </c>
    </row>
    <row r="141" spans="3:18" ht="24" customHeight="1" thickBot="1" x14ac:dyDescent="0.25">
      <c r="C141" s="88" t="s">
        <v>41</v>
      </c>
      <c r="D141" s="31">
        <v>-0.10055682627770068</v>
      </c>
      <c r="E141" s="40">
        <v>191898</v>
      </c>
      <c r="F141" s="31">
        <v>5.8212058212057105E-3</v>
      </c>
      <c r="G141" s="40">
        <v>2419</v>
      </c>
      <c r="H141" s="31">
        <v>-0.15792458179756164</v>
      </c>
      <c r="I141" s="40">
        <v>2970</v>
      </c>
      <c r="J141" s="31">
        <v>-6.0468193109407098E-2</v>
      </c>
      <c r="K141" s="40">
        <v>69593</v>
      </c>
      <c r="L141" s="31">
        <v>-0.12322644509103997</v>
      </c>
      <c r="M141" s="40">
        <v>116916</v>
      </c>
    </row>
    <row r="142" spans="3:18" ht="24" customHeight="1" thickBot="1" x14ac:dyDescent="0.25">
      <c r="C142" s="88" t="s">
        <v>42</v>
      </c>
      <c r="D142" s="31">
        <v>-8.0375377656252689E-2</v>
      </c>
      <c r="E142" s="40">
        <v>54485</v>
      </c>
      <c r="F142" s="31">
        <v>0.56548069644208931</v>
      </c>
      <c r="G142" s="40">
        <v>2068</v>
      </c>
      <c r="H142" s="31">
        <v>0.52910052910052907</v>
      </c>
      <c r="I142" s="40">
        <v>578</v>
      </c>
      <c r="J142" s="31">
        <v>-7.3149951314508299E-2</v>
      </c>
      <c r="K142" s="40">
        <v>7615</v>
      </c>
      <c r="L142" s="31">
        <v>-0.10354333900916246</v>
      </c>
      <c r="M142" s="40">
        <v>44224</v>
      </c>
    </row>
    <row r="143" spans="3:18" ht="24" customHeight="1" thickBot="1" x14ac:dyDescent="0.25">
      <c r="C143" s="88" t="s">
        <v>43</v>
      </c>
      <c r="D143" s="31">
        <v>-1.1155186921504967E-2</v>
      </c>
      <c r="E143" s="40">
        <v>493572</v>
      </c>
      <c r="F143" s="31">
        <v>9.8736546560598937E-2</v>
      </c>
      <c r="G143" s="40">
        <v>2348</v>
      </c>
      <c r="H143" s="31">
        <v>0.27476038338658149</v>
      </c>
      <c r="I143" s="40">
        <v>399</v>
      </c>
      <c r="J143" s="31">
        <v>-9.2327044025157234E-2</v>
      </c>
      <c r="K143" s="40">
        <v>21648</v>
      </c>
      <c r="L143" s="31">
        <v>-7.7468065307503275E-3</v>
      </c>
      <c r="M143" s="40">
        <v>469177</v>
      </c>
    </row>
    <row r="144" spans="3:18" ht="24" customHeight="1" thickBot="1" x14ac:dyDescent="0.25">
      <c r="C144" s="88" t="s">
        <v>44</v>
      </c>
      <c r="D144" s="31">
        <v>8.0698641012469041E-2</v>
      </c>
      <c r="E144" s="40">
        <v>23141</v>
      </c>
      <c r="F144" s="31">
        <v>1.1620370370370372</v>
      </c>
      <c r="G144" s="40">
        <v>467</v>
      </c>
      <c r="H144" s="31">
        <v>0.13953488372093026</v>
      </c>
      <c r="I144" s="40">
        <v>49</v>
      </c>
      <c r="J144" s="31">
        <v>7.7367205542725248E-2</v>
      </c>
      <c r="K144" s="40">
        <v>933</v>
      </c>
      <c r="L144" s="31">
        <v>6.9203470031545811E-2</v>
      </c>
      <c r="M144" s="40">
        <v>21692</v>
      </c>
    </row>
    <row r="145" spans="3:13" ht="24" customHeight="1" thickBot="1" x14ac:dyDescent="0.25">
      <c r="C145" s="88" t="s">
        <v>45</v>
      </c>
      <c r="D145" s="31">
        <v>-7.240587831996903E-2</v>
      </c>
      <c r="E145" s="40">
        <v>31118</v>
      </c>
      <c r="F145" s="31">
        <v>4.9462365591397939E-2</v>
      </c>
      <c r="G145" s="40">
        <v>1464</v>
      </c>
      <c r="H145" s="31">
        <v>0.73684210526315796</v>
      </c>
      <c r="I145" s="40">
        <v>429</v>
      </c>
      <c r="J145" s="31">
        <v>7.4152542372880603E-3</v>
      </c>
      <c r="K145" s="40">
        <v>1902</v>
      </c>
      <c r="L145" s="31">
        <v>-8.974914215278007E-2</v>
      </c>
      <c r="M145" s="40">
        <v>27323</v>
      </c>
    </row>
    <row r="146" spans="3:13" ht="24" customHeight="1" thickBot="1" x14ac:dyDescent="0.25">
      <c r="C146" s="88" t="s">
        <v>46</v>
      </c>
      <c r="D146" s="31">
        <v>1.3390754591971143E-2</v>
      </c>
      <c r="E146" s="40">
        <f>SUM(E147:E150)</f>
        <v>253901</v>
      </c>
      <c r="F146" s="31">
        <v>0.75402943237561315</v>
      </c>
      <c r="G146" s="40">
        <f>SUM(G147:G150)</f>
        <v>2503</v>
      </c>
      <c r="H146" s="31">
        <v>-0.14572864321608037</v>
      </c>
      <c r="I146" s="40">
        <f>SUM(I147:I150)</f>
        <v>170</v>
      </c>
      <c r="J146" s="31">
        <v>1.9066335677837554E-2</v>
      </c>
      <c r="K146" s="40">
        <f>SUM(K147:K150)</f>
        <v>29557</v>
      </c>
      <c r="L146" s="31">
        <v>7.9803197584531471E-3</v>
      </c>
      <c r="M146" s="40">
        <f>SUM(M147:M150)</f>
        <v>221671</v>
      </c>
    </row>
    <row r="147" spans="3:13" ht="24" customHeight="1" thickBot="1" x14ac:dyDescent="0.25">
      <c r="C147" s="89" t="s">
        <v>47</v>
      </c>
      <c r="D147" s="31">
        <v>4.3543102228316144E-5</v>
      </c>
      <c r="E147" s="40">
        <v>91867</v>
      </c>
      <c r="F147" s="31">
        <v>0.90528634361233484</v>
      </c>
      <c r="G147" s="40">
        <v>865</v>
      </c>
      <c r="H147" s="31">
        <v>-0.26086956521739135</v>
      </c>
      <c r="I147" s="40">
        <v>34</v>
      </c>
      <c r="J147" s="31">
        <v>-5.2588235294117602E-2</v>
      </c>
      <c r="K147" s="40">
        <v>8053</v>
      </c>
      <c r="L147" s="31">
        <v>6.2754184617985764E-4</v>
      </c>
      <c r="M147" s="40">
        <v>82915</v>
      </c>
    </row>
    <row r="148" spans="3:13" ht="24" customHeight="1" thickBot="1" x14ac:dyDescent="0.25">
      <c r="C148" s="89" t="s">
        <v>48</v>
      </c>
      <c r="D148" s="31">
        <v>0.13725490196078427</v>
      </c>
      <c r="E148" s="40">
        <v>57826</v>
      </c>
      <c r="F148" s="31">
        <v>1.3411371237458196</v>
      </c>
      <c r="G148" s="40">
        <v>700</v>
      </c>
      <c r="H148" s="31">
        <v>-9.9999999999999978E-2</v>
      </c>
      <c r="I148" s="40">
        <v>27</v>
      </c>
      <c r="J148" s="31">
        <v>0.721830985915493</v>
      </c>
      <c r="K148" s="40">
        <v>5379</v>
      </c>
      <c r="L148" s="31">
        <v>9.1277376883149852E-2</v>
      </c>
      <c r="M148" s="40">
        <v>51720</v>
      </c>
    </row>
    <row r="149" spans="3:13" ht="24" customHeight="1" thickBot="1" x14ac:dyDescent="0.25">
      <c r="C149" s="89" t="s">
        <v>49</v>
      </c>
      <c r="D149" s="31">
        <v>-0.1382599518091483</v>
      </c>
      <c r="E149" s="40">
        <v>43274</v>
      </c>
      <c r="F149" s="31">
        <v>0.79828326180257503</v>
      </c>
      <c r="G149" s="40">
        <v>419</v>
      </c>
      <c r="H149" s="31">
        <v>-9.6774193548387122E-2</v>
      </c>
      <c r="I149" s="40">
        <v>84</v>
      </c>
      <c r="J149" s="31">
        <v>-0.20815063193190608</v>
      </c>
      <c r="K149" s="40">
        <v>3070</v>
      </c>
      <c r="L149" s="31">
        <v>-0.13719737471204418</v>
      </c>
      <c r="M149" s="40">
        <v>39701</v>
      </c>
    </row>
    <row r="150" spans="3:13" ht="24" customHeight="1" thickBot="1" x14ac:dyDescent="0.25">
      <c r="C150" s="89" t="s">
        <v>50</v>
      </c>
      <c r="D150" s="31">
        <v>5.7533105399260709E-2</v>
      </c>
      <c r="E150" s="40">
        <v>60934</v>
      </c>
      <c r="F150" s="31">
        <v>0.1768707482993197</v>
      </c>
      <c r="G150" s="40">
        <v>519</v>
      </c>
      <c r="H150" s="31">
        <v>-0.16666666666666663</v>
      </c>
      <c r="I150" s="40">
        <v>25</v>
      </c>
      <c r="J150" s="31">
        <v>-3.3177812337998991E-2</v>
      </c>
      <c r="K150" s="40">
        <v>13055</v>
      </c>
      <c r="L150" s="31">
        <v>8.4545766983617821E-2</v>
      </c>
      <c r="M150" s="40">
        <v>47335</v>
      </c>
    </row>
    <row r="151" spans="3:13" ht="24" customHeight="1" thickBot="1" x14ac:dyDescent="0.25">
      <c r="C151" s="88" t="s">
        <v>51</v>
      </c>
      <c r="D151" s="31">
        <v>0.22088155626692929</v>
      </c>
      <c r="E151" s="40">
        <v>14874</v>
      </c>
      <c r="F151" s="31">
        <v>-2.4193548387096753E-2</v>
      </c>
      <c r="G151" s="40">
        <v>363</v>
      </c>
      <c r="H151" s="31">
        <v>-0.37421383647798745</v>
      </c>
      <c r="I151" s="40">
        <v>199</v>
      </c>
      <c r="J151" s="31">
        <v>0.18511198945981544</v>
      </c>
      <c r="K151" s="40">
        <v>1799</v>
      </c>
      <c r="L151" s="31">
        <v>0.25443609022556402</v>
      </c>
      <c r="M151" s="40">
        <v>12513</v>
      </c>
    </row>
    <row r="152" spans="3:13" ht="24" customHeight="1" thickBot="1" x14ac:dyDescent="0.25">
      <c r="C152" s="88" t="s">
        <v>52</v>
      </c>
      <c r="D152" s="31">
        <v>-6.7529683377308691E-2</v>
      </c>
      <c r="E152" s="40">
        <v>11309</v>
      </c>
      <c r="F152" s="31">
        <v>0.67708333333333326</v>
      </c>
      <c r="G152" s="40">
        <v>322</v>
      </c>
      <c r="H152" s="31">
        <v>-0.33701657458563539</v>
      </c>
      <c r="I152" s="40">
        <v>120</v>
      </c>
      <c r="J152" s="31">
        <v>-0.17866323907455017</v>
      </c>
      <c r="K152" s="40">
        <v>1917</v>
      </c>
      <c r="L152" s="31">
        <v>-4.9994692707780453E-2</v>
      </c>
      <c r="M152" s="40">
        <v>8950</v>
      </c>
    </row>
    <row r="153" spans="3:13" ht="24" customHeight="1" thickBot="1" x14ac:dyDescent="0.25">
      <c r="C153" s="88" t="s">
        <v>53</v>
      </c>
      <c r="D153" s="31">
        <v>0.29371031311583096</v>
      </c>
      <c r="E153" s="40">
        <v>47267</v>
      </c>
      <c r="F153" s="31">
        <v>0.20819672131147549</v>
      </c>
      <c r="G153" s="40">
        <v>737</v>
      </c>
      <c r="H153" s="31">
        <v>0.79487179487179493</v>
      </c>
      <c r="I153" s="40">
        <v>70</v>
      </c>
      <c r="J153" s="31">
        <v>0.50263852242744056</v>
      </c>
      <c r="K153" s="40">
        <v>2278</v>
      </c>
      <c r="L153" s="31">
        <v>0.28544412440720368</v>
      </c>
      <c r="M153" s="40">
        <v>44182</v>
      </c>
    </row>
    <row r="154" spans="3:13" ht="24" customHeight="1" thickBot="1" x14ac:dyDescent="0.25">
      <c r="C154" s="88" t="s">
        <v>54</v>
      </c>
      <c r="D154" s="31">
        <v>-2.4692195502492909E-2</v>
      </c>
      <c r="E154" s="40">
        <v>28755</v>
      </c>
      <c r="F154" s="31">
        <v>0.65367316341829085</v>
      </c>
      <c r="G154" s="40">
        <v>1103</v>
      </c>
      <c r="H154" s="31">
        <v>-0.46666666666666667</v>
      </c>
      <c r="I154" s="40">
        <v>56</v>
      </c>
      <c r="J154" s="31">
        <v>-0.10049833887043191</v>
      </c>
      <c r="K154" s="40">
        <v>1083</v>
      </c>
      <c r="L154" s="31">
        <v>-3.6136256225688057E-2</v>
      </c>
      <c r="M154" s="40">
        <v>26513</v>
      </c>
    </row>
    <row r="155" spans="3:13" ht="24" customHeight="1" thickBot="1" x14ac:dyDescent="0.25">
      <c r="C155" s="88" t="s">
        <v>55</v>
      </c>
      <c r="D155" s="31">
        <v>3.4852911203206771E-2</v>
      </c>
      <c r="E155" s="40">
        <v>30464</v>
      </c>
      <c r="F155" s="31">
        <v>0.25128865979381443</v>
      </c>
      <c r="G155" s="40">
        <v>971</v>
      </c>
      <c r="H155" s="31">
        <v>0.22999999999999998</v>
      </c>
      <c r="I155" s="40">
        <v>123</v>
      </c>
      <c r="J155" s="31">
        <v>3.7299515106303804E-3</v>
      </c>
      <c r="K155" s="40">
        <v>2691</v>
      </c>
      <c r="L155" s="31">
        <v>3.0833429929291833E-2</v>
      </c>
      <c r="M155" s="40">
        <v>26679</v>
      </c>
    </row>
    <row r="156" spans="3:13" ht="24" customHeight="1" thickBot="1" x14ac:dyDescent="0.25">
      <c r="C156" s="88" t="s">
        <v>56</v>
      </c>
      <c r="D156" s="31">
        <v>3.8486486486486449E-2</v>
      </c>
      <c r="E156" s="40">
        <v>4803</v>
      </c>
      <c r="F156" s="31">
        <v>-6.5727699530516381E-2</v>
      </c>
      <c r="G156" s="40">
        <v>398</v>
      </c>
      <c r="H156" s="31">
        <v>1.5151515151515138E-2</v>
      </c>
      <c r="I156" s="40">
        <v>67</v>
      </c>
      <c r="J156" s="31">
        <v>-0.12520325203252036</v>
      </c>
      <c r="K156" s="40">
        <v>538</v>
      </c>
      <c r="L156" s="31">
        <v>8.0159181353041564E-2</v>
      </c>
      <c r="M156" s="40">
        <v>3800</v>
      </c>
    </row>
    <row r="157" spans="3:13" ht="24" customHeight="1" thickBot="1" x14ac:dyDescent="0.25">
      <c r="C157" s="88" t="s">
        <v>57</v>
      </c>
      <c r="D157" s="31">
        <v>-0.10304401480872072</v>
      </c>
      <c r="E157" s="40">
        <v>4361</v>
      </c>
      <c r="F157" s="31">
        <v>-0.21811846689895475</v>
      </c>
      <c r="G157" s="40">
        <v>1122</v>
      </c>
      <c r="H157" s="31">
        <v>0.44186046511627897</v>
      </c>
      <c r="I157" s="40">
        <v>124</v>
      </c>
      <c r="J157" s="31">
        <v>0.22128174123337363</v>
      </c>
      <c r="K157" s="40">
        <v>1010</v>
      </c>
      <c r="L157" s="31">
        <v>-0.16268894192521877</v>
      </c>
      <c r="M157" s="40">
        <v>2105</v>
      </c>
    </row>
    <row r="158" spans="3:13" ht="24" customHeight="1" thickBot="1" x14ac:dyDescent="0.25">
      <c r="C158" s="88" t="s">
        <v>58</v>
      </c>
      <c r="D158" s="31">
        <v>-8.2903040734366051E-2</v>
      </c>
      <c r="E158" s="40">
        <v>15985</v>
      </c>
      <c r="F158" s="31">
        <v>-0.13027916964924835</v>
      </c>
      <c r="G158" s="40">
        <v>1215</v>
      </c>
      <c r="H158" s="31">
        <v>0.16250000000000009</v>
      </c>
      <c r="I158" s="40">
        <v>93</v>
      </c>
      <c r="J158" s="31">
        <v>0.22415730337078643</v>
      </c>
      <c r="K158" s="40">
        <v>2179</v>
      </c>
      <c r="L158" s="31">
        <v>-0.1181824596062937</v>
      </c>
      <c r="M158" s="40">
        <v>12498</v>
      </c>
    </row>
    <row r="159" spans="3:13" ht="24" customHeight="1" thickBot="1" x14ac:dyDescent="0.25">
      <c r="C159" s="88" t="s">
        <v>59</v>
      </c>
      <c r="D159" s="31">
        <v>-8.9526835356859014E-3</v>
      </c>
      <c r="E159" s="40">
        <v>1310115</v>
      </c>
      <c r="F159" s="31">
        <v>0.18579059141514898</v>
      </c>
      <c r="G159" s="40">
        <v>18426</v>
      </c>
      <c r="H159" s="31">
        <v>-2.1617969937510528E-2</v>
      </c>
      <c r="I159" s="40">
        <v>5793</v>
      </c>
      <c r="J159" s="31">
        <v>-3.3711611123458884E-2</v>
      </c>
      <c r="K159" s="40">
        <v>147817</v>
      </c>
      <c r="L159" s="31">
        <v>-8.2238504735445694E-3</v>
      </c>
      <c r="M159" s="40">
        <v>1138079</v>
      </c>
    </row>
    <row r="160" spans="3:13" ht="24" customHeight="1" thickBot="1" x14ac:dyDescent="0.25">
      <c r="C160" s="88" t="s">
        <v>10</v>
      </c>
      <c r="D160" s="31">
        <v>-1.8662619322433405E-2</v>
      </c>
      <c r="E160" s="40">
        <v>1619663</v>
      </c>
      <c r="F160" s="31">
        <v>3.1756646550318068E-2</v>
      </c>
      <c r="G160" s="40">
        <v>63257</v>
      </c>
      <c r="H160" s="31">
        <v>5.1306779824476845E-2</v>
      </c>
      <c r="I160" s="40">
        <v>10901</v>
      </c>
      <c r="J160" s="31">
        <v>-2.3890914760045123E-2</v>
      </c>
      <c r="K160" s="40">
        <v>256704</v>
      </c>
      <c r="L160" s="31">
        <v>-2.0518331447280325E-2</v>
      </c>
      <c r="M160" s="40">
        <v>1288801</v>
      </c>
    </row>
    <row r="161" spans="3:13" ht="18" customHeight="1" thickBot="1" x14ac:dyDescent="0.25">
      <c r="C161" s="7"/>
    </row>
    <row r="162" spans="3:13" ht="22.5" customHeight="1" thickBot="1" x14ac:dyDescent="0.25">
      <c r="C162" s="7"/>
      <c r="E162" s="3" t="str">
        <f>$E$1</f>
        <v>INDICADORES TURÍSTICOS DE TENERIFE (definitivos)</v>
      </c>
      <c r="F162" s="4"/>
      <c r="G162" s="4"/>
      <c r="H162" s="4"/>
      <c r="I162" s="4"/>
      <c r="J162" s="4"/>
      <c r="K162" s="5"/>
    </row>
    <row r="163" spans="3:13" ht="18" customHeight="1" x14ac:dyDescent="0.2">
      <c r="C163" s="7"/>
    </row>
    <row r="164" spans="3:13" ht="34.5" customHeight="1" thickBot="1" x14ac:dyDescent="0.25">
      <c r="C164" s="97" t="s">
        <v>62</v>
      </c>
      <c r="D164" s="98"/>
      <c r="E164" s="98"/>
      <c r="F164" s="98"/>
      <c r="G164" s="98"/>
      <c r="H164" s="98"/>
      <c r="I164" s="98"/>
      <c r="J164" s="98"/>
      <c r="K164" s="98"/>
      <c r="L164" s="98"/>
      <c r="M164" s="99"/>
    </row>
    <row r="165" spans="3:13" ht="18" customHeight="1" thickBot="1" x14ac:dyDescent="0.25">
      <c r="C165" s="100"/>
      <c r="D165" s="101" t="s">
        <v>9</v>
      </c>
      <c r="E165" s="102"/>
      <c r="F165" s="101" t="s">
        <v>32</v>
      </c>
      <c r="G165" s="102"/>
      <c r="H165" s="101" t="s">
        <v>33</v>
      </c>
      <c r="I165" s="102"/>
      <c r="J165" s="101" t="s">
        <v>34</v>
      </c>
      <c r="K165" s="102"/>
      <c r="L165" s="101" t="s">
        <v>35</v>
      </c>
      <c r="M165" s="102"/>
    </row>
    <row r="166" spans="3:13" ht="26.25" customHeight="1" thickBot="1" x14ac:dyDescent="0.25">
      <c r="C166" s="103"/>
      <c r="D166" s="86" t="s">
        <v>63</v>
      </c>
      <c r="E166" s="86" t="s">
        <v>64</v>
      </c>
      <c r="F166" s="86" t="s">
        <v>63</v>
      </c>
      <c r="G166" s="86" t="s">
        <v>64</v>
      </c>
      <c r="H166" s="86" t="s">
        <v>63</v>
      </c>
      <c r="I166" s="86" t="s">
        <v>64</v>
      </c>
      <c r="J166" s="86" t="s">
        <v>63</v>
      </c>
      <c r="K166" s="86" t="s">
        <v>64</v>
      </c>
      <c r="L166" s="86" t="s">
        <v>63</v>
      </c>
      <c r="M166" s="86" t="s">
        <v>64</v>
      </c>
    </row>
    <row r="167" spans="3:13" ht="24" customHeight="1" thickBot="1" x14ac:dyDescent="0.25">
      <c r="C167" s="70" t="s">
        <v>38</v>
      </c>
      <c r="D167" s="104">
        <v>0.18436143962642892</v>
      </c>
      <c r="E167" s="104">
        <v>0.1911187697687729</v>
      </c>
      <c r="F167" s="104">
        <v>0.70390871704487035</v>
      </c>
      <c r="G167" s="104">
        <v>0.70871207929557201</v>
      </c>
      <c r="H167" s="104">
        <v>0.48872261398503525</v>
      </c>
      <c r="I167" s="104">
        <v>0.4685808641409045</v>
      </c>
      <c r="J167" s="104">
        <v>0.41437978384304597</v>
      </c>
      <c r="K167" s="104">
        <v>0.42417336699077535</v>
      </c>
      <c r="L167" s="104">
        <v>0.11179005684052921</v>
      </c>
      <c r="M167" s="104">
        <v>0.11694745736541173</v>
      </c>
    </row>
    <row r="168" spans="3:13" ht="24" customHeight="1" thickBot="1" x14ac:dyDescent="0.25">
      <c r="C168" s="70" t="s">
        <v>39</v>
      </c>
      <c r="D168" s="104">
        <v>3.3598317913738733E-2</v>
      </c>
      <c r="E168" s="104">
        <v>3.4334302876586058E-2</v>
      </c>
      <c r="F168" s="104">
        <v>7.3254020709407359E-3</v>
      </c>
      <c r="G168" s="104">
        <v>7.2086883665048928E-3</v>
      </c>
      <c r="H168" s="104">
        <v>1.7440921569682941E-2</v>
      </c>
      <c r="I168" s="104">
        <v>2.045683882212641E-2</v>
      </c>
      <c r="J168" s="104">
        <v>8.229394368008229E-3</v>
      </c>
      <c r="K168" s="104">
        <v>8.5117489404138626E-3</v>
      </c>
      <c r="L168" s="104">
        <v>3.9965582798823771E-2</v>
      </c>
      <c r="M168" s="104">
        <v>4.0926411447539224E-2</v>
      </c>
    </row>
    <row r="169" spans="3:13" ht="24" customHeight="1" thickBot="1" x14ac:dyDescent="0.25">
      <c r="C169" s="70" t="s">
        <v>40</v>
      </c>
      <c r="D169" s="104">
        <v>3.0440171314189884E-2</v>
      </c>
      <c r="E169" s="104">
        <v>2.9988954492385145E-2</v>
      </c>
      <c r="F169" s="104">
        <v>6.5726665197914369E-3</v>
      </c>
      <c r="G169" s="104">
        <v>7.4300077461782882E-3</v>
      </c>
      <c r="H169" s="104">
        <v>1.098132098831889E-2</v>
      </c>
      <c r="I169" s="104">
        <v>1.1283368498302908E-2</v>
      </c>
      <c r="J169" s="104">
        <v>4.2432814710042432E-3</v>
      </c>
      <c r="K169" s="104">
        <v>3.463132635253054E-3</v>
      </c>
      <c r="L169" s="104">
        <v>3.6880938933773845E-2</v>
      </c>
      <c r="M169" s="104">
        <v>3.65378363300463E-2</v>
      </c>
    </row>
    <row r="170" spans="3:13" ht="24" customHeight="1" thickBot="1" x14ac:dyDescent="0.25">
      <c r="C170" s="70" t="s">
        <v>41</v>
      </c>
      <c r="D170" s="104">
        <v>0.12096064968393831</v>
      </c>
      <c r="E170" s="104">
        <v>0.11848020236308417</v>
      </c>
      <c r="F170" s="104">
        <v>4.2107292355144307E-2</v>
      </c>
      <c r="G170" s="104">
        <v>3.8240827102138893E-2</v>
      </c>
      <c r="H170" s="104">
        <v>0.2583301932497174</v>
      </c>
      <c r="I170" s="104">
        <v>0.272452068617558</v>
      </c>
      <c r="J170" s="104">
        <v>0.26735380304947787</v>
      </c>
      <c r="K170" s="104">
        <v>0.2711021254051359</v>
      </c>
      <c r="L170" s="104">
        <v>9.4950464508476579E-2</v>
      </c>
      <c r="M170" s="104">
        <v>9.0716875607638414E-2</v>
      </c>
    </row>
    <row r="171" spans="3:13" ht="24" customHeight="1" thickBot="1" x14ac:dyDescent="0.25">
      <c r="C171" s="70" t="s">
        <v>42</v>
      </c>
      <c r="D171" s="104">
        <v>2.970330573145908E-2</v>
      </c>
      <c r="E171" s="104">
        <v>3.363971394049256E-2</v>
      </c>
      <c r="F171" s="104">
        <v>2.8319380186531542E-2</v>
      </c>
      <c r="G171" s="104">
        <v>3.2692034083184468E-2</v>
      </c>
      <c r="H171" s="104">
        <v>4.8931474403832699E-2</v>
      </c>
      <c r="I171" s="104">
        <v>5.3022658471699846E-2</v>
      </c>
      <c r="J171" s="104">
        <v>2.5748439505604695E-2</v>
      </c>
      <c r="K171" s="104">
        <v>2.9664516330092247E-2</v>
      </c>
      <c r="L171" s="104">
        <v>3.0386835553127909E-2</v>
      </c>
      <c r="M171" s="104">
        <v>3.4314064002122904E-2</v>
      </c>
    </row>
    <row r="172" spans="3:13" ht="24" customHeight="1" thickBot="1" x14ac:dyDescent="0.25">
      <c r="C172" s="70" t="s">
        <v>43</v>
      </c>
      <c r="D172" s="104">
        <v>0.31517343161972089</v>
      </c>
      <c r="E172" s="104">
        <v>0.30473746699159021</v>
      </c>
      <c r="F172" s="104">
        <v>4.3374091209517518E-2</v>
      </c>
      <c r="G172" s="104">
        <v>3.7118421676652386E-2</v>
      </c>
      <c r="H172" s="104">
        <v>3.1167572805081551E-2</v>
      </c>
      <c r="I172" s="104">
        <v>3.6602146592055775E-2</v>
      </c>
      <c r="J172" s="104">
        <v>8.7207216962297732E-2</v>
      </c>
      <c r="K172" s="104">
        <v>8.4330590875093495E-2</v>
      </c>
      <c r="L172" s="104">
        <v>0.37524869388754395</v>
      </c>
      <c r="M172" s="104">
        <v>0.36404146179278257</v>
      </c>
    </row>
    <row r="173" spans="3:13" ht="24" customHeight="1" thickBot="1" x14ac:dyDescent="0.25">
      <c r="C173" s="70" t="s">
        <v>44</v>
      </c>
      <c r="D173" s="104">
        <v>1.3636953950135939E-2</v>
      </c>
      <c r="E173" s="104">
        <v>1.4287540062346303E-2</v>
      </c>
      <c r="F173" s="104">
        <v>6.8205184695601089E-3</v>
      </c>
      <c r="G173" s="104">
        <v>7.3825821648197034E-3</v>
      </c>
      <c r="H173" s="104">
        <v>3.445120310060828E-3</v>
      </c>
      <c r="I173" s="104">
        <v>4.4950004586735166E-3</v>
      </c>
      <c r="J173" s="104">
        <v>5.1050217803735257E-3</v>
      </c>
      <c r="K173" s="104">
        <v>3.6345362752430816E-3</v>
      </c>
      <c r="L173" s="104">
        <v>1.5720193634320329E-2</v>
      </c>
      <c r="M173" s="104">
        <v>1.6831147710158513E-2</v>
      </c>
    </row>
    <row r="174" spans="3:13" ht="24" customHeight="1" thickBot="1" x14ac:dyDescent="0.25">
      <c r="C174" s="70" t="s">
        <v>45</v>
      </c>
      <c r="D174" s="104">
        <v>1.8281889199131571E-2</v>
      </c>
      <c r="E174" s="104">
        <v>1.9212638678539919E-2</v>
      </c>
      <c r="F174" s="104">
        <v>2.2499449217889402E-2</v>
      </c>
      <c r="G174" s="104">
        <v>2.3143683702989394E-2</v>
      </c>
      <c r="H174" s="104">
        <v>3.7896323410669105E-2</v>
      </c>
      <c r="I174" s="104">
        <v>3.9354187689202826E-2</v>
      </c>
      <c r="J174" s="104">
        <v>7.9158291769026532E-3</v>
      </c>
      <c r="K174" s="104">
        <v>7.4093118922961857E-3</v>
      </c>
      <c r="L174" s="104">
        <v>1.9948542130136616E-2</v>
      </c>
      <c r="M174" s="104">
        <v>2.120032495319293E-2</v>
      </c>
    </row>
    <row r="175" spans="3:13" ht="24" customHeight="1" thickBot="1" x14ac:dyDescent="0.25">
      <c r="C175" s="70" t="s">
        <v>46</v>
      </c>
      <c r="D175" s="104">
        <v>0.15428264300415298</v>
      </c>
      <c r="E175" s="104">
        <v>0.15676162263384419</v>
      </c>
      <c r="F175" s="104">
        <v>3.7893809209076888E-2</v>
      </c>
      <c r="G175" s="104">
        <v>3.9568743380179267E-2</v>
      </c>
      <c r="H175" s="104">
        <v>1.9378801744092157E-2</v>
      </c>
      <c r="I175" s="104">
        <v>1.5594899550499954E-2</v>
      </c>
      <c r="J175" s="104">
        <v>0.12115798045970011</v>
      </c>
      <c r="K175" s="104">
        <v>0.11514039516330092</v>
      </c>
      <c r="L175" s="104">
        <v>0.1674824621645008</v>
      </c>
      <c r="M175" s="104">
        <v>0.17199784916368005</v>
      </c>
    </row>
    <row r="176" spans="3:13" ht="24" customHeight="1" thickBot="1" x14ac:dyDescent="0.25">
      <c r="C176" s="105" t="s">
        <v>47</v>
      </c>
      <c r="D176" s="104">
        <v>5.5720519024401262E-2</v>
      </c>
      <c r="E176" s="104">
        <v>5.6719823815201062E-2</v>
      </c>
      <c r="F176" s="104">
        <v>1.3264669163545567E-2</v>
      </c>
      <c r="G176" s="104">
        <v>1.3674375958391957E-2</v>
      </c>
      <c r="H176" s="104">
        <v>4.8985304408677398E-3</v>
      </c>
      <c r="I176" s="104">
        <v>3.1189799100999906E-3</v>
      </c>
      <c r="J176" s="104">
        <v>3.4510217939087144E-2</v>
      </c>
      <c r="K176" s="104">
        <v>3.137076165544752E-2</v>
      </c>
      <c r="L176" s="104">
        <v>6.2336763563373525E-2</v>
      </c>
      <c r="M176" s="104">
        <v>6.4334990429088745E-2</v>
      </c>
    </row>
    <row r="177" spans="3:18" ht="24" customHeight="1" thickBot="1" x14ac:dyDescent="0.25">
      <c r="C177" s="105" t="s">
        <v>48</v>
      </c>
      <c r="D177" s="104">
        <v>3.5399191988774802E-2</v>
      </c>
      <c r="E177" s="104">
        <v>3.570248872759333E-2</v>
      </c>
      <c r="F177" s="104">
        <v>1.0189469046045384E-2</v>
      </c>
      <c r="G177" s="104">
        <v>1.1065968983669792E-2</v>
      </c>
      <c r="H177" s="104">
        <v>2.6915002422350219E-3</v>
      </c>
      <c r="I177" s="104">
        <v>2.4768369874323456E-3</v>
      </c>
      <c r="J177" s="104">
        <v>2.0704326071704915E-2</v>
      </c>
      <c r="K177" s="104">
        <v>2.0954094988780852E-2</v>
      </c>
      <c r="L177" s="106">
        <v>3.9760087183172164E-2</v>
      </c>
      <c r="M177" s="104">
        <v>4.0130322679762041E-2</v>
      </c>
    </row>
    <row r="178" spans="3:18" ht="24" customHeight="1" thickBot="1" x14ac:dyDescent="0.25">
      <c r="C178" s="105" t="s">
        <v>49</v>
      </c>
      <c r="D178" s="104">
        <v>2.5273642515732504E-2</v>
      </c>
      <c r="E178" s="104">
        <v>2.6717903662675506E-2</v>
      </c>
      <c r="F178" s="104">
        <v>6.2697363589630612E-3</v>
      </c>
      <c r="G178" s="104">
        <v>6.6237728630823469E-3</v>
      </c>
      <c r="H178" s="104">
        <v>9.0972708187543744E-3</v>
      </c>
      <c r="I178" s="104">
        <v>7.7057150720117422E-3</v>
      </c>
      <c r="J178" s="106">
        <v>1.2754658924539071E-2</v>
      </c>
      <c r="K178" s="104">
        <v>1.1959299426576914E-2</v>
      </c>
      <c r="L178" s="104">
        <v>2.8773805451776588E-2</v>
      </c>
      <c r="M178" s="104">
        <v>3.0804600555089576E-2</v>
      </c>
    </row>
    <row r="179" spans="3:18" ht="24" customHeight="1" thickBot="1" x14ac:dyDescent="0.25">
      <c r="C179" s="105" t="s">
        <v>50</v>
      </c>
      <c r="D179" s="104">
        <v>3.788928947524442E-2</v>
      </c>
      <c r="E179" s="104">
        <v>3.7621406428374297E-2</v>
      </c>
      <c r="F179" s="104">
        <v>8.1699346405228763E-3</v>
      </c>
      <c r="G179" s="104">
        <v>8.2046255750351741E-3</v>
      </c>
      <c r="H179" s="104">
        <v>2.6915002422350219E-3</v>
      </c>
      <c r="I179" s="104">
        <v>2.2933675809558756E-3</v>
      </c>
      <c r="J179" s="104">
        <v>5.3188777524368978E-2</v>
      </c>
      <c r="K179" s="104">
        <v>5.0856239092495634E-2</v>
      </c>
      <c r="L179" s="104">
        <v>3.6611805966178516E-2</v>
      </c>
      <c r="M179" s="104">
        <v>3.6727935499739683E-2</v>
      </c>
    </row>
    <row r="180" spans="3:18" ht="24" customHeight="1" thickBot="1" x14ac:dyDescent="0.25">
      <c r="C180" s="70" t="s">
        <v>51</v>
      </c>
      <c r="D180" s="104">
        <v>1.0285415425617513E-2</v>
      </c>
      <c r="E180" s="104">
        <v>9.1833918537374756E-3</v>
      </c>
      <c r="F180" s="104">
        <v>6.3248145700227658E-3</v>
      </c>
      <c r="G180" s="104">
        <v>5.7384953443887629E-3</v>
      </c>
      <c r="H180" s="104">
        <v>2.3577542121978792E-2</v>
      </c>
      <c r="I180" s="104">
        <v>1.825520594440877E-2</v>
      </c>
      <c r="J180" s="104">
        <v>8.0376458698501428E-3</v>
      </c>
      <c r="K180" s="104">
        <v>7.0080715532286212E-3</v>
      </c>
      <c r="L180" s="104">
        <v>1.0807301679053853E-2</v>
      </c>
      <c r="M180" s="104">
        <v>9.709024123972591E-3</v>
      </c>
    </row>
    <row r="181" spans="3:18" ht="24" customHeight="1" thickBot="1" x14ac:dyDescent="0.25">
      <c r="C181" s="70" t="s">
        <v>52</v>
      </c>
      <c r="D181" s="104">
        <v>7.1597360835453112E-3</v>
      </c>
      <c r="E181" s="104">
        <v>6.9823166918056411E-3</v>
      </c>
      <c r="F181" s="104">
        <v>4.3511786737166777E-3</v>
      </c>
      <c r="G181" s="104">
        <v>5.0903457324881045E-3</v>
      </c>
      <c r="H181" s="104">
        <v>9.6894008720460785E-3</v>
      </c>
      <c r="I181" s="104">
        <v>1.1008164388588202E-2</v>
      </c>
      <c r="J181" s="104">
        <v>7.4691679694285215E-3</v>
      </c>
      <c r="K181" s="104">
        <v>7.467744951383695E-3</v>
      </c>
      <c r="L181" s="104">
        <v>7.2135589984541424E-3</v>
      </c>
      <c r="M181" s="104">
        <v>6.9444390561459839E-3</v>
      </c>
    </row>
    <row r="182" spans="3:18" ht="24" customHeight="1" thickBot="1" x14ac:dyDescent="0.25">
      <c r="C182" s="70" t="s">
        <v>53</v>
      </c>
      <c r="D182" s="104">
        <v>2.936734019757032E-2</v>
      </c>
      <c r="E182" s="104">
        <v>2.9183231326516689E-2</v>
      </c>
      <c r="F182" s="104">
        <v>1.0868766982448409E-2</v>
      </c>
      <c r="G182" s="104">
        <v>1.1650884487092337E-2</v>
      </c>
      <c r="H182" s="104">
        <v>5.9751305377617487E-3</v>
      </c>
      <c r="I182" s="106">
        <v>6.4214292266764521E-3</v>
      </c>
      <c r="J182" s="104">
        <v>9.0843670833248742E-3</v>
      </c>
      <c r="K182" s="104">
        <v>8.8740339067564199E-3</v>
      </c>
      <c r="L182" s="104">
        <v>3.4423388141002695E-2</v>
      </c>
      <c r="M182" s="104">
        <v>3.4281475573032606E-2</v>
      </c>
    </row>
    <row r="183" spans="3:18" ht="24" customHeight="1" thickBot="1" x14ac:dyDescent="0.25">
      <c r="C183" s="70" t="s">
        <v>54</v>
      </c>
      <c r="D183" s="104">
        <v>1.9339192496957959E-2</v>
      </c>
      <c r="E183" s="104">
        <v>1.7753693206549757E-2</v>
      </c>
      <c r="F183" s="104">
        <v>1.4972093706396416E-2</v>
      </c>
      <c r="G183" s="104">
        <v>1.7436805412839686E-2</v>
      </c>
      <c r="H183" s="104">
        <v>5.598320503848845E-3</v>
      </c>
      <c r="I183" s="104">
        <v>5.1371433813411612E-3</v>
      </c>
      <c r="J183" s="104">
        <v>4.9809492227418234E-3</v>
      </c>
      <c r="K183" s="104">
        <v>4.2188668661181754E-3</v>
      </c>
      <c r="L183" s="104">
        <v>2.2475033387513468E-2</v>
      </c>
      <c r="M183" s="104">
        <v>2.0571833820737261E-2</v>
      </c>
    </row>
    <row r="184" spans="3:18" ht="24" customHeight="1" thickBot="1" x14ac:dyDescent="0.25">
      <c r="C184" s="70" t="s">
        <v>55</v>
      </c>
      <c r="D184" s="104">
        <v>1.8513394861138951E-2</v>
      </c>
      <c r="E184" s="104">
        <v>1.8808850977024234E-2</v>
      </c>
      <c r="F184" s="104">
        <v>1.5504516413306895E-2</v>
      </c>
      <c r="G184" s="104">
        <v>1.5350079833061954E-2</v>
      </c>
      <c r="H184" s="104">
        <v>9.8508908865801801E-3</v>
      </c>
      <c r="I184" s="104">
        <v>1.1283368498302908E-2</v>
      </c>
      <c r="J184" s="104">
        <v>1.2010223578748853E-2</v>
      </c>
      <c r="K184" s="104">
        <v>1.0482890800299178E-2</v>
      </c>
      <c r="L184" s="104">
        <v>2.0003340960977046E-2</v>
      </c>
      <c r="M184" s="104">
        <v>2.0700635707141753E-2</v>
      </c>
    </row>
    <row r="185" spans="3:18" ht="24" customHeight="1" thickBot="1" x14ac:dyDescent="0.25">
      <c r="C185" s="70" t="s">
        <v>56</v>
      </c>
      <c r="D185" s="104">
        <v>2.7498355462827816E-3</v>
      </c>
      <c r="E185" s="104">
        <v>2.9654316978284987E-3</v>
      </c>
      <c r="F185" s="104">
        <v>7.6283322317691124E-3</v>
      </c>
      <c r="G185" s="104">
        <v>6.2917937935722526E-3</v>
      </c>
      <c r="H185" s="104">
        <v>6.0827905474511489E-3</v>
      </c>
      <c r="I185" s="104">
        <v>6.1462251169617467E-3</v>
      </c>
      <c r="J185" s="104">
        <v>2.1272803972126535E-3</v>
      </c>
      <c r="K185" s="104">
        <v>2.0957990526053352E-3</v>
      </c>
      <c r="L185" s="104">
        <v>2.6095733557478227E-3</v>
      </c>
      <c r="M185" s="104">
        <v>2.9484769176932667E-3</v>
      </c>
    </row>
    <row r="186" spans="3:18" ht="24" customHeight="1" thickBot="1" x14ac:dyDescent="0.25">
      <c r="C186" s="70" t="s">
        <v>57</v>
      </c>
      <c r="D186" s="104">
        <v>2.8034771021137597E-3</v>
      </c>
      <c r="E186" s="104">
        <v>2.6925354224922099E-3</v>
      </c>
      <c r="F186" s="104">
        <v>1.9194756554307114E-2</v>
      </c>
      <c r="G186" s="104">
        <v>1.7737167428110722E-2</v>
      </c>
      <c r="H186" s="104">
        <v>1.3672821230553911E-2</v>
      </c>
      <c r="I186" s="104">
        <v>1.1375103201541142E-2</v>
      </c>
      <c r="J186" s="104">
        <v>4.3267484643201163E-3</v>
      </c>
      <c r="K186" s="104">
        <v>3.9344926452256294E-3</v>
      </c>
      <c r="L186" s="104">
        <v>1.6267298090614287E-3</v>
      </c>
      <c r="M186" s="104">
        <v>1.6333010294064018E-3</v>
      </c>
    </row>
    <row r="187" spans="3:18" ht="24" customHeight="1" thickBot="1" x14ac:dyDescent="0.25">
      <c r="C187" s="70" t="s">
        <v>58</v>
      </c>
      <c r="D187" s="104">
        <v>9.3428062438770994E-3</v>
      </c>
      <c r="E187" s="104">
        <v>9.8693370164040298E-3</v>
      </c>
      <c r="F187" s="104">
        <v>2.2334214584710289E-2</v>
      </c>
      <c r="G187" s="104">
        <v>1.9207360450226852E-2</v>
      </c>
      <c r="H187" s="104">
        <v>9.2587608332884742E-3</v>
      </c>
      <c r="I187" s="104">
        <v>8.5313274011558568E-3</v>
      </c>
      <c r="J187" s="104">
        <v>1.0622866797957991E-2</v>
      </c>
      <c r="K187" s="104">
        <v>8.4883757167788579E-3</v>
      </c>
      <c r="L187" s="104">
        <v>8.4673032169565263E-3</v>
      </c>
      <c r="M187" s="104">
        <v>9.6973853992974868E-3</v>
      </c>
    </row>
    <row r="188" spans="3:18" ht="24" customHeight="1" thickBot="1" x14ac:dyDescent="0.25">
      <c r="C188" s="70" t="s">
        <v>10</v>
      </c>
      <c r="D188" s="104">
        <v>1</v>
      </c>
      <c r="E188" s="104">
        <v>1</v>
      </c>
      <c r="F188" s="104">
        <v>1</v>
      </c>
      <c r="G188" s="104">
        <v>1</v>
      </c>
      <c r="H188" s="104">
        <v>1</v>
      </c>
      <c r="I188" s="104">
        <v>1</v>
      </c>
      <c r="J188" s="104">
        <v>1</v>
      </c>
      <c r="K188" s="104">
        <v>1</v>
      </c>
      <c r="L188" s="104">
        <v>1</v>
      </c>
      <c r="M188" s="104">
        <v>1</v>
      </c>
    </row>
    <row r="189" spans="3:18" ht="18" customHeight="1" x14ac:dyDescent="0.2">
      <c r="C189" s="107"/>
      <c r="D189" s="108"/>
      <c r="E189" s="109"/>
      <c r="F189" s="108"/>
      <c r="G189" s="109"/>
      <c r="H189" s="108"/>
      <c r="I189" s="109"/>
      <c r="J189" s="108"/>
      <c r="K189" s="109"/>
      <c r="L189" s="108"/>
      <c r="M189" s="109"/>
      <c r="N189" s="110"/>
    </row>
    <row r="190" spans="3:18" ht="13.5" customHeight="1" thickBot="1" x14ac:dyDescent="0.25">
      <c r="C190" s="7"/>
      <c r="N190" s="110"/>
    </row>
    <row r="191" spans="3:18" ht="30" customHeight="1" thickBot="1" x14ac:dyDescent="0.25">
      <c r="C191" s="3" t="s">
        <v>65</v>
      </c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110"/>
      <c r="Q191" s="71"/>
      <c r="R191" s="71"/>
    </row>
    <row r="192" spans="3:18" ht="45.75" customHeight="1" thickBot="1" x14ac:dyDescent="0.25">
      <c r="C192" s="111" t="s">
        <v>9</v>
      </c>
      <c r="D192" s="112"/>
      <c r="E192" s="113">
        <v>6.3457000529991925E-2</v>
      </c>
      <c r="F192" s="39" t="s">
        <v>66</v>
      </c>
      <c r="G192" s="68">
        <v>1113.8556432712212</v>
      </c>
      <c r="H192" s="114" t="s">
        <v>67</v>
      </c>
      <c r="I192" s="115"/>
      <c r="J192" s="115"/>
      <c r="K192" s="115"/>
      <c r="L192" s="116"/>
      <c r="M192" s="111" t="s">
        <v>68</v>
      </c>
      <c r="N192" s="110"/>
      <c r="O192" s="71"/>
      <c r="P192"/>
      <c r="R192" s="71"/>
    </row>
    <row r="193" spans="3:18" ht="45.75" customHeight="1" thickBot="1" x14ac:dyDescent="0.25">
      <c r="C193" s="117"/>
      <c r="D193" s="118"/>
      <c r="E193" s="113">
        <v>5.9279025451931533E-2</v>
      </c>
      <c r="F193" s="39" t="s">
        <v>69</v>
      </c>
      <c r="G193" s="68">
        <v>745.82319446587303</v>
      </c>
      <c r="H193" s="114" t="s">
        <v>70</v>
      </c>
      <c r="I193" s="115"/>
      <c r="J193" s="115"/>
      <c r="K193" s="115"/>
      <c r="L193" s="116"/>
      <c r="M193" s="117"/>
      <c r="N193" s="110"/>
      <c r="O193" s="71"/>
      <c r="P193"/>
      <c r="R193" s="71"/>
    </row>
    <row r="194" spans="3:18" ht="45.75" customHeight="1" thickBot="1" x14ac:dyDescent="0.25">
      <c r="C194" s="117"/>
      <c r="D194" s="118"/>
      <c r="E194" s="113">
        <v>5.7536234955334775E-2</v>
      </c>
      <c r="F194" s="39" t="s">
        <v>71</v>
      </c>
      <c r="G194" s="68">
        <v>365.34851491230023</v>
      </c>
      <c r="H194" s="114" t="s">
        <v>72</v>
      </c>
      <c r="I194" s="115"/>
      <c r="J194" s="115"/>
      <c r="K194" s="115"/>
      <c r="L194" s="116"/>
      <c r="M194" s="117"/>
      <c r="N194" s="110"/>
      <c r="O194" s="71"/>
      <c r="R194" s="71"/>
    </row>
    <row r="195" spans="3:18" ht="45.75" customHeight="1" thickBot="1" x14ac:dyDescent="0.25">
      <c r="C195" s="117"/>
      <c r="D195" s="118"/>
      <c r="E195" s="113">
        <v>2.4795462480328823E-2</v>
      </c>
      <c r="F195" s="39" t="s">
        <v>73</v>
      </c>
      <c r="G195" s="68">
        <v>107.45736459422147</v>
      </c>
      <c r="H195" s="114" t="s">
        <v>74</v>
      </c>
      <c r="I195" s="115"/>
      <c r="J195" s="115"/>
      <c r="K195" s="115"/>
      <c r="L195" s="116"/>
      <c r="M195" s="117"/>
      <c r="N195" s="110"/>
      <c r="O195" s="71"/>
      <c r="R195" s="71"/>
    </row>
    <row r="196" spans="3:18" ht="45.75" customHeight="1" thickBot="1" x14ac:dyDescent="0.25">
      <c r="C196" s="117"/>
      <c r="D196" s="118"/>
      <c r="E196" s="113">
        <v>1.9626555852245708E-2</v>
      </c>
      <c r="F196" s="39" t="s">
        <v>75</v>
      </c>
      <c r="G196" s="68">
        <v>71.888528100169864</v>
      </c>
      <c r="H196" s="114" t="s">
        <v>76</v>
      </c>
      <c r="I196" s="115"/>
      <c r="J196" s="115"/>
      <c r="K196" s="115"/>
      <c r="L196" s="116"/>
      <c r="M196" s="117"/>
      <c r="N196" s="110"/>
      <c r="O196" s="71"/>
      <c r="R196" s="71"/>
    </row>
    <row r="197" spans="3:18" ht="45.75" customHeight="1" thickBot="1" x14ac:dyDescent="0.25">
      <c r="C197" s="119"/>
      <c r="D197" s="120"/>
      <c r="E197" s="113">
        <v>1.958777683603885E-2</v>
      </c>
      <c r="F197" s="39" t="s">
        <v>77</v>
      </c>
      <c r="G197" s="68">
        <v>35.499552700564983</v>
      </c>
      <c r="H197" s="114" t="s">
        <v>78</v>
      </c>
      <c r="I197" s="115"/>
      <c r="J197" s="115"/>
      <c r="K197" s="115"/>
      <c r="L197" s="116"/>
      <c r="M197" s="119"/>
      <c r="N197" s="110"/>
      <c r="O197" s="71"/>
      <c r="R197" s="71"/>
    </row>
    <row r="198" spans="3:18" ht="13.5" thickBot="1" x14ac:dyDescent="0.25">
      <c r="C198" s="1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110"/>
      <c r="O198" s="71"/>
      <c r="R198" s="71"/>
    </row>
    <row r="199" spans="3:18" ht="30" customHeight="1" thickBot="1" x14ac:dyDescent="0.25">
      <c r="C199" s="3" t="s">
        <v>79</v>
      </c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110"/>
      <c r="O199" s="71"/>
      <c r="P199" s="71"/>
      <c r="Q199" s="71"/>
    </row>
    <row r="200" spans="3:18" s="71" customFormat="1" ht="47.25" customHeight="1" thickBot="1" x14ac:dyDescent="0.25">
      <c r="C200" s="111" t="s">
        <v>9</v>
      </c>
      <c r="D200" s="112"/>
      <c r="E200" s="31">
        <v>-2.5636057412844471E-3</v>
      </c>
      <c r="F200" s="39" t="s">
        <v>10</v>
      </c>
      <c r="G200" s="40">
        <v>133842</v>
      </c>
      <c r="H200" s="114" t="s">
        <v>80</v>
      </c>
      <c r="I200" s="115"/>
      <c r="J200" s="115"/>
      <c r="K200" s="115"/>
      <c r="L200" s="116"/>
      <c r="M200" s="111" t="s">
        <v>81</v>
      </c>
    </row>
    <row r="201" spans="3:18" s="71" customFormat="1" ht="47.25" customHeight="1" thickBot="1" x14ac:dyDescent="0.25">
      <c r="C201" s="117"/>
      <c r="D201" s="118"/>
      <c r="E201" s="31">
        <v>3.4175932819879851E-3</v>
      </c>
      <c r="F201" s="39" t="s">
        <v>82</v>
      </c>
      <c r="G201" s="40">
        <v>82209</v>
      </c>
      <c r="H201" s="114" t="s">
        <v>83</v>
      </c>
      <c r="I201" s="115"/>
      <c r="J201" s="115"/>
      <c r="K201" s="115"/>
      <c r="L201" s="116"/>
      <c r="M201" s="117"/>
      <c r="N201" s="121"/>
      <c r="O201" s="121"/>
    </row>
    <row r="202" spans="3:18" s="71" customFormat="1" ht="47.25" customHeight="1" thickBot="1" x14ac:dyDescent="0.25">
      <c r="C202" s="117"/>
      <c r="D202" s="118"/>
      <c r="E202" s="31">
        <v>-1.1395115817599555E-2</v>
      </c>
      <c r="F202" s="39" t="s">
        <v>84</v>
      </c>
      <c r="G202" s="40">
        <v>50319</v>
      </c>
      <c r="H202" s="114" t="s">
        <v>85</v>
      </c>
      <c r="I202" s="115"/>
      <c r="J202" s="115"/>
      <c r="K202" s="115"/>
      <c r="L202" s="116"/>
      <c r="M202" s="117"/>
      <c r="N202" s="121"/>
      <c r="O202" s="121"/>
    </row>
    <row r="203" spans="3:18" s="71" customFormat="1" ht="47.25" customHeight="1" thickBot="1" x14ac:dyDescent="0.25">
      <c r="C203" s="117"/>
      <c r="D203" s="118"/>
      <c r="E203" s="31">
        <v>-2.2181146025877951E-2</v>
      </c>
      <c r="F203" s="39" t="s">
        <v>86</v>
      </c>
      <c r="G203" s="40">
        <v>529</v>
      </c>
      <c r="H203" s="114" t="s">
        <v>87</v>
      </c>
      <c r="I203" s="115"/>
      <c r="J203" s="115"/>
      <c r="K203" s="115"/>
      <c r="L203" s="116"/>
      <c r="M203" s="117"/>
      <c r="N203" s="121"/>
      <c r="O203" s="121"/>
    </row>
    <row r="204" spans="3:18" s="71" customFormat="1" ht="47.25" customHeight="1" thickBot="1" x14ac:dyDescent="0.25">
      <c r="C204" s="119"/>
      <c r="D204" s="120"/>
      <c r="E204" s="31">
        <v>-3.9167686658506784E-2</v>
      </c>
      <c r="F204" s="39" t="s">
        <v>88</v>
      </c>
      <c r="G204" s="40">
        <v>785</v>
      </c>
      <c r="H204" s="114" t="s">
        <v>89</v>
      </c>
      <c r="I204" s="115"/>
      <c r="J204" s="115"/>
      <c r="K204" s="115"/>
      <c r="L204" s="116"/>
      <c r="M204" s="119"/>
      <c r="N204" s="121"/>
      <c r="O204" s="121"/>
    </row>
    <row r="205" spans="3:18" ht="13.5" thickBot="1" x14ac:dyDescent="0.25">
      <c r="C205" s="51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122"/>
      <c r="P205" s="71"/>
      <c r="Q205" s="71"/>
      <c r="R205" s="71"/>
    </row>
    <row r="206" spans="3:18" ht="21.75" customHeight="1" thickBot="1" x14ac:dyDescent="0.25">
      <c r="C206" s="57"/>
      <c r="D206" s="58"/>
      <c r="E206" s="3" t="str">
        <f>$E$1</f>
        <v>INDICADORES TURÍSTICOS DE TENERIFE (definitivos)</v>
      </c>
      <c r="F206" s="4"/>
      <c r="G206" s="4"/>
      <c r="H206" s="4"/>
      <c r="I206" s="4"/>
      <c r="J206" s="4"/>
      <c r="K206" s="5"/>
      <c r="L206" s="58"/>
      <c r="M206" s="59"/>
      <c r="P206" s="71"/>
      <c r="Q206" s="71"/>
      <c r="R206" s="71"/>
    </row>
    <row r="207" spans="3:18" ht="13.5" thickBot="1" x14ac:dyDescent="0.25">
      <c r="C207" s="57"/>
      <c r="D207" s="58"/>
      <c r="E207" s="58"/>
      <c r="F207" s="58"/>
      <c r="G207" s="58"/>
      <c r="H207" s="58"/>
      <c r="I207" s="58"/>
      <c r="J207" s="58"/>
      <c r="K207" s="58"/>
      <c r="L207" s="58"/>
      <c r="M207" s="123"/>
      <c r="Q207" s="71"/>
      <c r="R207" s="71"/>
    </row>
    <row r="208" spans="3:18" ht="30" customHeight="1" thickBot="1" x14ac:dyDescent="0.25">
      <c r="C208" s="3" t="s">
        <v>90</v>
      </c>
      <c r="D208" s="4"/>
      <c r="E208" s="4"/>
      <c r="F208" s="4"/>
      <c r="G208" s="4"/>
      <c r="H208" s="4"/>
      <c r="I208" s="4"/>
      <c r="J208" s="4"/>
      <c r="K208" s="4"/>
      <c r="L208" s="4"/>
      <c r="M208" s="5"/>
      <c r="Q208" s="71"/>
      <c r="R208" s="71"/>
    </row>
    <row r="209" spans="3:18" ht="27.75" customHeight="1" thickBot="1" x14ac:dyDescent="0.25">
      <c r="C209" s="111" t="s">
        <v>9</v>
      </c>
      <c r="D209" s="112"/>
      <c r="E209" s="31">
        <v>-1.2973901965615209E-2</v>
      </c>
      <c r="F209" s="39" t="s">
        <v>10</v>
      </c>
      <c r="G209" s="40">
        <v>164252</v>
      </c>
      <c r="H209" s="114" t="s">
        <v>91</v>
      </c>
      <c r="I209" s="115"/>
      <c r="J209" s="115"/>
      <c r="K209" s="115"/>
      <c r="L209" s="116"/>
      <c r="M209" s="124" t="s">
        <v>11</v>
      </c>
      <c r="N209" s="125"/>
      <c r="Q209" s="71"/>
      <c r="R209" s="71"/>
    </row>
    <row r="210" spans="3:18" ht="34.5" customHeight="1" thickBot="1" x14ac:dyDescent="0.25">
      <c r="C210" s="117"/>
      <c r="D210" s="118"/>
      <c r="E210" s="31">
        <v>-1.0568566385212974E-2</v>
      </c>
      <c r="F210" s="39" t="s">
        <v>92</v>
      </c>
      <c r="G210" s="40">
        <v>88003</v>
      </c>
      <c r="H210" s="114" t="s">
        <v>93</v>
      </c>
      <c r="I210" s="115"/>
      <c r="J210" s="115"/>
      <c r="K210" s="115"/>
      <c r="L210" s="116"/>
      <c r="M210" s="126"/>
      <c r="N210" s="125"/>
      <c r="O210"/>
      <c r="Q210" s="127"/>
    </row>
    <row r="211" spans="3:18" ht="41.25" customHeight="1" thickBot="1" x14ac:dyDescent="0.25">
      <c r="C211" s="119"/>
      <c r="D211" s="120"/>
      <c r="E211" s="31">
        <v>-1.5735529508958512E-2</v>
      </c>
      <c r="F211" s="39" t="s">
        <v>94</v>
      </c>
      <c r="G211" s="40">
        <v>76249</v>
      </c>
      <c r="H211" s="114" t="s">
        <v>95</v>
      </c>
      <c r="I211" s="115"/>
      <c r="J211" s="115"/>
      <c r="K211" s="115"/>
      <c r="L211" s="116"/>
      <c r="M211" s="128"/>
      <c r="N211" s="125"/>
      <c r="Q211" s="127"/>
    </row>
    <row r="212" spans="3:18" ht="34.5" customHeight="1" thickBot="1" x14ac:dyDescent="0.25">
      <c r="C212" s="117" t="s">
        <v>14</v>
      </c>
      <c r="D212" s="118"/>
      <c r="E212" s="31">
        <v>1.959216313474621E-2</v>
      </c>
      <c r="F212" s="39" t="s">
        <v>10</v>
      </c>
      <c r="G212" s="40">
        <v>2550</v>
      </c>
      <c r="H212" s="129" t="s">
        <v>96</v>
      </c>
      <c r="I212" s="130"/>
      <c r="J212" s="130"/>
      <c r="K212" s="130"/>
      <c r="L212" s="131"/>
      <c r="M212" s="124" t="s">
        <v>11</v>
      </c>
      <c r="Q212" s="127"/>
    </row>
    <row r="213" spans="3:18" ht="34.5" customHeight="1" thickBot="1" x14ac:dyDescent="0.25">
      <c r="C213" s="117"/>
      <c r="D213" s="118"/>
      <c r="E213" s="31">
        <v>1.959216313474621E-2</v>
      </c>
      <c r="F213" s="39" t="s">
        <v>92</v>
      </c>
      <c r="G213" s="40">
        <v>2550</v>
      </c>
      <c r="H213" s="132"/>
      <c r="I213" s="133"/>
      <c r="J213" s="133"/>
      <c r="K213" s="133"/>
      <c r="L213" s="134"/>
      <c r="M213" s="126"/>
    </row>
    <row r="214" spans="3:18" ht="42" customHeight="1" thickBot="1" x14ac:dyDescent="0.25">
      <c r="C214" s="111" t="s">
        <v>15</v>
      </c>
      <c r="D214" s="112"/>
      <c r="E214" s="31">
        <v>-0.12867647058823528</v>
      </c>
      <c r="F214" s="39" t="s">
        <v>10</v>
      </c>
      <c r="G214" s="40">
        <v>948</v>
      </c>
      <c r="H214" s="114" t="s">
        <v>97</v>
      </c>
      <c r="I214" s="115"/>
      <c r="J214" s="115"/>
      <c r="K214" s="115"/>
      <c r="L214" s="116"/>
      <c r="M214" s="124" t="s">
        <v>11</v>
      </c>
    </row>
    <row r="215" spans="3:18" ht="34.5" customHeight="1" thickBot="1" x14ac:dyDescent="0.25">
      <c r="C215" s="117"/>
      <c r="D215" s="118"/>
      <c r="E215" s="31">
        <v>0.48806366047745353</v>
      </c>
      <c r="F215" s="39" t="s">
        <v>92</v>
      </c>
      <c r="G215" s="40">
        <v>561</v>
      </c>
      <c r="H215" s="114" t="s">
        <v>98</v>
      </c>
      <c r="I215" s="115"/>
      <c r="J215" s="115"/>
      <c r="K215" s="115"/>
      <c r="L215" s="116"/>
      <c r="M215" s="126"/>
    </row>
    <row r="216" spans="3:18" ht="34.5" customHeight="1" thickBot="1" x14ac:dyDescent="0.25">
      <c r="C216" s="119"/>
      <c r="D216" s="120"/>
      <c r="E216" s="31">
        <v>-0.45569620253164556</v>
      </c>
      <c r="F216" s="39" t="s">
        <v>94</v>
      </c>
      <c r="G216" s="40">
        <v>387</v>
      </c>
      <c r="H216" s="114" t="s">
        <v>99</v>
      </c>
      <c r="I216" s="115"/>
      <c r="J216" s="115"/>
      <c r="K216" s="115"/>
      <c r="L216" s="116"/>
      <c r="M216" s="128"/>
    </row>
    <row r="217" spans="3:18" ht="38.25" customHeight="1" thickBot="1" x14ac:dyDescent="0.25">
      <c r="C217" s="111" t="s">
        <v>16</v>
      </c>
      <c r="D217" s="112"/>
      <c r="E217" s="31">
        <v>8.2061205475525423E-3</v>
      </c>
      <c r="F217" s="39" t="s">
        <v>10</v>
      </c>
      <c r="G217" s="40">
        <v>28135</v>
      </c>
      <c r="H217" s="114" t="s">
        <v>100</v>
      </c>
      <c r="I217" s="115"/>
      <c r="J217" s="115"/>
      <c r="K217" s="115"/>
      <c r="L217" s="116"/>
      <c r="M217" s="124" t="s">
        <v>11</v>
      </c>
    </row>
    <row r="218" spans="3:18" ht="34.5" customHeight="1" thickBot="1" x14ac:dyDescent="0.25">
      <c r="C218" s="117"/>
      <c r="D218" s="118"/>
      <c r="E218" s="31">
        <v>1.1912992607562733E-2</v>
      </c>
      <c r="F218" s="39" t="s">
        <v>92</v>
      </c>
      <c r="G218" s="40">
        <v>19027</v>
      </c>
      <c r="H218" s="114" t="s">
        <v>101</v>
      </c>
      <c r="I218" s="115"/>
      <c r="J218" s="115"/>
      <c r="K218" s="115"/>
      <c r="L218" s="116"/>
      <c r="M218" s="126"/>
    </row>
    <row r="219" spans="3:18" ht="34.5" customHeight="1" thickBot="1" x14ac:dyDescent="0.25">
      <c r="C219" s="119"/>
      <c r="D219" s="120"/>
      <c r="E219" s="31">
        <v>5.4926947160272022E-4</v>
      </c>
      <c r="F219" s="39" t="s">
        <v>94</v>
      </c>
      <c r="G219" s="40">
        <v>9108</v>
      </c>
      <c r="H219" s="114" t="s">
        <v>102</v>
      </c>
      <c r="I219" s="115"/>
      <c r="J219" s="115"/>
      <c r="K219" s="115"/>
      <c r="L219" s="116"/>
      <c r="M219" s="128"/>
    </row>
    <row r="220" spans="3:18" ht="34.5" customHeight="1" thickBot="1" x14ac:dyDescent="0.25">
      <c r="C220" s="111" t="s">
        <v>17</v>
      </c>
      <c r="D220" s="112"/>
      <c r="E220" s="31">
        <v>-1.7025408402265074E-2</v>
      </c>
      <c r="F220" s="39" t="s">
        <v>10</v>
      </c>
      <c r="G220" s="40">
        <v>132619</v>
      </c>
      <c r="H220" s="114" t="s">
        <v>103</v>
      </c>
      <c r="I220" s="115"/>
      <c r="J220" s="115"/>
      <c r="K220" s="115"/>
      <c r="L220" s="116"/>
      <c r="M220" s="124" t="s">
        <v>11</v>
      </c>
    </row>
    <row r="221" spans="3:18" ht="34.5" customHeight="1" thickBot="1" x14ac:dyDescent="0.25">
      <c r="C221" s="117"/>
      <c r="D221" s="118"/>
      <c r="E221" s="31">
        <v>-2.0769528113942504E-2</v>
      </c>
      <c r="F221" s="39" t="s">
        <v>92</v>
      </c>
      <c r="G221" s="40">
        <v>65865</v>
      </c>
      <c r="H221" s="114" t="s">
        <v>104</v>
      </c>
      <c r="I221" s="115"/>
      <c r="J221" s="115"/>
      <c r="K221" s="115"/>
      <c r="L221" s="116"/>
      <c r="M221" s="126"/>
    </row>
    <row r="222" spans="3:18" ht="34.5" customHeight="1" thickBot="1" x14ac:dyDescent="0.25">
      <c r="C222" s="119"/>
      <c r="D222" s="120"/>
      <c r="E222" s="31">
        <v>-1.3302982824371035E-2</v>
      </c>
      <c r="F222" s="39" t="s">
        <v>94</v>
      </c>
      <c r="G222" s="40">
        <v>66754</v>
      </c>
      <c r="H222" s="114" t="s">
        <v>105</v>
      </c>
      <c r="I222" s="115"/>
      <c r="J222" s="115"/>
      <c r="K222" s="115"/>
      <c r="L222" s="116"/>
      <c r="M222" s="128"/>
    </row>
    <row r="223" spans="3:18" ht="13.5" thickBot="1" x14ac:dyDescent="0.25"/>
    <row r="224" spans="3:18" ht="16.5" thickBot="1" x14ac:dyDescent="0.25">
      <c r="C224" s="3" t="s">
        <v>106</v>
      </c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 spans="3:13" ht="48" customHeight="1" thickBot="1" x14ac:dyDescent="0.25">
      <c r="C225" s="111" t="s">
        <v>107</v>
      </c>
      <c r="D225" s="112"/>
      <c r="E225" s="31">
        <v>-0.17202365962569632</v>
      </c>
      <c r="F225" s="39" t="s">
        <v>108</v>
      </c>
      <c r="G225" s="40">
        <v>269604</v>
      </c>
      <c r="H225" s="114" t="s">
        <v>112</v>
      </c>
      <c r="I225" s="115"/>
      <c r="J225" s="115"/>
      <c r="K225" s="115"/>
      <c r="L225" s="116"/>
      <c r="M225" s="111" t="s">
        <v>114</v>
      </c>
    </row>
    <row r="226" spans="3:13" ht="45.75" customHeight="1" thickBot="1" x14ac:dyDescent="0.25">
      <c r="C226" s="117"/>
      <c r="D226" s="118"/>
      <c r="E226" s="31">
        <v>-2.1276595744680882E-2</v>
      </c>
      <c r="F226" s="39" t="s">
        <v>109</v>
      </c>
      <c r="G226" s="40">
        <v>138</v>
      </c>
      <c r="H226" s="114" t="s">
        <v>113</v>
      </c>
      <c r="I226" s="115"/>
      <c r="J226" s="115"/>
      <c r="K226" s="115"/>
      <c r="L226" s="116"/>
      <c r="M226" s="119"/>
    </row>
    <row r="236" spans="3:13" x14ac:dyDescent="0.2">
      <c r="E236"/>
      <c r="F236"/>
    </row>
    <row r="237" spans="3:13" x14ac:dyDescent="0.2">
      <c r="E237"/>
      <c r="F237"/>
    </row>
  </sheetData>
  <mergeCells count="164">
    <mergeCell ref="C224:M224"/>
    <mergeCell ref="C225:D226"/>
    <mergeCell ref="H225:L225"/>
    <mergeCell ref="M225:M226"/>
    <mergeCell ref="H226:L226"/>
    <mergeCell ref="C217:D219"/>
    <mergeCell ref="H217:L217"/>
    <mergeCell ref="M217:M219"/>
    <mergeCell ref="H218:L218"/>
    <mergeCell ref="H219:L219"/>
    <mergeCell ref="C220:D222"/>
    <mergeCell ref="H220:L220"/>
    <mergeCell ref="M220:M222"/>
    <mergeCell ref="H221:L221"/>
    <mergeCell ref="H222:L222"/>
    <mergeCell ref="C212:D213"/>
    <mergeCell ref="H212:L213"/>
    <mergeCell ref="M212:M213"/>
    <mergeCell ref="C214:D216"/>
    <mergeCell ref="H214:L214"/>
    <mergeCell ref="M214:M216"/>
    <mergeCell ref="H215:L215"/>
    <mergeCell ref="H216:L216"/>
    <mergeCell ref="C205:M205"/>
    <mergeCell ref="E206:K206"/>
    <mergeCell ref="C208:M208"/>
    <mergeCell ref="C209:D211"/>
    <mergeCell ref="H209:L209"/>
    <mergeCell ref="M209:M211"/>
    <mergeCell ref="H210:L210"/>
    <mergeCell ref="H211:L211"/>
    <mergeCell ref="C199:M199"/>
    <mergeCell ref="C200:D204"/>
    <mergeCell ref="H200:L200"/>
    <mergeCell ref="M200:M204"/>
    <mergeCell ref="H201:L201"/>
    <mergeCell ref="H202:L202"/>
    <mergeCell ref="H203:L203"/>
    <mergeCell ref="H204:L204"/>
    <mergeCell ref="C191:M191"/>
    <mergeCell ref="C192:D197"/>
    <mergeCell ref="H192:L192"/>
    <mergeCell ref="M192:M197"/>
    <mergeCell ref="H193:L193"/>
    <mergeCell ref="H194:L194"/>
    <mergeCell ref="H195:L195"/>
    <mergeCell ref="H196:L196"/>
    <mergeCell ref="H197:L197"/>
    <mergeCell ref="E162:K162"/>
    <mergeCell ref="C164:M164"/>
    <mergeCell ref="D165:E165"/>
    <mergeCell ref="F165:G165"/>
    <mergeCell ref="H165:I165"/>
    <mergeCell ref="J165:K165"/>
    <mergeCell ref="L165:M165"/>
    <mergeCell ref="C134:M134"/>
    <mergeCell ref="G135:I135"/>
    <mergeCell ref="D136:E136"/>
    <mergeCell ref="F136:G136"/>
    <mergeCell ref="H136:I136"/>
    <mergeCell ref="J136:K136"/>
    <mergeCell ref="L136:M136"/>
    <mergeCell ref="C103:M103"/>
    <mergeCell ref="E104:K104"/>
    <mergeCell ref="C106:M106"/>
    <mergeCell ref="G107:I107"/>
    <mergeCell ref="D108:E108"/>
    <mergeCell ref="F108:G108"/>
    <mergeCell ref="H108:I108"/>
    <mergeCell ref="J108:K108"/>
    <mergeCell ref="L108:M108"/>
    <mergeCell ref="C91:D95"/>
    <mergeCell ref="L91:L95"/>
    <mergeCell ref="C96:M96"/>
    <mergeCell ref="C97:M97"/>
    <mergeCell ref="C98:D102"/>
    <mergeCell ref="L98:L102"/>
    <mergeCell ref="C82:M82"/>
    <mergeCell ref="C83:M83"/>
    <mergeCell ref="C84:D88"/>
    <mergeCell ref="L84:L88"/>
    <mergeCell ref="C89:M89"/>
    <mergeCell ref="C90:M90"/>
    <mergeCell ref="C72:D74"/>
    <mergeCell ref="L72:L74"/>
    <mergeCell ref="M72:M74"/>
    <mergeCell ref="C75:M75"/>
    <mergeCell ref="C76:M76"/>
    <mergeCell ref="C77:D81"/>
    <mergeCell ref="L77:L81"/>
    <mergeCell ref="C66:D68"/>
    <mergeCell ref="L66:L68"/>
    <mergeCell ref="M66:M68"/>
    <mergeCell ref="C69:D71"/>
    <mergeCell ref="L69:L71"/>
    <mergeCell ref="M69:M71"/>
    <mergeCell ref="C58:D58"/>
    <mergeCell ref="C60:M60"/>
    <mergeCell ref="C61:D63"/>
    <mergeCell ref="L61:L63"/>
    <mergeCell ref="M61:M63"/>
    <mergeCell ref="C64:D65"/>
    <mergeCell ref="L64:L65"/>
    <mergeCell ref="M64:M65"/>
    <mergeCell ref="C50:D52"/>
    <mergeCell ref="L50:L52"/>
    <mergeCell ref="M50:M52"/>
    <mergeCell ref="C53:M53"/>
    <mergeCell ref="E55:K55"/>
    <mergeCell ref="E56:G56"/>
    <mergeCell ref="I56:K57"/>
    <mergeCell ref="E57:G57"/>
    <mergeCell ref="C44:D46"/>
    <mergeCell ref="L44:L46"/>
    <mergeCell ref="M44:M46"/>
    <mergeCell ref="C47:D49"/>
    <mergeCell ref="L47:L49"/>
    <mergeCell ref="M47:M49"/>
    <mergeCell ref="C37:M37"/>
    <mergeCell ref="C38:M38"/>
    <mergeCell ref="C39:D41"/>
    <mergeCell ref="L39:L41"/>
    <mergeCell ref="M39:M41"/>
    <mergeCell ref="C42:D43"/>
    <mergeCell ref="L42:L43"/>
    <mergeCell ref="M42:M43"/>
    <mergeCell ref="C31:D33"/>
    <mergeCell ref="L31:L33"/>
    <mergeCell ref="M31:M33"/>
    <mergeCell ref="C34:D36"/>
    <mergeCell ref="L34:L36"/>
    <mergeCell ref="M34:M36"/>
    <mergeCell ref="C26:D27"/>
    <mergeCell ref="L26:L27"/>
    <mergeCell ref="M26:M27"/>
    <mergeCell ref="C28:D30"/>
    <mergeCell ref="L28:L30"/>
    <mergeCell ref="M28:M30"/>
    <mergeCell ref="C18:D20"/>
    <mergeCell ref="L18:L20"/>
    <mergeCell ref="M18:M20"/>
    <mergeCell ref="C21:M21"/>
    <mergeCell ref="C22:M22"/>
    <mergeCell ref="C23:D25"/>
    <mergeCell ref="L23:L25"/>
    <mergeCell ref="M23:M25"/>
    <mergeCell ref="C12:D14"/>
    <mergeCell ref="L12:L14"/>
    <mergeCell ref="M12:M14"/>
    <mergeCell ref="C15:D17"/>
    <mergeCell ref="L15:L17"/>
    <mergeCell ref="M15:M17"/>
    <mergeCell ref="C7:D9"/>
    <mergeCell ref="L7:L9"/>
    <mergeCell ref="M7:M9"/>
    <mergeCell ref="C10:D11"/>
    <mergeCell ref="L10:L11"/>
    <mergeCell ref="M10:M11"/>
    <mergeCell ref="E1:K1"/>
    <mergeCell ref="E2:G3"/>
    <mergeCell ref="I2:K3"/>
    <mergeCell ref="C4:D4"/>
    <mergeCell ref="C5:M5"/>
    <mergeCell ref="C6:M6"/>
  </mergeCells>
  <conditionalFormatting sqref="D138:D160 F138:F160 H138:H160 J138:J160 L138:L160 E7:E20 D110:D132 E39:E52 K61:K74 E84:E88 E91:E95 K98:K102 E98:E102 K77:K81 E77:E81 K84:K88 K91:K95 E61:E74 K39:K52 K23:K36 E23:E36 K7:K20 F110:F132 J110:J132 L110:L132 H110:H132">
    <cfRule type="cellIs" dxfId="17" priority="16" stopIfTrue="1" operator="greaterThan">
      <formula>0</formula>
    </cfRule>
    <cfRule type="cellIs" dxfId="16" priority="17" stopIfTrue="1" operator="lessThan">
      <formula>0</formula>
    </cfRule>
    <cfRule type="cellIs" dxfId="15" priority="18" stopIfTrue="1" operator="equal">
      <formula>0</formula>
    </cfRule>
  </conditionalFormatting>
  <conditionalFormatting sqref="E209:E222">
    <cfRule type="cellIs" dxfId="14" priority="7" stopIfTrue="1" operator="greaterThan">
      <formula>0</formula>
    </cfRule>
    <cfRule type="cellIs" dxfId="13" priority="8" stopIfTrue="1" operator="lessThan">
      <formula>0</formula>
    </cfRule>
    <cfRule type="cellIs" dxfId="12" priority="9" stopIfTrue="1" operator="equal">
      <formula>0</formula>
    </cfRule>
  </conditionalFormatting>
  <conditionalFormatting sqref="E192:E197">
    <cfRule type="cellIs" dxfId="11" priority="13" stopIfTrue="1" operator="greaterThan">
      <formula>0</formula>
    </cfRule>
    <cfRule type="cellIs" dxfId="10" priority="14" stopIfTrue="1" operator="lessThan">
      <formula>0</formula>
    </cfRule>
    <cfRule type="cellIs" dxfId="9" priority="15" stopIfTrue="1" operator="equal">
      <formula>0</formula>
    </cfRule>
  </conditionalFormatting>
  <conditionalFormatting sqref="E200:E204">
    <cfRule type="cellIs" dxfId="8" priority="10" stopIfTrue="1" operator="greaterThan">
      <formula>0</formula>
    </cfRule>
    <cfRule type="cellIs" dxfId="7" priority="11" stopIfTrue="1" operator="lessThan">
      <formula>0</formula>
    </cfRule>
    <cfRule type="cellIs" dxfId="6" priority="12" stopIfTrue="1" operator="equal">
      <formula>0</formula>
    </cfRule>
  </conditionalFormatting>
  <conditionalFormatting sqref="E225:E226">
    <cfRule type="cellIs" dxfId="5" priority="1" stopIfTrue="1" operator="greaterThan">
      <formula>0</formula>
    </cfRule>
    <cfRule type="cellIs" dxfId="4" priority="2" stopIfTrue="1" operator="lessThan">
      <formula>0</formula>
    </cfRule>
    <cfRule type="cellIs" dxfId="3" priority="3" stopIfTrue="1" operator="equal">
      <formula>0</formula>
    </cfRule>
  </conditionalFormatting>
  <conditionalFormatting sqref="E225:E226">
    <cfRule type="cellIs" dxfId="2" priority="4" stopIfTrue="1" operator="greaterThan">
      <formula>0</formula>
    </cfRule>
    <cfRule type="cellIs" dxfId="1" priority="5" stopIfTrue="1" operator="lessThan">
      <formula>0</formula>
    </cfRule>
    <cfRule type="cellIs" dxfId="0" priority="6" stopIfTrue="1" operator="equal">
      <formula>0</formula>
    </cfRule>
  </conditionalFormatting>
  <pageMargins left="0.59055118110236227" right="0.19685039370078741" top="0.39370078740157483" bottom="0" header="0.39370078740157483" footer="0"/>
  <pageSetup paperSize="9" scale="42" fitToHeight="0" orientation="portrait" r:id="rId1"/>
  <headerFooter alignWithMargins="0">
    <oddFooter>&amp;R&amp;P</oddFooter>
  </headerFooter>
  <rowBreaks count="4" manualBreakCount="4">
    <brk id="52" min="2" max="12" man="1"/>
    <brk id="102" min="2" max="12" man="1"/>
    <brk id="161" min="2" max="12" man="1"/>
    <brk id="204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abril</mes>
    <year xmlns="36c86fb7-c3ab-4219-b2b9-06651c03637a">2013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2013-06-06T23:00:00+00:00</PublishingStartDate>
    <_dlc_DocId xmlns="8b099203-c902-4a5b-992f-1f849b15ff82">Q5F7QW3RQ55V-2035-273</_dlc_DocId>
    <_dlc_DocIdUrl xmlns="8b099203-c902-4a5b-992f-1f849b15ff82">
      <Url>http://cd102671/es/investigacion/Situacion-turistica/indicadores-turisticos/_layouts/DocIdRedir.aspx?ID=Q5F7QW3RQ55V-2035-273</Url>
      <Description>Q5F7QW3RQ55V-2035-273</Description>
    </_dlc_DocIdUrl>
    <Pagina xmlns="36c86fb7-c3ab-4219-b2b9-06651c03637a" xsi:nil="true"/>
  </documentManagement>
</p:properties>
</file>

<file path=customXml/itemProps1.xml><?xml version="1.0" encoding="utf-8"?>
<ds:datastoreItem xmlns:ds="http://schemas.openxmlformats.org/officeDocument/2006/customXml" ds:itemID="{BD287A82-9E23-4E71-A9B3-1DB4A19C3302}"/>
</file>

<file path=customXml/itemProps2.xml><?xml version="1.0" encoding="utf-8"?>
<ds:datastoreItem xmlns:ds="http://schemas.openxmlformats.org/officeDocument/2006/customXml" ds:itemID="{735AA9CF-27C6-42D1-827E-CD10D2D0BCEA}"/>
</file>

<file path=customXml/itemProps3.xml><?xml version="1.0" encoding="utf-8"?>
<ds:datastoreItem xmlns:ds="http://schemas.openxmlformats.org/officeDocument/2006/customXml" ds:itemID="{8256C35F-4EF0-40DE-95EB-FD5415E911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 turístico invierno</vt:lpstr>
      <vt:lpstr>'Ind turístico invierno'!Área_de_impresión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Turisticos de Tenerife (Invierno 12-13)</dc:title>
  <dc:creator>Manuela Rabaneda</dc:creator>
  <cp:lastModifiedBy>Manuela Rabaneda</cp:lastModifiedBy>
  <dcterms:created xsi:type="dcterms:W3CDTF">2013-06-10T09:11:19Z</dcterms:created>
  <dcterms:modified xsi:type="dcterms:W3CDTF">2013-06-10T09:16:49Z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99dea6d4-e0df-4939-ac46-697decfdb2ee</vt:lpwstr>
  </property>
</Properties>
</file>