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jpeg" ContentType="image/jpeg"/>
  <Default Extension="xml" ContentType="application/xml"/>
  <Default Extension="vml" ContentType="application/vnd.openxmlformats-officedocument.vmlDrawing"/>
  <Override PartName="/xl/drawings/drawing5.xml" ContentType="application/vnd.openxmlformats-officedocument.drawingml.chartshapes+xml"/>
  <Override PartName="/xl/drawings/drawing31.xml" ContentType="application/vnd.openxmlformats-officedocument.drawingml.chartshapes+xml"/>
  <Override PartName="/xl/drawings/drawing28.xml" ContentType="application/vnd.openxmlformats-officedocument.drawingml.chartshapes+xml"/>
  <Override PartName="/xl/drawings/drawing40.xml" ContentType="application/vnd.openxmlformats-officedocument.drawingml.chartshapes+xml"/>
  <Override PartName="/xl/drawings/drawing34.xml" ContentType="application/vnd.openxmlformats-officedocument.drawingml.chartshapes+xml"/>
  <Override PartName="/xl/drawings/drawing19.xml" ContentType="application/vnd.openxmlformats-officedocument.drawingml.chartshapes+xml"/>
  <Override PartName="/xl/drawings/drawing41.xml" ContentType="application/vnd.openxmlformats-officedocument.drawingml.chartshapes+xml"/>
  <Override PartName="/xl/drawings/drawing15.xml" ContentType="application/vnd.openxmlformats-officedocument.drawingml.chartshapes+xml"/>
  <Override PartName="/xl/drawings/drawing13.xml" ContentType="application/vnd.openxmlformats-officedocument.drawingml.chartshapes+xml"/>
  <Override PartName="/xl/drawings/drawing9.xml" ContentType="application/vnd.openxmlformats-officedocument.drawingml.chartshapes+xml"/>
  <Override PartName="/xl/drawings/drawing23.xml" ContentType="application/vnd.openxmlformats-officedocument.drawingml.chartshapes+xml"/>
  <Override PartName="/xl/drawings/drawing43.xml" ContentType="application/vnd.openxmlformats-officedocument.drawingml.chartshapes+xml"/>
  <Override PartName="/xl/drawings/drawing6.xml" ContentType="application/vnd.openxmlformats-officedocument.drawingml.chartshapes+xml"/>
  <Override PartName="/xl/drawings/drawing66.xml" ContentType="application/vnd.openxmlformats-officedocument.drawingml.chartshapes+xml"/>
  <Override PartName="/xl/drawings/drawing64.xml" ContentType="application/vnd.openxmlformats-officedocument.drawingml.chartshapes+xml"/>
  <Override PartName="/xl/drawings/drawing58.xml" ContentType="application/vnd.openxmlformats-officedocument.drawingml.chartshapes+xml"/>
  <Override PartName="/xl/drawings/drawing54.xml" ContentType="application/vnd.openxmlformats-officedocument.drawingml.chartshapes+xml"/>
  <Override PartName="/xl/drawings/drawing52.xml" ContentType="application/vnd.openxmlformats-officedocument.drawingml.chartshapes+xml"/>
  <Override PartName="/xl/drawings/drawing50.xml" ContentType="application/vnd.openxmlformats-officedocument.drawingml.chartshapes+xml"/>
  <Override PartName="/xl/drawings/drawing44.xml" ContentType="application/vnd.openxmlformats-officedocument.drawingml.chartshapes+xml"/>
  <Override PartName="/xl/drawings/drawing42.xml" ContentType="application/vnd.openxmlformats-officedocument.drawingml.chartshapes+xml"/>
  <Override PartName="/xl/workbook.xml" ContentType="application/vnd.openxmlformats-officedocument.spreadsheetml.sheet.main+xml"/>
  <Override PartName="/xl/worksheets/sheet25.xml" ContentType="application/vnd.openxmlformats-officedocument.spreadsheetml.worksheet+xml"/>
  <Override PartName="/xl/drawings/drawing73.xml" ContentType="application/vnd.openxmlformats-officedocument.drawing+xml"/>
  <Override PartName="/xl/drawings/drawing72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1.xml" ContentType="application/vnd.openxmlformats-officedocument.drawing+xml"/>
  <Override PartName="/xl/drawings/drawing70.xml" ContentType="application/vnd.openxmlformats-officedocument.drawing+xml"/>
  <Override PartName="/xl/theme/themeOverride9.xml" ContentType="application/vnd.openxmlformats-officedocument.themeOverride+xml"/>
  <Override PartName="/xl/charts/chart22.xml" ContentType="application/vnd.openxmlformats-officedocument.drawingml.chart+xml"/>
  <Override PartName="/xl/drawings/drawing65.xml" ContentType="application/vnd.openxmlformats-officedocument.drawing+xml"/>
  <Override PartName="/xl/worksheets/sheet4.xml" ContentType="application/vnd.openxmlformats-officedocument.spreadsheetml.worksheet+xml"/>
  <Override PartName="/xl/drawings/drawing67.xml" ContentType="application/vnd.openxmlformats-officedocument.drawing+xml"/>
  <Override PartName="/xl/worksheets/sheet1.xml" ContentType="application/vnd.openxmlformats-officedocument.spreadsheetml.worksheet+xml"/>
  <Override PartName="/xl/drawings/drawing69.xml" ContentType="application/vnd.openxmlformats-officedocument.drawing+xml"/>
  <Override PartName="/xl/drawings/drawing68.xml" ContentType="application/vnd.openxmlformats-officedocument.drawing+xml"/>
  <Override PartName="/xl/drawings/drawing77.xml" ContentType="application/vnd.openxmlformats-officedocument.drawing+xml"/>
  <Override PartName="/xl/charts/chart23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8.xml" ContentType="application/vnd.openxmlformats-officedocument.drawing+xml"/>
  <Override PartName="/xl/worksheets/sheet5.xml" ContentType="application/vnd.openxmlformats-officedocument.spreadsheetml.worksheet+xml"/>
  <Override PartName="/xl/worksheets/sheet26.xml" ContentType="application/vnd.openxmlformats-officedocument.spreadsheetml.workshee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worksheets/sheet19.xml" ContentType="application/vnd.openxmlformats-officedocument.spreadsheetml.worksheet+xml"/>
  <Override PartName="/xl/charts/chart6.xml" ContentType="application/vnd.openxmlformats-officedocument.drawingml.chart+xml"/>
  <Override PartName="/xl/worksheets/sheet20.xml" ContentType="application/vnd.openxmlformats-officedocument.spreadsheetml.worksheet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worksheets/sheet22.xml" ContentType="application/vnd.openxmlformats-officedocument.spreadsheetml.worksheet+xml"/>
  <Override PartName="/xl/charts/chart3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4.xml" ContentType="application/vnd.openxmlformats-officedocument.drawing+xml"/>
  <Override PartName="/xl/worksheets/sheet21.xml" ContentType="application/vnd.openxmlformats-officedocument.spreadsheetml.worksheet+xml"/>
  <Override PartName="/xl/charts/chart4.xml" ContentType="application/vnd.openxmlformats-officedocument.drawingml.chart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theme/themeOverride8.xml" ContentType="application/vnd.openxmlformats-officedocument.themeOverride+xml"/>
  <Override PartName="/xl/worksheets/sheet17.xml" ContentType="application/vnd.openxmlformats-officedocument.spreadsheetml.worksheet+xml"/>
  <Override PartName="/xl/charts/chart9.xml" ContentType="application/vnd.openxmlformats-officedocument.drawingml.chart+xml"/>
  <Override PartName="/xl/worksheets/sheet16.xml" ContentType="application/vnd.openxmlformats-officedocument.spreadsheetml.worksheet+xml"/>
  <Override PartName="/xl/drawings/drawing33.xml" ContentType="application/vnd.openxmlformats-officedocument.drawing+xml"/>
  <Override PartName="/xl/drawings/drawing32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worksheets/sheet18.xml" ContentType="application/vnd.openxmlformats-officedocument.spreadsheetml.worksheet+xml"/>
  <Override PartName="/xl/charts/chart7.xml" ContentType="application/vnd.openxmlformats-officedocument.drawingml.chart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8.xml" ContentType="application/vnd.openxmlformats-officedocument.drawing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worksheets/sheet23.xml" ContentType="application/vnd.openxmlformats-officedocument.spreadsheetml.worksheet+xml"/>
  <Override PartName="/xl/charts/chart2.xml" ContentType="application/vnd.openxmlformats-officedocument.drawingml.chart+xml"/>
  <Override PartName="/xl/worksheets/sheet24.xml" ContentType="application/vnd.openxmlformats-officedocument.spreadsheetml.worksheet+xml"/>
  <Override PartName="/xl/drawings/drawing2.xml" ContentType="application/vnd.openxmlformats-officedocument.drawing+xml"/>
  <Override PartName="/xl/worksheets/sheet57.xml" ContentType="application/vnd.openxmlformats-officedocument.spreadsheetml.worksheet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48.xml" ContentType="application/vnd.openxmlformats-officedocument.drawing+xml"/>
  <Override PartName="/xl/drawings/drawing59.xml" ContentType="application/vnd.openxmlformats-officedocument.drawing+xml"/>
  <Override PartName="/xl/drawings/drawing49.xml" ContentType="application/vnd.openxmlformats-officedocument.drawing+xml"/>
  <Override PartName="/xl/drawings/drawing47.xml" ContentType="application/vnd.openxmlformats-officedocument.drawing+xml"/>
  <Override PartName="/xl/theme/themeOverride5.xml" ContentType="application/vnd.openxmlformats-officedocument.themeOverride+xml"/>
  <Override PartName="/xl/worksheets/sheet10.xml" ContentType="application/vnd.openxmlformats-officedocument.spreadsheetml.worksheet+xml"/>
  <Override PartName="/xl/drawings/drawing45.xml" ContentType="application/vnd.openxmlformats-officedocument.drawing+xml"/>
  <Override PartName="/xl/drawings/drawing55.xml" ContentType="application/vnd.openxmlformats-officedocument.drawing+xml"/>
  <Override PartName="/xl/drawings/drawing46.xml" ContentType="application/vnd.openxmlformats-officedocument.drawing+xml"/>
  <Override PartName="/xl/charts/chart17.xml" ContentType="application/vnd.openxmlformats-officedocument.drawingml.char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drawings/drawing53.xml" ContentType="application/vnd.openxmlformats-officedocument.drawing+xml"/>
  <Override PartName="/xl/charts/chart19.xml" ContentType="application/vnd.openxmlformats-officedocument.drawingml.chart+xml"/>
  <Override PartName="/xl/drawings/drawing56.xml" ContentType="application/vnd.openxmlformats-officedocument.drawing+xml"/>
  <Override PartName="/xl/theme/themeOverride7.xml" ContentType="application/vnd.openxmlformats-officedocument.themeOverride+xml"/>
  <Override PartName="/xl/worksheets/sheet7.xml" ContentType="application/vnd.openxmlformats-officedocument.spreadsheetml.worksheet+xml"/>
  <Override PartName="/xl/drawings/drawing57.xml" ContentType="application/vnd.openxmlformats-officedocument.drawing+xml"/>
  <Override PartName="/xl/worksheets/sheet8.xml" ContentType="application/vnd.openxmlformats-officedocument.spreadsheetml.worksheet+xml"/>
  <Override PartName="/xl/charts/chart20.xml" ContentType="application/vnd.openxmlformats-officedocument.drawingml.chart+xml"/>
  <Override PartName="/xl/drawings/drawing51.xml" ContentType="application/vnd.openxmlformats-officedocument.drawing+xml"/>
  <Override PartName="/xl/worksheets/sheet15.xml" ContentType="application/vnd.openxmlformats-officedocument.spreadsheetml.worksheet+xml"/>
  <Override PartName="/xl/charts/chart18.xml" ContentType="application/vnd.openxmlformats-officedocument.drawingml.chart+xml"/>
  <Override PartName="/xl/theme/themeOverride6.xml" ContentType="application/vnd.openxmlformats-officedocument.themeOverride+xml"/>
  <Override PartName="/xl/drawings/drawing60.xml" ContentType="application/vnd.openxmlformats-officedocument.drawing+xml"/>
  <Override PartName="/xl/worksheets/sheet11.xml" ContentType="application/vnd.openxmlformats-officedocument.spreadsheetml.worksheet+xml"/>
  <Override PartName="/xl/drawings/drawing38.xml" ContentType="application/vnd.openxmlformats-officedocument.drawing+xml"/>
  <Override PartName="/xl/charts/chart15.xml" ContentType="application/vnd.openxmlformats-officedocument.drawingml.chart+xml"/>
  <Override PartName="/xl/drawings/drawing39.xml" ContentType="application/vnd.openxmlformats-officedocument.drawing+xml"/>
  <Override PartName="/xl/charts/chart11.xml" ContentType="application/vnd.openxmlformats-officedocument.drawingml.chart+xml"/>
  <Override PartName="/xl/drawings/drawing37.xml" ContentType="application/vnd.openxmlformats-officedocument.drawing+xml"/>
  <Override PartName="/xl/drawings/drawing63.xml" ContentType="application/vnd.openxmlformats-officedocument.drawing+xml"/>
  <Override PartName="/xl/drawings/drawing35.xml" ContentType="application/vnd.openxmlformats-officedocument.drawing+xml"/>
  <Override PartName="/xl/charts/chart21.xml" ContentType="application/vnd.openxmlformats-officedocument.drawingml.chart+xml"/>
  <Override PartName="/xl/drawings/drawing36.xml" ContentType="application/vnd.openxmlformats-officedocument.drawing+xml"/>
  <Override PartName="/xl/theme/themeOverride1.xml" ContentType="application/vnd.openxmlformats-officedocument.themeOverride+xml"/>
  <Override PartName="/xl/drawings/drawing62.xml" ContentType="application/vnd.openxmlformats-officedocument.drawing+xml"/>
  <Override PartName="/xl/charts/chart13.xml" ContentType="application/vnd.openxmlformats-officedocument.drawingml.chart+xml"/>
  <Override PartName="/xl/drawings/drawing61.xml" ContentType="application/vnd.openxmlformats-officedocument.drawing+xml"/>
  <Override PartName="/xl/worksheets/sheet13.xml" ContentType="application/vnd.openxmlformats-officedocument.spreadsheetml.worksheet+xml"/>
  <Override PartName="/xl/charts/chart14.xml" ContentType="application/vnd.openxmlformats-officedocument.drawingml.chart+xml"/>
  <Override PartName="/xl/worksheets/sheet14.xml" ContentType="application/vnd.openxmlformats-officedocument.spreadsheetml.worksheet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worksheets/sheet12.xml" ContentType="application/vnd.openxmlformats-officedocument.spreadsheetml.worksheet+xml"/>
  <Override PartName="/xl/theme/themeOverride4.xml" ContentType="application/vnd.openxmlformats-officedocument.themeOverride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35" windowHeight="11190"/>
  </bookViews>
  <sheets>
    <sheet name="Menú Principal" sheetId="9" r:id="rId1"/>
    <sheet name="Tablas pasajeros mens DGOT" sheetId="10" r:id="rId2"/>
    <sheet name="tablas pasajeros menual islas" sheetId="11" r:id="rId3"/>
    <sheet name="graf. dist islas periodo act" sheetId="12" r:id="rId4"/>
    <sheet name="tablas pasajeros ANUAL" sheetId="13" r:id="rId5"/>
    <sheet name="grafica evolucion pas x islas" sheetId="14" r:id="rId6"/>
    <sheet name="variacion pasajeros por islas" sheetId="15" r:id="rId7"/>
    <sheet name="cuota pasajeros x islas" sheetId="16" r:id="rId8"/>
    <sheet name="grafica dis pas x islas " sheetId="17" r:id="rId9"/>
    <sheet name="grafica dis pas x islas ult año" sheetId="18" r:id="rId10"/>
    <sheet name="Alojados tipología" sheetId="19" r:id="rId11"/>
    <sheet name="tab. Turistas alojados tip" sheetId="20" r:id="rId12"/>
    <sheet name="grafica evolución alo x tip" sheetId="21" r:id="rId13"/>
    <sheet name="var evolu x tipolo" sheetId="22" r:id="rId14"/>
    <sheet name="peso sobre total turistasx tipo" sheetId="23" r:id="rId15"/>
    <sheet name="grafica peso x tipologia" sheetId="24" r:id="rId16"/>
    <sheet name="tab.Evolución mensual tipología" sheetId="25" r:id="rId17"/>
    <sheet name="tablas turistas por Temporada" sheetId="26" r:id="rId18"/>
    <sheet name="Alojados zona tipología" sheetId="27" r:id="rId19"/>
    <sheet name="Gráfico alojados zona y tipolog" sheetId="28" r:id="rId20"/>
    <sheet name="Alojados tipología y zona" sheetId="29" r:id="rId21"/>
    <sheet name="Gráfico alojado tipología zona" sheetId="30" r:id="rId22"/>
    <sheet name="Distribución por zonas" sheetId="31" r:id="rId23"/>
    <sheet name="graf. dist ZONAS" sheetId="32" r:id="rId24"/>
    <sheet name="Tablas turistas zona y tip." sheetId="33" r:id="rId25"/>
    <sheet name="variación x zonas tipo " sheetId="34" r:id="rId26"/>
    <sheet name="peso sobre total turistas x zon" sheetId="35" r:id="rId27"/>
    <sheet name="tablas Zonas mensual " sheetId="36" r:id="rId28"/>
    <sheet name="grafica zona mensual" sheetId="37" r:id="rId29"/>
    <sheet name="Tablas Evo. mens. zonas y TIPO" sheetId="38" r:id="rId30"/>
    <sheet name="Alojados tipología y categoría" sheetId="39" r:id="rId31"/>
    <sheet name="Gráfico aloj tipolog y categorí" sheetId="40" r:id="rId32"/>
    <sheet name="tablas turistas por categorías " sheetId="41" r:id="rId33"/>
    <sheet name="grafica evolucion por categoria" sheetId="42" r:id="rId34"/>
    <sheet name="graf. dist cate ultimo año" sheetId="43" r:id="rId35"/>
    <sheet name="graf. dist cate periodo act" sheetId="44" r:id="rId36"/>
    <sheet name="VARIACIÓN EVOL POR CATEGORIA" sheetId="45" r:id="rId37"/>
    <sheet name="PESO SOBRE TOTAL TURISTAS X CAT" sheetId="46" r:id="rId38"/>
    <sheet name="grafica evol peso por categoria" sheetId="47" r:id="rId39"/>
    <sheet name="tab,Evolución mensual categoría" sheetId="48" r:id="rId40"/>
    <sheet name="Nacionalidades  evolución mensu" sheetId="49" r:id="rId41"/>
    <sheet name="Nacionalidades " sheetId="50" r:id="rId42"/>
    <sheet name="Distribución Nacionalidades" sheetId="51" r:id="rId43"/>
    <sheet name="graf. dist NACIONALIDADES AÑO" sheetId="52" r:id="rId44"/>
    <sheet name="graf. dist NACIONALIDADES" sheetId="53" r:id="rId45"/>
    <sheet name="Nacionalidad-Alojamiento(datos)" sheetId="54" r:id="rId46"/>
    <sheet name="EVOLUCIÓN NACIO CATEGORIA " sheetId="55" r:id="rId47"/>
    <sheet name="nacionalidades distribucion alo" sheetId="56" r:id="rId48"/>
    <sheet name="Nacionalidad-Alojamiento" sheetId="57" r:id="rId49"/>
    <sheet name="Nacionalidad-Zona (datos)" sheetId="58" r:id="rId50"/>
    <sheet name="evolucion nac zonas" sheetId="59" r:id="rId51"/>
    <sheet name="Nacionalidad-Zona" sheetId="60" r:id="rId52"/>
    <sheet name="zona-nacionalidad" sheetId="61" r:id="rId53"/>
    <sheet name="Nacionalidad-evolución cuota" sheetId="62" r:id="rId54"/>
    <sheet name="Alojados evol mensual" sheetId="63" r:id="rId55"/>
    <sheet name="Gráfico alojados mensual" sheetId="64" r:id="rId56"/>
    <sheet name="Hoja1" sheetId="65" state="hidden" r:id="rId57"/>
    <sheet name="actualizaciones" sheetId="66" state="hidden" r:id="rId58"/>
  </sheets>
  <externalReferences>
    <externalReference r:id="rId59"/>
    <externalReference r:id="rId60"/>
    <externalReference r:id="rId61"/>
  </externalReferences>
  <definedNames>
    <definedName name="_eoh05" localSheetId="22">#REF!</definedName>
    <definedName name="_eoh05" localSheetId="3">#REF!</definedName>
    <definedName name="_eoh05" localSheetId="44">#REF!</definedName>
    <definedName name="_eoh05" localSheetId="23">#REF!</definedName>
    <definedName name="_eoh05" localSheetId="53">#REF!</definedName>
    <definedName name="_eoh05" localSheetId="2">#REF!</definedName>
    <definedName name="_eoh05" localSheetId="52">#REF!</definedName>
    <definedName name="_eoh05">#REF!</definedName>
    <definedName name="_eoh06" localSheetId="22">#REF!</definedName>
    <definedName name="_eoh06" localSheetId="3">#REF!</definedName>
    <definedName name="_eoh06" localSheetId="44">#REF!</definedName>
    <definedName name="_eoh06" localSheetId="23">#REF!</definedName>
    <definedName name="_eoh06" localSheetId="53">#REF!</definedName>
    <definedName name="_eoh06" localSheetId="2">#REF!</definedName>
    <definedName name="_eoh06" localSheetId="52">#REF!</definedName>
    <definedName name="_eoh06">#REF!</definedName>
    <definedName name="_xlnm.Print_Area" localSheetId="54">'Alojados evol mensual'!$B$5:$F$436</definedName>
    <definedName name="_xlnm.Print_Area" localSheetId="10">'Alojados tipología'!$B$5:$G$10</definedName>
    <definedName name="_xlnm.Print_Area" localSheetId="30">'Alojados tipología y categoría'!$B$5:$G$18</definedName>
    <definedName name="_xlnm.Print_Area" localSheetId="20">'Alojados tipología y zona'!$B$5:$G$25</definedName>
    <definedName name="_xlnm.Print_Area" localSheetId="18">'Alojados zona tipología'!$B$5:$G$27</definedName>
    <definedName name="_xlnm.Print_Area" localSheetId="7">'cuota pasajeros x islas'!$B$5:$H$25</definedName>
    <definedName name="_xlnm.Print_Area" localSheetId="42">'Distribución Nacionalidades'!$B$5:$D$30</definedName>
    <definedName name="_xlnm.Print_Area" localSheetId="22">'Distribución por zonas'!$B$5:$F$12</definedName>
    <definedName name="_xlnm.Print_Area" localSheetId="50">'evolucion nac zonas'!$B$5:$G$31</definedName>
    <definedName name="_xlnm.Print_Area" localSheetId="46">'EVOLUCIÓN NACIO CATEGORIA '!$B$5:$J$32</definedName>
    <definedName name="_xlnm.Print_Area" localSheetId="35">'graf. dist cate periodo act'!$B$2:$I$22</definedName>
    <definedName name="_xlnm.Print_Area" localSheetId="34">'graf. dist cate ultimo año'!$C$2:$J$21</definedName>
    <definedName name="_xlnm.Print_Area" localSheetId="3">'graf. dist islas periodo act'!$B$2:$J$22</definedName>
    <definedName name="_xlnm.Print_Area" localSheetId="44">'graf. dist NACIONALIDADES'!$B$2:$J$41</definedName>
    <definedName name="_xlnm.Print_Area" localSheetId="43">'graf. dist NACIONALIDADES AÑO'!$B$3:$J$45</definedName>
    <definedName name="_xlnm.Print_Area" localSheetId="23">'graf. dist ZONAS'!$B$2:$J$22</definedName>
    <definedName name="_xlnm.Print_Area" localSheetId="8">'grafica dis pas x islas '!$B$3:$K$28</definedName>
    <definedName name="_xlnm.Print_Area" localSheetId="9">'grafica dis pas x islas ult año'!$B$4:$J$24</definedName>
    <definedName name="_xlnm.Print_Area" localSheetId="38">'grafica evol peso por categoria'!$B$2:$J$24</definedName>
    <definedName name="_xlnm.Print_Area" localSheetId="12">'grafica evolución alo x tip'!$C$2:$J$23</definedName>
    <definedName name="_xlnm.Print_Area" localSheetId="5">'grafica evolucion pas x islas'!$C$2:$K$23</definedName>
    <definedName name="_xlnm.Print_Area" localSheetId="33">'grafica evolucion por categoria'!$C$2:$K$23</definedName>
    <definedName name="_xlnm.Print_Area" localSheetId="15">'grafica peso x tipologia'!$B$2:$K$29</definedName>
    <definedName name="_xlnm.Print_Area" localSheetId="28">'grafica zona mensual'!$C$2:$J$43,'grafica zona mensual'!$C$45:$J$84,'grafica zona mensual'!$C$86:$J$105</definedName>
    <definedName name="_xlnm.Print_Area" localSheetId="31">'Gráfico aloj tipolog y categorí'!$B$5:$J$29</definedName>
    <definedName name="_xlnm.Print_Area" localSheetId="21">'Gráfico alojado tipología zona'!$B$5:$I$29</definedName>
    <definedName name="_xlnm.Print_Area" localSheetId="55">'Gráfico alojados mensual'!$B$3:$K$28</definedName>
    <definedName name="_xlnm.Print_Area" localSheetId="19">'Gráfico alojados zona y tipolog'!$B$2:$J$25</definedName>
    <definedName name="_xlnm.Print_Area" localSheetId="0">'Menú Principal'!$C$4:$G$59</definedName>
    <definedName name="_xlnm.Print_Area" localSheetId="48">'Nacionalidad-Alojamiento'!$B$5:$J$32</definedName>
    <definedName name="_xlnm.Print_Area" localSheetId="45">'Nacionalidad-Alojamiento(datos)'!$B$5:$Q$32</definedName>
    <definedName name="_xlnm.Print_Area" localSheetId="41">'Nacionalidades '!$B$5:$F$30</definedName>
    <definedName name="_xlnm.Print_Area" localSheetId="40">'Nacionalidades  evolución mensu'!$B$5:$AV$422</definedName>
    <definedName name="_xlnm.Print_Area" localSheetId="47">'nacionalidades distribucion alo'!$B$5:$J$32</definedName>
    <definedName name="_xlnm.Print_Area" localSheetId="53">'Nacionalidad-evolución cuota'!$B$5:$Y$41</definedName>
    <definedName name="_xlnm.Print_Area" localSheetId="51">'Nacionalidad-Zona'!$B$5:$G$31</definedName>
    <definedName name="_xlnm.Print_Area" localSheetId="49">'Nacionalidad-Zona (datos)'!$B$5:$AB$32</definedName>
    <definedName name="_xlnm.Print_Area" localSheetId="37">'PESO SOBRE TOTAL TURISTAS X CAT'!$B$5:$J$40</definedName>
    <definedName name="_xlnm.Print_Area" localSheetId="26">'peso sobre total turistas x zon'!$B$5:$Q$41</definedName>
    <definedName name="_xlnm.Print_Area" localSheetId="14">'peso sobre total turistasx tipo'!$B$5:$E$40</definedName>
    <definedName name="_xlnm.Print_Area" localSheetId="39">'tab,Evolución mensual categoría'!$B$5:$R$42</definedName>
    <definedName name="_xlnm.Print_Area" localSheetId="11">'tab. Turistas alojados tip'!$B$5:$G$437</definedName>
    <definedName name="_xlnm.Print_Area" localSheetId="16">'tab.Evolución mensual tipología'!$B$5:$K$43</definedName>
    <definedName name="_xlnm.Print_Area" localSheetId="29">'Tablas Evo. mens. zonas y TIPO'!$B$5:$Q$39,'Tablas Evo. mens. zonas y TIPO'!$B$42:$Q$77,'Tablas Evo. mens. zonas y TIPO'!$B$80:$Q$97</definedName>
    <definedName name="_xlnm.Print_Area" localSheetId="4">'tablas pasajeros ANUAL'!$B$5:$H$241</definedName>
    <definedName name="_xlnm.Print_Area" localSheetId="1">'Tablas pasajeros mens DGOT'!$B$5:$I$56,'Tablas pasajeros mens DGOT'!$B$59:$I$111</definedName>
    <definedName name="_xlnm.Print_Area" localSheetId="2">'tablas pasajeros menual islas'!$B$5:$H$41</definedName>
    <definedName name="_xlnm.Print_Area" localSheetId="32">'tablas turistas por categorías '!$B$5:$Q$436</definedName>
    <definedName name="_xlnm.Print_Area" localSheetId="17">'tablas turistas por Temporada'!$B$5:$G$28</definedName>
    <definedName name="_xlnm.Print_Area" localSheetId="24">'Tablas turistas zona y tip.'!$B$5:$AA$437</definedName>
    <definedName name="_xlnm.Print_Area" localSheetId="27">'tablas Zonas mensual '!$B$5:$I$38,'tablas Zonas mensual '!$B$41:$I$74,'tablas Zonas mensual '!$B$78:$I$93</definedName>
    <definedName name="_xlnm.Print_Area" localSheetId="13">'var evolu x tipolo'!$B$5:$E$423</definedName>
    <definedName name="_xlnm.Print_Area" localSheetId="36">'VARIACIÓN EVOL POR CATEGORIA'!$B$5:$J$423</definedName>
    <definedName name="_xlnm.Print_Area" localSheetId="6">'variacion pasajeros por islas'!$B$5:$H$228</definedName>
    <definedName name="_xlnm.Print_Area" localSheetId="25">'variación x zonas tipo '!$B$5:$O$424</definedName>
    <definedName name="_xlnm.Print_Area" localSheetId="52">'zona-nacionalidad'!$B$5:$G$31</definedName>
    <definedName name="CANARIAS" localSheetId="22">#REF!</definedName>
    <definedName name="CANARIAS" localSheetId="3">#REF!</definedName>
    <definedName name="CANARIAS" localSheetId="44">#REF!</definedName>
    <definedName name="CANARIAS" localSheetId="23">#REF!</definedName>
    <definedName name="CANARIAS" localSheetId="53">#REF!</definedName>
    <definedName name="CANARIAS" localSheetId="2">#REF!</definedName>
    <definedName name="CANARIAS" localSheetId="52">#REF!</definedName>
    <definedName name="CANARIAS">#REF!</definedName>
    <definedName name="eoap05" localSheetId="22">#REF!</definedName>
    <definedName name="eoap05" localSheetId="3">#REF!</definedName>
    <definedName name="eoap05" localSheetId="44">#REF!</definedName>
    <definedName name="eoap05" localSheetId="23">#REF!</definedName>
    <definedName name="eoap05" localSheetId="53">#REF!</definedName>
    <definedName name="eoap05" localSheetId="2">#REF!</definedName>
    <definedName name="eoap05" localSheetId="52">#REF!</definedName>
    <definedName name="eoap05">#REF!</definedName>
    <definedName name="EOAP05B" localSheetId="22">#REF!</definedName>
    <definedName name="EOAP05B" localSheetId="3">#REF!</definedName>
    <definedName name="EOAP05B" localSheetId="44">#REF!</definedName>
    <definedName name="EOAP05B" localSheetId="23">#REF!</definedName>
    <definedName name="EOAP05B" localSheetId="53">#REF!</definedName>
    <definedName name="EOAP05B" localSheetId="2">#REF!</definedName>
    <definedName name="EOAP05B" localSheetId="52">#REF!</definedName>
    <definedName name="EOAP05B">#REF!</definedName>
    <definedName name="eoap06" localSheetId="22">#REF!</definedName>
    <definedName name="eoap06" localSheetId="3">#REF!</definedName>
    <definedName name="eoap06" localSheetId="44">#REF!</definedName>
    <definedName name="eoap06" localSheetId="23">#REF!</definedName>
    <definedName name="eoap06" localSheetId="53">#REF!</definedName>
    <definedName name="eoap06" localSheetId="2">#REF!</definedName>
    <definedName name="eoap06" localSheetId="52">#REF!</definedName>
    <definedName name="eoap06">#REF!</definedName>
    <definedName name="EOAP06B" localSheetId="22">#REF!</definedName>
    <definedName name="EOAP06B" localSheetId="3">#REF!</definedName>
    <definedName name="EOAP06B" localSheetId="44">#REF!</definedName>
    <definedName name="EOAP06B" localSheetId="23">#REF!</definedName>
    <definedName name="EOAP06B" localSheetId="53">#REF!</definedName>
    <definedName name="EOAP06B" localSheetId="2">#REF!</definedName>
    <definedName name="EOAP06B" localSheetId="52">#REF!</definedName>
    <definedName name="EOAP06B">#REF!</definedName>
    <definedName name="eoh05B" localSheetId="22">#REF!</definedName>
    <definedName name="eoh05B" localSheetId="3">#REF!</definedName>
    <definedName name="eoh05B" localSheetId="44">#REF!</definedName>
    <definedName name="eoh05B" localSheetId="23">#REF!</definedName>
    <definedName name="eoh05B" localSheetId="53">#REF!</definedName>
    <definedName name="eoh05B" localSheetId="2">#REF!</definedName>
    <definedName name="eoh05B" localSheetId="52">#REF!</definedName>
    <definedName name="eoh05B">#REF!</definedName>
    <definedName name="eoh06B" localSheetId="22">#REF!</definedName>
    <definedName name="eoh06B" localSheetId="3">#REF!</definedName>
    <definedName name="eoh06B" localSheetId="44">#REF!</definedName>
    <definedName name="eoh06B" localSheetId="23">#REF!</definedName>
    <definedName name="eoh06B" localSheetId="53">#REF!</definedName>
    <definedName name="eoh06B" localSheetId="2">#REF!</definedName>
    <definedName name="eoh06B" localSheetId="52">#REF!</definedName>
    <definedName name="eoh06B">#REF!</definedName>
    <definedName name="españafuerteventura">[3]ACTUALIZACIONES!$V$9:$AI$24</definedName>
    <definedName name="españafuerteventura0">[3]ACTUALIZACIONES!$U$223:$AI$246</definedName>
    <definedName name="españagrancanaria">[3]ACTUALIZACIONES!$V$46:$AI$70</definedName>
    <definedName name="españagrancanaria0">[3]ACTUALIZACIONES!$U$257:$AI$287</definedName>
    <definedName name="españalanzarote">[3]ACTUALIZACIONES!$V$108:$AI$127</definedName>
    <definedName name="españalanzarote0">[3]ACTUALIZACIONES!$U$327:$AI$350</definedName>
    <definedName name="españalapalma">[3]ACTUALIZACIONES!$V$85:$AI$93</definedName>
    <definedName name="españalapalma0">[3]ACTUALIZACIONES!$U$306:$AI$318</definedName>
    <definedName name="españaTFN">[3]ACTUALIZACIONES!$V$138:$AI$158</definedName>
    <definedName name="españaTFN0">[3]ACTUALIZACIONES!$U$356:$AI$388</definedName>
    <definedName name="españaTFS">[3]ACTUALIZACIONES!$V$168:$AI$192</definedName>
    <definedName name="españaTFS0">[3]ACTUALIZACIONES!$U$397:$AI$428</definedName>
    <definedName name="FT" localSheetId="22">#REF!</definedName>
    <definedName name="FT" localSheetId="3">#REF!</definedName>
    <definedName name="FT" localSheetId="44">#REF!</definedName>
    <definedName name="FT" localSheetId="23">#REF!</definedName>
    <definedName name="FT" localSheetId="53">#REF!</definedName>
    <definedName name="FT" localSheetId="2">#REF!</definedName>
    <definedName name="FT" localSheetId="52">#REF!</definedName>
    <definedName name="FT">#REF!</definedName>
    <definedName name="GC" localSheetId="22">#REF!</definedName>
    <definedName name="GC" localSheetId="3">#REF!</definedName>
    <definedName name="GC" localSheetId="44">#REF!</definedName>
    <definedName name="GC" localSheetId="23">#REF!</definedName>
    <definedName name="GC" localSheetId="53">#REF!</definedName>
    <definedName name="GC" localSheetId="2">#REF!</definedName>
    <definedName name="GC" localSheetId="52">#REF!</definedName>
    <definedName name="GC">#REF!</definedName>
    <definedName name="IPH" localSheetId="22">#REF!</definedName>
    <definedName name="IPH" localSheetId="3">#REF!</definedName>
    <definedName name="IPH" localSheetId="44">#REF!</definedName>
    <definedName name="IPH" localSheetId="23">#REF!</definedName>
    <definedName name="IPH" localSheetId="53">#REF!</definedName>
    <definedName name="IPH" localSheetId="2">#REF!</definedName>
    <definedName name="IPH" localSheetId="52">#REF!</definedName>
    <definedName name="IPH">#REF!</definedName>
    <definedName name="LP" localSheetId="22">#REF!</definedName>
    <definedName name="LP" localSheetId="3">#REF!</definedName>
    <definedName name="LP" localSheetId="44">#REF!</definedName>
    <definedName name="LP" localSheetId="23">#REF!</definedName>
    <definedName name="LP" localSheetId="53">#REF!</definedName>
    <definedName name="LP" localSheetId="2">#REF!</definedName>
    <definedName name="LP" localSheetId="52">#REF!</definedName>
    <definedName name="LP">#REF!</definedName>
    <definedName name="LZ" localSheetId="22">#REF!</definedName>
    <definedName name="LZ" localSheetId="3">#REF!</definedName>
    <definedName name="LZ" localSheetId="44">#REF!</definedName>
    <definedName name="LZ" localSheetId="23">#REF!</definedName>
    <definedName name="LZ" localSheetId="53">#REF!</definedName>
    <definedName name="LZ" localSheetId="2">#REF!</definedName>
    <definedName name="LZ" localSheetId="52">#REF!</definedName>
    <definedName name="LZ">#REF!</definedName>
    <definedName name="TF" localSheetId="22">#REF!</definedName>
    <definedName name="TF" localSheetId="3">#REF!</definedName>
    <definedName name="TF" localSheetId="44">#REF!</definedName>
    <definedName name="TF" localSheetId="23">#REF!</definedName>
    <definedName name="TF" localSheetId="53">#REF!</definedName>
    <definedName name="TF" localSheetId="2">#REF!</definedName>
    <definedName name="TF" localSheetId="52">#REF!</definedName>
    <definedName name="TF">#REF!</definedName>
    <definedName name="_xlnm.Print_Titles" localSheetId="54">'Alojados evol mensual'!$5:$6</definedName>
    <definedName name="_xlnm.Print_Titles" localSheetId="0">'Menú Principal'!$4:$10</definedName>
    <definedName name="_xlnm.Print_Titles" localSheetId="40">'Nacionalidades  evolución mensu'!$B:$B,'Nacionalidades  evolución mensu'!$5:$6</definedName>
    <definedName name="_xlnm.Print_Titles" localSheetId="37">'PESO SOBRE TOTAL TURISTAS X CAT'!$5:$6</definedName>
    <definedName name="_xlnm.Print_Titles" localSheetId="26">'peso sobre total turistas x zon'!$5:$7</definedName>
    <definedName name="_xlnm.Print_Titles" localSheetId="14">'peso sobre total turistasx tipo'!$5:$6</definedName>
    <definedName name="_xlnm.Print_Titles" localSheetId="11">'tab. Turistas alojados tip'!$5:$6</definedName>
    <definedName name="_xlnm.Print_Titles" localSheetId="4">'tablas pasajeros ANUAL'!$5:$6</definedName>
    <definedName name="_xlnm.Print_Titles" localSheetId="32">'tablas turistas por categorías '!$5:$6</definedName>
    <definedName name="_xlnm.Print_Titles" localSheetId="24">'Tablas turistas zona y tip.'!$5:$7</definedName>
    <definedName name="_xlnm.Print_Titles" localSheetId="13">'var evolu x tipolo'!$5:$6</definedName>
    <definedName name="_xlnm.Print_Titles" localSheetId="36">'VARIACIÓN EVOL POR CATEGORIA'!$5:$6</definedName>
    <definedName name="_xlnm.Print_Titles" localSheetId="6">'variacion pasajeros por islas'!$5:$6</definedName>
    <definedName name="_xlnm.Print_Titles" localSheetId="25">'variación x zonas tipo '!$5:$7</definedName>
  </definedNames>
  <calcPr calcId="125725"/>
</workbook>
</file>

<file path=xl/calcChain.xml><?xml version="1.0" encoding="utf-8"?>
<calcChain xmlns="http://schemas.openxmlformats.org/spreadsheetml/2006/main">
  <c r="D7" i="9"/>
</calcChain>
</file>

<file path=xl/comments1.xml><?xml version="1.0" encoding="utf-8"?>
<comments xmlns="http://schemas.openxmlformats.org/spreadsheetml/2006/main">
  <authors>
    <author>javiersuarez</author>
  </authors>
  <commentList>
    <comment ref="D8" authorId="0">
      <text>
        <r>
          <rPr>
            <b/>
            <sz val="8"/>
            <color indexed="81"/>
            <rFont val="Tahoma"/>
            <family val="2"/>
          </rPr>
          <t>javiersuarez:</t>
        </r>
        <r>
          <rPr>
            <sz val="8"/>
            <color indexed="81"/>
            <rFont val="Tahoma"/>
            <family val="2"/>
          </rPr>
          <t xml:space="preserve">
USADO PARA LA GRÁFICA DE TURISMO EXTRANJERO ENTRADO POR AEROPUERTOS</t>
        </r>
      </text>
    </comment>
  </commentList>
</comments>
</file>

<file path=xl/sharedStrings.xml><?xml version="1.0" encoding="utf-8"?>
<sst xmlns="http://schemas.openxmlformats.org/spreadsheetml/2006/main" count="6828" uniqueCount="310">
  <si>
    <t>variación interanual</t>
  </si>
  <si>
    <t>Canarias</t>
  </si>
  <si>
    <t>Tenerife</t>
  </si>
  <si>
    <t>Lanzarote</t>
  </si>
  <si>
    <t>Gran Canaria</t>
  </si>
  <si>
    <t>Fuerteventura</t>
  </si>
  <si>
    <t>La Palma</t>
  </si>
  <si>
    <t>Tabla</t>
  </si>
  <si>
    <t>Hotelero</t>
  </si>
  <si>
    <t>Extrahoteleros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</si>
  <si>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</si>
  <si>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</si>
  <si>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</si>
  <si>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</si>
  <si>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</si>
  <si>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</si>
  <si>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</si>
  <si>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</si>
  <si>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</si>
  <si>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</si>
  <si>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</si>
  <si>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</si>
  <si>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</si>
  <si>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FUENTE: STDE Cabildo Insular de Tenerife.  ELABORACIÓN: Turismo de Tenerife.</t>
  </si>
  <si>
    <t>Zona Santa Cruz</t>
  </si>
  <si>
    <t>Zona La Laguna-Bajamar-La Punta</t>
  </si>
  <si>
    <t>Zona Norte</t>
  </si>
  <si>
    <t>Zona Sur</t>
  </si>
  <si>
    <t xml:space="preserve">Total </t>
  </si>
  <si>
    <t xml:space="preserve">Hotel </t>
  </si>
  <si>
    <t xml:space="preserve">Extrahotelero </t>
  </si>
  <si>
    <t>Extrahotelero</t>
  </si>
  <si>
    <t xml:space="preserve"> Hotel</t>
  </si>
  <si>
    <t>TOTAL</t>
  </si>
  <si>
    <t xml:space="preserve"> TOTAL GENERAL</t>
  </si>
  <si>
    <t xml:space="preserve"> 1 *</t>
  </si>
  <si>
    <t xml:space="preserve"> 2 *</t>
  </si>
  <si>
    <t xml:space="preserve"> 3 *</t>
  </si>
  <si>
    <t xml:space="preserve"> 4 *</t>
  </si>
  <si>
    <t xml:space="preserve"> 5 *</t>
  </si>
  <si>
    <t>FUENTE: STDE Cabildo Insular de Tenerife. ELABORACIÓN: Turismo de Tenerife</t>
  </si>
  <si>
    <t xml:space="preserve"> Extrahoteleros</t>
  </si>
  <si>
    <t>TURISMO EN CIFRAS</t>
  </si>
  <si>
    <t>Pasajeros llegados a Canarias e islas</t>
  </si>
  <si>
    <t>Serie anual y mensual de llegada de pasajeros a Canarias e islas</t>
  </si>
  <si>
    <t>Variación interanual de la llegada de pasajeros a Canarias e islas</t>
  </si>
  <si>
    <t>Cuota de pasajeros por islas</t>
  </si>
  <si>
    <t>Evolución mensual de llegada de pasajeros a canarias e islas</t>
  </si>
  <si>
    <t>Evolución mensual de llegada de pasajeros a canarias e islas (año en curso)</t>
  </si>
  <si>
    <t xml:space="preserve">Turismo alojado </t>
  </si>
  <si>
    <t>Tipología de establecimiento</t>
  </si>
  <si>
    <t>Serie anual y mensual del turismo alojados</t>
  </si>
  <si>
    <t>Variación interanual</t>
  </si>
  <si>
    <t>Cuota sobre el total de alojados</t>
  </si>
  <si>
    <t>Turistas alojados por tipología de establecimiento (acumulado año en curso)</t>
  </si>
  <si>
    <t>Evolución mensual turistas alojados por tipología de establecimiento (año en curso)
(comparativa total de turistas)</t>
  </si>
  <si>
    <t>Zonas turísticas y tipología de establecimiento</t>
  </si>
  <si>
    <t>Serie anual  y mensual del turismo alojado</t>
  </si>
  <si>
    <t>Alojados por zonas y tipología de establecimiento (acumulado año en curso)</t>
  </si>
  <si>
    <t>Alojados por tipología de establecimiento y zonas (acumulado año en curso)</t>
  </si>
  <si>
    <t>Distribución por zonas (acumulado año en curso)</t>
  </si>
  <si>
    <t>Serie mensual por zonas (año en curso)</t>
  </si>
  <si>
    <t>Serie mensual por zonas y  tipología (últimos tres años)</t>
  </si>
  <si>
    <t>Tipología y categoría de los establecimientos</t>
  </si>
  <si>
    <t>Serie anual y mensual del turismo alojado</t>
  </si>
  <si>
    <t>Alojados por categoría  y tipología alojativa (acumulado año en curso)</t>
  </si>
  <si>
    <t>Serie mensual (año en curso)</t>
  </si>
  <si>
    <t>Nacionalidades</t>
  </si>
  <si>
    <t>Serie anual y mensual de alojados y variación interanual por nacionalidad</t>
  </si>
  <si>
    <t>Turistas alojados por nacionalidad (acumulado año en curso)</t>
  </si>
  <si>
    <t>Distribución por nacionalidad (acumulado año en curso)</t>
  </si>
  <si>
    <t>Alojados por categoría y tipología de establecimiento (acumulado año en curso)</t>
  </si>
  <si>
    <t>Variación interanual por categoría y tipología de establecimiento (acumulado año en curso)</t>
  </si>
  <si>
    <t>Distribución por nacionalidad y categoría hotelera (acumulado año en curso)</t>
  </si>
  <si>
    <t>Distribución por nacionalidad según categoría y tipología de establecimiento (acumulado año en curso)</t>
  </si>
  <si>
    <t>Alojados por zonas (acumulado año en curso)</t>
  </si>
  <si>
    <t>Variación interanual por zonas (acumulado año en curso)</t>
  </si>
  <si>
    <t>Distribución por nacionalidad según zona (acumulado año en curso)</t>
  </si>
  <si>
    <t>Distribución por zona según nacionalidad  (acumulado año en curso)</t>
  </si>
  <si>
    <t>Serie anual y mensual de alojados, variación interanual y variación acumulada 12 meses</t>
  </si>
  <si>
    <t>Temporada</t>
  </si>
  <si>
    <t xml:space="preserve">Turismo de Tenerife </t>
  </si>
  <si>
    <t>Var. 08/07</t>
  </si>
  <si>
    <t>Var. 09/08</t>
  </si>
  <si>
    <t>Var. 10/09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</si>
  <si>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</si>
  <si>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</si>
  <si>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</si>
  <si>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</si>
  <si>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</si>
  <si>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</si>
  <si>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</si>
  <si>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</si>
  <si>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</si>
  <si>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</si>
  <si>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</si>
  <si>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</si>
  <si>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</si>
  <si>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FUENTE: AENA. ELABORACIÓN: Turismo de Tenerife.</t>
  </si>
  <si>
    <t xml:space="preserve">Tenerife  </t>
  </si>
  <si>
    <t>Gráfica</t>
  </si>
  <si>
    <t xml:space="preserve"> Canarias</t>
  </si>
  <si>
    <t xml:space="preserve"> Tenerife</t>
  </si>
  <si>
    <t xml:space="preserve"> Gran Canaria</t>
  </si>
  <si>
    <t xml:space="preserve"> Fuerteventura</t>
  </si>
  <si>
    <t xml:space="preserve"> Lanzarote</t>
  </si>
  <si>
    <t xml:space="preserve"> La Palma</t>
  </si>
  <si>
    <t>Gráfica 1</t>
  </si>
  <si>
    <t>Gráfica 2</t>
  </si>
  <si>
    <t>TIPOLOGÍA</t>
  </si>
  <si>
    <t>%/s total</t>
  </si>
  <si>
    <t>var. interanual</t>
  </si>
  <si>
    <t>Total Alojados</t>
  </si>
  <si>
    <t>Alojados Establecimientos Hoteleros</t>
  </si>
  <si>
    <t>Alojados Establecimientos Extrahoteleros</t>
  </si>
  <si>
    <t>alojados</t>
  </si>
  <si>
    <t>var. Interanual</t>
  </si>
  <si>
    <t>FUENTE: STDE Cabildo Insular de Tenerife. 
ELABORACIÓN: Turismo de Tenerife.</t>
  </si>
  <si>
    <t xml:space="preserve">Hotelero </t>
  </si>
  <si>
    <t>TURISTAS ALOJADOS SEGÚN TIPOLOGÍA DEL ESTABLECIMIENTO</t>
  </si>
  <si>
    <t>TOTAL TURISTAS</t>
  </si>
  <si>
    <t>Extrahotel.</t>
  </si>
  <si>
    <t>Inv. 06/07</t>
  </si>
  <si>
    <t>Inv. 07/08</t>
  </si>
  <si>
    <t>Inv. 08/09</t>
  </si>
  <si>
    <t>Inv. 09/10</t>
  </si>
  <si>
    <t>Inv. 10/11</t>
  </si>
  <si>
    <t>Temporada invierno</t>
  </si>
  <si>
    <t>Temporada Verano</t>
  </si>
  <si>
    <t>ZONAS</t>
  </si>
  <si>
    <t>TOTAL ZONAS</t>
  </si>
  <si>
    <t>ZONA 1</t>
  </si>
  <si>
    <t>-</t>
  </si>
  <si>
    <t>ZONA 2</t>
  </si>
  <si>
    <t>ZONA 3</t>
  </si>
  <si>
    <t>ZONA 4</t>
  </si>
  <si>
    <t xml:space="preserve">ZONA 1: S/C de Tenerife. ZONA 2: La Laguna, Bajamar, Punta del Hidalgo, Tacoronte
ZONA 3: Puerto de La Cruz y Resto del Norte. ZONA 4: Sur
FUENTE: STDE Cabildo Insular de Tenerife. ELABORACIÓN: Turismo de Tenerife </t>
  </si>
  <si>
    <t>TIPOLOGÍAS</t>
  </si>
  <si>
    <t>%/s tipología</t>
  </si>
  <si>
    <t>TOTAL TURISMO ALOJADO</t>
  </si>
  <si>
    <t>Zona 1</t>
  </si>
  <si>
    <t>Zona 2</t>
  </si>
  <si>
    <t>Zona 3</t>
  </si>
  <si>
    <t>Zona 4</t>
  </si>
  <si>
    <t>Total Zonas</t>
  </si>
  <si>
    <t>ALOJADOS HOTELEROS</t>
  </si>
  <si>
    <t>ALOJADOS EXTRAHOTELEROS</t>
  </si>
  <si>
    <t>Zona La Laguna, Bajamar, La Punta, Tegueste, Tacoronte</t>
  </si>
  <si>
    <t xml:space="preserve">FUENTE: STDE Cabildo Insular de Tenerife. ELABORACIÓN: Turismo de Tenerife </t>
  </si>
  <si>
    <t>var. Inter. Total</t>
  </si>
  <si>
    <t>var. Inter. Hotelero</t>
  </si>
  <si>
    <t>var. Inter. Extrahotel.</t>
  </si>
  <si>
    <t>var. 09/08</t>
  </si>
  <si>
    <t>var. 10/09</t>
  </si>
  <si>
    <t>2009/2008</t>
  </si>
  <si>
    <t>2010/2009</t>
  </si>
  <si>
    <t>var. hotelero</t>
  </si>
  <si>
    <t>Var. extrahotelero</t>
  </si>
  <si>
    <t>Var. total</t>
  </si>
  <si>
    <t>CATEGORÍAS</t>
  </si>
  <si>
    <t>TOTAL CATEGORÍAS</t>
  </si>
  <si>
    <t>CATEGORÍA HOTELERA</t>
  </si>
  <si>
    <t>Hotelera</t>
  </si>
  <si>
    <t>5*</t>
  </si>
  <si>
    <t>4*</t>
  </si>
  <si>
    <t>3*</t>
  </si>
  <si>
    <t>2*</t>
  </si>
  <si>
    <t>1*</t>
  </si>
  <si>
    <t>CATEGORÍA EXTRAHOTELERA</t>
  </si>
  <si>
    <t>Extrahotelera</t>
  </si>
  <si>
    <t>MES</t>
  </si>
  <si>
    <t xml:space="preserve"> TOTAL HOTELERO</t>
  </si>
  <si>
    <t xml:space="preserve">EVOLUCIÓN MENSUAL DE TURISTAS ALOJADOS EN ESTABLECIMIENTOS TURÍSTICOS SEGÚN NACIONALIDAD </t>
  </si>
  <si>
    <t>NACIONALIDAD</t>
  </si>
  <si>
    <t>España</t>
  </si>
  <si>
    <t>Holanda</t>
  </si>
  <si>
    <t>Bélgica</t>
  </si>
  <si>
    <t>Alemania</t>
  </si>
  <si>
    <t>Francia</t>
  </si>
  <si>
    <t>Reino Unido</t>
  </si>
  <si>
    <t>Irlanda</t>
  </si>
  <si>
    <t>Italia</t>
  </si>
  <si>
    <t>Países Nórdicos</t>
  </si>
  <si>
    <t>Suecia</t>
  </si>
  <si>
    <t>Noruega</t>
  </si>
  <si>
    <t>Dinamarca</t>
  </si>
  <si>
    <t>Finlandia</t>
  </si>
  <si>
    <t>Suiza</t>
  </si>
  <si>
    <t>Austria</t>
  </si>
  <si>
    <t>Rusia</t>
  </si>
  <si>
    <t>Países del Este</t>
  </si>
  <si>
    <t>Resto de Europa</t>
  </si>
  <si>
    <t>Usa</t>
  </si>
  <si>
    <t>Resto de América</t>
  </si>
  <si>
    <t>Resto del Mundo</t>
  </si>
  <si>
    <t>Turismo extranjero</t>
  </si>
  <si>
    <t>TURISTAS ALOJADOS EN ESTABLECIMIENTOS TURÍSTICOS SEGÚN NACIONALIDAD</t>
  </si>
  <si>
    <t>cuota 2010</t>
  </si>
  <si>
    <t>DISTRIBUCIÓN DEL TURISMO ALOJADO EN ESTABLECIMIENTOS TURÍSTICOS SEGÚN NACIONALIDAD</t>
  </si>
  <si>
    <t xml:space="preserve">FUENTE: STDE Cabildo Insular de Tenerife.
ELABORACIÓN: Turismo de Tenerife </t>
  </si>
  <si>
    <t>TURISTAS ALOJADOS POR NACIONALIDADES SEGÚN TIPOLOGÍA Y CATEGORÍA DEL ESTABLECIMIENTO</t>
  </si>
  <si>
    <t>ESTABLECIMIENTOS HOTELEROS</t>
  </si>
  <si>
    <t>var. Inter.</t>
  </si>
  <si>
    <t>Hoteles 5 *</t>
  </si>
  <si>
    <t>Hoteles 4 *</t>
  </si>
  <si>
    <t>Hoteles 3 *</t>
  </si>
  <si>
    <t>Hoteles 2 *</t>
  </si>
  <si>
    <t>Hoteles 1 *</t>
  </si>
  <si>
    <t>EVOLUCIÓN DEL NÚMERO DE TURISTAS ALOJADOS POR NACIONALIDADES SEGÚN TIPOLOGÍA Y CATEGORÍA DEL ESTABLECIMIENTO</t>
  </si>
  <si>
    <t>Turistas extranjeros</t>
  </si>
  <si>
    <t xml:space="preserve">DISTRIBUCIÓN DE TURISTAS ALOJADOS POR TIPOLOGÍA Y CATEGORÍA DEL ESTABLECIMIENTO SEGÚN NACIONALIDADES </t>
  </si>
  <si>
    <t>DISTRIBUCIÓN DE TURISTAS ALOJADOS POR NACIONALIDADES SEGÚN TIPOLOGÍA Y CATEGORÍA</t>
  </si>
  <si>
    <t>TURISTAS ALOJADOS POR NACIONALIDADES SEGÚN ZONAS TURÍSTICAS</t>
  </si>
  <si>
    <t>Santa Cruz</t>
  </si>
  <si>
    <t>La Laguna - Bajamar - Punta Hidalgo - Tacoronte</t>
  </si>
  <si>
    <t>Norte</t>
  </si>
  <si>
    <t>Sur</t>
  </si>
  <si>
    <t>EVOLUCIÓN DEL NÚMERO TURISTAS ALOJADOS POR NACIONALIDADES SEGÚN ZONAS TURÍSTICAS</t>
  </si>
  <si>
    <t>zona 1</t>
  </si>
  <si>
    <t>zona 2</t>
  </si>
  <si>
    <t>zona 3</t>
  </si>
  <si>
    <t>zona 4</t>
  </si>
  <si>
    <t>ZONA 1: S/C de Tenerife. ZONA 2: La Laguna, Bajamar, Punta del Hidalgo, Tacoronte
ZONA 3: Puerto de La Cruz y Resto del Norte. ZONA 4:  Sur
FUENTE: STDE Cabildo Insular de Tenerife. 
ELABORACIÓN: Turismo de Tenerife</t>
  </si>
  <si>
    <t>DISTRIBUCIÓN DE TURISTAS ALOJADOS POR NACIONALIDADES SEGÚN ZONAS TURÍSTICAS</t>
  </si>
  <si>
    <t xml:space="preserve">ZONA 1: S/C de Tenerife. ZONA 2: La Laguna, Bajamar, Punta del Hidalgo, Tacoronte
ZONA 3: Puerto de La Cruz y Resto del Norte. ZONA 4: Sur
FUENTE: STDE Cabildo Insular de Tenerife. 
ELABORACIÓN: Turismo de Tenerife </t>
  </si>
  <si>
    <t xml:space="preserve">CUOTA POR NACIONALIDAD DE TURISTAS ALOJADOS EN ESTABLECIMIENTOS TURÍSTICOS SOBRE TOTAL DE ALOJADOS </t>
  </si>
  <si>
    <t>var. mensual</t>
  </si>
  <si>
    <t xml:space="preserve">var. Interanual </t>
  </si>
  <si>
    <t>Var Acumulada
12 meses</t>
  </si>
  <si>
    <t xml:space="preserve"> Diciembre</t>
  </si>
  <si>
    <t xml:space="preserve"> Noviembre</t>
  </si>
  <si>
    <t xml:space="preserve"> Octubre</t>
  </si>
  <si>
    <t xml:space="preserve"> Septiembre</t>
  </si>
  <si>
    <t xml:space="preserve"> Agosto</t>
  </si>
  <si>
    <t xml:space="preserve"> Julio</t>
  </si>
  <si>
    <t xml:space="preserve"> Junio</t>
  </si>
  <si>
    <t xml:space="preserve"> Mayo</t>
  </si>
  <si>
    <t xml:space="preserve"> Abril</t>
  </si>
  <si>
    <t xml:space="preserve"> Marzo</t>
  </si>
  <si>
    <t xml:space="preserve"> Febrero</t>
  </si>
  <si>
    <t xml:space="preserve"> Enero</t>
  </si>
  <si>
    <t>FUENTE: STDE Cabildo Insular de Tenerife. 
ELABORACIÓN: Turismo de Tenerife</t>
  </si>
  <si>
    <t>Total Plazas</t>
  </si>
  <si>
    <t>Hoteleros</t>
  </si>
  <si>
    <t>Bares</t>
  </si>
  <si>
    <t>Cafeterías</t>
  </si>
  <si>
    <t>Hoteles Rurales</t>
  </si>
  <si>
    <t>Restaurantes</t>
  </si>
  <si>
    <t>Casas Rurales</t>
  </si>
  <si>
    <t>año 2010</t>
  </si>
  <si>
    <t>año 2009</t>
  </si>
  <si>
    <t>año 2008</t>
  </si>
  <si>
    <t>PLAZAS RESTAURACIÓN AUTORIZADAS SEGÚN TIPOLOGÍA  DEL ESTABLECIMIENTO 2009</t>
  </si>
  <si>
    <t xml:space="preserve">Var. 10/ 09 </t>
  </si>
  <si>
    <t>Var. 09/ 08</t>
  </si>
  <si>
    <t xml:space="preserve">VIAJEROS ALOJADOS EN ESTABLECIMIENTOS HOTELEROS
I trimestre
Total España, Baleares, Canarias </t>
  </si>
  <si>
    <r>
      <t xml:space="preserve">2008 </t>
    </r>
    <r>
      <rPr>
        <b/>
        <vertAlign val="superscript"/>
        <sz val="10"/>
        <rFont val="Arial"/>
        <family val="2"/>
      </rPr>
      <t>(1)</t>
    </r>
  </si>
  <si>
    <r>
      <t xml:space="preserve">2009 </t>
    </r>
    <r>
      <rPr>
        <b/>
        <vertAlign val="superscript"/>
        <sz val="10"/>
        <rFont val="Arial"/>
        <family val="2"/>
      </rPr>
      <t>(1)</t>
    </r>
  </si>
  <si>
    <t>Verificación que se ha cambiado el mercado en todas la tablas dinamicas</t>
  </si>
  <si>
    <t>Aquí tiene que ir total</t>
  </si>
  <si>
    <t>pasajeros mensual DGOIT</t>
  </si>
  <si>
    <t>pasajeros ANUAL DGOIT</t>
  </si>
  <si>
    <t>Turistas alojados tipologia</t>
  </si>
  <si>
    <t>Evolución mensual tipología</t>
  </si>
  <si>
    <t xml:space="preserve"> turistas por Temporada</t>
  </si>
  <si>
    <t>Turistas zona y tipología</t>
  </si>
  <si>
    <t xml:space="preserve">Zonas mensual </t>
  </si>
  <si>
    <t>Evolución mensual zonas y categ</t>
  </si>
  <si>
    <t xml:space="preserve">Turistas por categorías </t>
  </si>
  <si>
    <t>Evolución mensual categoría</t>
  </si>
  <si>
    <t>tabla dinámica men</t>
  </si>
  <si>
    <t>Títulos de las gráficas</t>
  </si>
  <si>
    <t>SUIZA</t>
  </si>
  <si>
    <t>TURISTAS SUIZOS  ALOJADOS EN TENERIFE POR TIPOLOGÍA DE ESTABLECIMIENTO</t>
  </si>
  <si>
    <t xml:space="preserve">TURISTAS SUIZOS  ALOJADOS EN TENERIFE POR ZONAS Y TIPOLOGÍA </t>
  </si>
  <si>
    <t xml:space="preserve">VARIACIONES INTERANUALES DE LOS TURISTAS SUIZOS  ALOJADOS EN TENERIFE POR ZONAS Y TIPOLOGÍA </t>
  </si>
  <si>
    <t>LLEGADA DE PASAJEROS PROCEDENTE DE AEROPUERTOS SUIZOS
 A CANARIAS</t>
  </si>
  <si>
    <t>LLEGADA DE PASAJEROS PROCEDENTE DE AEROPUERTOS SUIZOS 
A FUERTEVENTURA</t>
  </si>
  <si>
    <t>LLEGADA DE PASAJEROS PROCEDENTE DE AEROPUERTOS SUIZOS 
 A GRAN CANARIA</t>
  </si>
  <si>
    <t>LLEGADA DE PASAJEROS PROCEDENTE DE AEROPUERTOS SUIZOS 
 A LA PALMA</t>
  </si>
  <si>
    <t>LLEGADA DE PASAJEROS PROCEDENTE DE AEROPUERTOS SUIZOS 
 A TENERIFE</t>
  </si>
  <si>
    <t>LLEGADA DE PASAJEROS PROCEDENTE DE AEROPUERTOS SUIZOS 
 A LANZAROTE</t>
  </si>
  <si>
    <t>EVOLUCIÓN DE PASAJEROS SUIZOS LLEGADOS A 
CANARIAS - ISLAS</t>
  </si>
  <si>
    <t>VARIACIÓN INTERANUAL DE LA LLEGADA DE PASAJEROS SUIZOS
CANARIAS - ISLAS</t>
  </si>
  <si>
    <t>CUOTA DE PASAJEROS SUIZOS POR ISLAS</t>
  </si>
  <si>
    <t>TURISTAS SUIZOS  ALOJADOS EN TENERIFE POR TIPOLOGÍA DE ESTABLECIMIENTO
VARIACIONES INTERANUALES</t>
  </si>
  <si>
    <t>PESO DE LOS TURISTAS SUIZOS ALOJADOS EN TENERIFE SOBRE TOTAL DE TURISTAS  POR TIPOLOGÍA DE ESTABLECIMIENTO</t>
  </si>
  <si>
    <t>SUIZOS</t>
  </si>
  <si>
    <t>Total SUIZOS s/ total turistas</t>
  </si>
  <si>
    <t>EVOLUCIÓN MENSUAL DE TURSTAS SUIZOS  ALOJADOS EN LA TEMPORADA DE INVIERNO</t>
  </si>
  <si>
    <t>EVOLUCIÓN MENSUAL DE TURSTAS SUIZOS  ALOJADOS EN LA TEMPORADA DE VERANO</t>
  </si>
  <si>
    <t>DISTRIBUCIÓN ALOJATIVA DE TURISTAS SUIZOS POR ZONAS TURÍSTICAS SEGÚN TIPOLOGÍA DEL ALOJAMIENTO</t>
  </si>
  <si>
    <t xml:space="preserve">PESO DE LOS SUIZOS  ALOJADOS EN TENERIFE SOBRE EL TOTAL DE TURISTAS POR ZONAS Y TIPOLOGÍA </t>
  </si>
  <si>
    <t>TURISTAS SUIZOS  ALOJADOS EN LA ZONA SANTA CRUZ</t>
  </si>
  <si>
    <t>TURISTAS SUIZOS  ALOJADOS EN LA ZONA LA LAGUNA, BAJAMAR, PUNTA HIDALGO Y TACORONTE</t>
  </si>
  <si>
    <t>TURISTAS SUIZOS  ALOJADOS EN LA ZONA NORTE</t>
  </si>
  <si>
    <t>TURISTAS SUIZOS  ALOJADOS EN LA ZONA SUR</t>
  </si>
  <si>
    <t>TURISTAS  SUIZOS ALOJADOS EN TENERIFE</t>
  </si>
  <si>
    <t>TURISTAS SUIZOS  ALOJADOS EN TENERIFE</t>
  </si>
  <si>
    <t>TURISTAS SUIZOS ALOJADOS SEGÚN TIPOLOGÍA Y CATEGORÍA DE ESTABLECIMIENTO</t>
  </si>
  <si>
    <t xml:space="preserve">TURISTAS SUIZOS ALOJADOS EN TENERIFE POR CATEGORÍA </t>
  </si>
  <si>
    <t xml:space="preserve">EVOLUCIÓN MENSUAL DE TURISTAS SUIZOS ALOJADOS </t>
  </si>
  <si>
    <t>DISTRIBUCIÓN DE PASAJEROS PROCEDENTES DE AEROPUERTOS SUIZOS POR  ISLAS</t>
  </si>
  <si>
    <t xml:space="preserve">DISTRIBUCIÓN DE LOS TURISTAS SUIZOS ALOJADOS EN TENERIFE POR ZONAS </t>
  </si>
  <si>
    <t xml:space="preserve">DISTRIBUCIÓN DE TURISTAS SUIZOS  ALOJADOS EN TENERIFE POR CATEGORÍA </t>
  </si>
  <si>
    <t xml:space="preserve">EVOLUCIÓN DEL TURISMO  SUIZO ALOJADO EN TENERIFE POR CATEGORÍA </t>
  </si>
  <si>
    <t xml:space="preserve">EVOLUCIÓN DEL TURISMO SUIZO ALOJADO EN TENERIFE POR CATEGORÍA 
VARIACIONES INTERANUALES </t>
  </si>
  <si>
    <t>TURISMO SUIZO ALOJADO SEGÚN TIPOLOGÍA DE ESTABLECIMIENTO</t>
  </si>
  <si>
    <t>TURISMO SUIZO ALOJADO POR ZONAS TURÍSTICAS Y TIPOLOGÍA DE ESTABLECIMIENTO</t>
  </si>
  <si>
    <t xml:space="preserve">PESO DEL TURISMO SUIZO ALOJADOS EN TENERIFE SOBRE TOTAL DE TURISTAS  POR CATEGORÍA </t>
  </si>
</sst>
</file>

<file path=xl/styles.xml><?xml version="1.0" encoding="utf-8"?>
<styleSheet xmlns="http://schemas.openxmlformats.org/spreadsheetml/2006/main">
  <numFmts count="11">
    <numFmt numFmtId="164" formatCode="0.0%"/>
    <numFmt numFmtId="165" formatCode="#,##0_)"/>
    <numFmt numFmtId="166" formatCode="#,##0.0"/>
    <numFmt numFmtId="167" formatCode="_-* #,##0.00\ [$€-1]_-;\-* #,##0.00\ [$€-1]_-;_-* &quot;-&quot;??\ [$€-1]_-"/>
    <numFmt numFmtId="168" formatCode="#,#00"/>
    <numFmt numFmtId="169" formatCode="_-* #,##0\ _p_t_a_-;\-* #,##0\ _p_t_a_-;_-* &quot;-&quot;\ _p_t_a_-;_-@_-"/>
    <numFmt numFmtId="170" formatCode="\$#,#00"/>
    <numFmt numFmtId="171" formatCode="\$#,"/>
    <numFmt numFmtId="172" formatCode="%#,#00"/>
    <numFmt numFmtId="173" formatCode="#.##000"/>
    <numFmt numFmtId="174" formatCode="#.##0,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7.5"/>
      <color indexed="12"/>
      <name val="Arial"/>
      <family val="2"/>
    </font>
    <font>
      <b/>
      <sz val="12"/>
      <color theme="3" tint="-0.249977111117893"/>
      <name val="Arial"/>
      <family val="2"/>
    </font>
    <font>
      <sz val="10"/>
      <color indexed="8"/>
      <name val="MS Sans Serif"/>
      <family val="2"/>
    </font>
    <font>
      <b/>
      <sz val="12"/>
      <color indexed="9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1"/>
      <name val="Arial"/>
      <family val="2"/>
    </font>
    <font>
      <b/>
      <sz val="10"/>
      <color theme="3" tint="-0.249977111117893"/>
      <name val="Calibri"/>
      <family val="2"/>
      <scheme val="minor"/>
    </font>
    <font>
      <sz val="10"/>
      <color indexed="9"/>
      <name val="Arial"/>
      <family val="2"/>
    </font>
    <font>
      <b/>
      <sz val="20"/>
      <color indexed="10"/>
      <name val="Arial"/>
      <family val="2"/>
    </font>
    <font>
      <b/>
      <i/>
      <sz val="10"/>
      <color theme="3" tint="-0.249977111117893"/>
      <name val="Calibri"/>
      <family val="2"/>
      <scheme val="minor"/>
    </font>
    <font>
      <sz val="9"/>
      <color theme="0"/>
      <name val="Arial"/>
      <family val="2"/>
    </font>
    <font>
      <b/>
      <sz val="8"/>
      <color theme="3" tint="-0.249977111117893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name val="Arial"/>
      <family val="2"/>
    </font>
    <font>
      <u/>
      <sz val="11"/>
      <color theme="10"/>
      <name val="Calibri"/>
      <family val="2"/>
    </font>
    <font>
      <b/>
      <sz val="16"/>
      <color rgb="FF17375E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theme="0" tint="-0.14996795556505021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 tint="-0.14996795556505021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</borders>
  <cellStyleXfs count="187">
    <xf numFmtId="0" fontId="0" fillId="0" borderId="0"/>
    <xf numFmtId="9" fontId="1" fillId="0" borderId="0" applyFont="0" applyFill="0" applyBorder="0" applyAlignment="0" applyProtection="0"/>
    <xf numFmtId="3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1" fontId="3" fillId="0" borderId="0">
      <alignment vertical="center"/>
    </xf>
    <xf numFmtId="3" fontId="3" fillId="0" borderId="0">
      <alignment vertical="center"/>
    </xf>
    <xf numFmtId="9" fontId="3" fillId="0" borderId="0" applyFont="0" applyFill="0" applyBorder="0" applyProtection="0">
      <alignment vertical="center"/>
    </xf>
    <xf numFmtId="1" fontId="3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1" fontId="42" fillId="0" borderId="0">
      <protection locked="0"/>
    </xf>
    <xf numFmtId="1" fontId="42" fillId="0" borderId="0">
      <protection locked="0"/>
    </xf>
    <xf numFmtId="0" fontId="43" fillId="32" borderId="14" applyNumberFormat="0" applyAlignment="0" applyProtection="0"/>
    <xf numFmtId="0" fontId="43" fillId="32" borderId="14" applyNumberFormat="0" applyAlignment="0" applyProtection="0"/>
    <xf numFmtId="0" fontId="43" fillId="32" borderId="14" applyNumberFormat="0" applyAlignment="0" applyProtection="0"/>
    <xf numFmtId="0" fontId="43" fillId="32" borderId="14" applyNumberFormat="0" applyAlignment="0" applyProtection="0"/>
    <xf numFmtId="0" fontId="44" fillId="33" borderId="15" applyNumberFormat="0" applyAlignment="0" applyProtection="0"/>
    <xf numFmtId="0" fontId="44" fillId="33" borderId="15" applyNumberFormat="0" applyAlignment="0" applyProtection="0"/>
    <xf numFmtId="0" fontId="44" fillId="33" borderId="15" applyNumberFormat="0" applyAlignment="0" applyProtection="0"/>
    <xf numFmtId="0" fontId="44" fillId="33" borderId="15" applyNumberFormat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7" fillId="23" borderId="14" applyNumberFormat="0" applyAlignment="0" applyProtection="0"/>
    <xf numFmtId="0" fontId="47" fillId="23" borderId="14" applyNumberFormat="0" applyAlignment="0" applyProtection="0"/>
    <xf numFmtId="0" fontId="47" fillId="23" borderId="14" applyNumberFormat="0" applyAlignment="0" applyProtection="0"/>
    <xf numFmtId="0" fontId="47" fillId="23" borderId="14" applyNumberFormat="0" applyAlignment="0" applyProtection="0"/>
    <xf numFmtId="0" fontId="3" fillId="0" borderId="0"/>
    <xf numFmtId="167" fontId="3" fillId="0" borderId="0" applyFont="0" applyFill="0" applyBorder="0" applyAlignment="0" applyProtection="0">
      <alignment vertical="center"/>
    </xf>
    <xf numFmtId="1" fontId="48" fillId="0" borderId="0">
      <protection locked="0"/>
    </xf>
    <xf numFmtId="168" fontId="48" fillId="0" borderId="0">
      <protection locked="0"/>
    </xf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169" fontId="3" fillId="0" borderId="0" applyFont="0" applyFill="0" applyBorder="0" applyAlignment="0" applyProtection="0"/>
    <xf numFmtId="170" fontId="48" fillId="0" borderId="0">
      <protection locked="0"/>
    </xf>
    <xf numFmtId="171" fontId="48" fillId="0" borderId="0">
      <protection locked="0"/>
    </xf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3" fontId="3" fillId="0" borderId="0">
      <alignment vertical="center"/>
    </xf>
    <xf numFmtId="0" fontId="3" fillId="39" borderId="17" applyNumberFormat="0" applyFont="0" applyAlignment="0" applyProtection="0"/>
    <xf numFmtId="0" fontId="3" fillId="39" borderId="17" applyNumberFormat="0" applyFont="0" applyAlignment="0" applyProtection="0"/>
    <xf numFmtId="0" fontId="3" fillId="39" borderId="17" applyNumberFormat="0" applyFont="0" applyAlignment="0" applyProtection="0"/>
    <xf numFmtId="0" fontId="3" fillId="39" borderId="17" applyNumberFormat="0" applyFont="0" applyAlignment="0" applyProtection="0"/>
    <xf numFmtId="172" fontId="48" fillId="0" borderId="0">
      <protection locked="0"/>
    </xf>
    <xf numFmtId="173" fontId="48" fillId="0" borderId="0">
      <protection locked="0"/>
    </xf>
    <xf numFmtId="174" fontId="48" fillId="0" borderId="0">
      <protection locked="0"/>
    </xf>
    <xf numFmtId="0" fontId="51" fillId="32" borderId="18" applyNumberFormat="0" applyAlignment="0" applyProtection="0"/>
    <xf numFmtId="0" fontId="51" fillId="32" borderId="18" applyNumberFormat="0" applyAlignment="0" applyProtection="0"/>
    <xf numFmtId="0" fontId="51" fillId="32" borderId="18" applyNumberFormat="0" applyAlignment="0" applyProtection="0"/>
    <xf numFmtId="0" fontId="51" fillId="32" borderId="18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" fontId="48" fillId="0" borderId="22">
      <protection locked="0"/>
    </xf>
    <xf numFmtId="1" fontId="48" fillId="0" borderId="22">
      <protection locked="0"/>
    </xf>
    <xf numFmtId="1" fontId="48" fillId="0" borderId="22">
      <protection locked="0"/>
    </xf>
    <xf numFmtId="1" fontId="48" fillId="0" borderId="22">
      <protection locked="0"/>
    </xf>
  </cellStyleXfs>
  <cellXfs count="346">
    <xf numFmtId="0" fontId="0" fillId="0" borderId="0" xfId="0"/>
    <xf numFmtId="0" fontId="7" fillId="7" borderId="1" xfId="3" applyNumberFormat="1" applyFont="1" applyFill="1" applyBorder="1" applyAlignment="1" applyProtection="1">
      <alignment horizontal="center" vertical="center" wrapText="1"/>
    </xf>
    <xf numFmtId="3" fontId="9" fillId="5" borderId="0" xfId="4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/>
    <xf numFmtId="164" fontId="10" fillId="6" borderId="0" xfId="0" applyNumberFormat="1" applyFont="1" applyFill="1" applyBorder="1"/>
    <xf numFmtId="3" fontId="10" fillId="3" borderId="0" xfId="0" applyNumberFormat="1" applyFont="1" applyFill="1" applyBorder="1"/>
    <xf numFmtId="3" fontId="10" fillId="2" borderId="0" xfId="0" applyNumberFormat="1" applyFont="1" applyFill="1" applyBorder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3" fontId="10" fillId="10" borderId="0" xfId="0" applyNumberFormat="1" applyFont="1" applyFill="1" applyBorder="1"/>
    <xf numFmtId="164" fontId="10" fillId="10" borderId="0" xfId="0" applyNumberFormat="1" applyFont="1" applyFill="1" applyBorder="1"/>
    <xf numFmtId="3" fontId="10" fillId="11" borderId="0" xfId="0" applyNumberFormat="1" applyFont="1" applyFill="1" applyBorder="1"/>
    <xf numFmtId="164" fontId="10" fillId="11" borderId="0" xfId="0" applyNumberFormat="1" applyFont="1" applyFill="1" applyBorder="1"/>
    <xf numFmtId="0" fontId="11" fillId="6" borderId="0" xfId="4" applyNumberFormat="1" applyFont="1" applyFill="1" applyBorder="1" applyAlignment="1" applyProtection="1">
      <alignment horizontal="left" vertical="center" wrapText="1"/>
    </xf>
    <xf numFmtId="3" fontId="9" fillId="5" borderId="0" xfId="4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Border="1"/>
    <xf numFmtId="1" fontId="5" fillId="7" borderId="0" xfId="5" applyFont="1" applyFill="1">
      <alignment vertical="center"/>
    </xf>
    <xf numFmtId="1" fontId="3" fillId="0" borderId="0" xfId="5">
      <alignment vertical="center"/>
    </xf>
    <xf numFmtId="1" fontId="14" fillId="5" borderId="0" xfId="5" applyFont="1" applyFill="1" applyAlignment="1">
      <alignment horizontal="center" vertical="center"/>
    </xf>
    <xf numFmtId="1" fontId="14" fillId="5" borderId="0" xfId="5" applyFont="1" applyFill="1" applyAlignment="1">
      <alignment horizontal="center" vertical="center"/>
    </xf>
    <xf numFmtId="1" fontId="14" fillId="7" borderId="0" xfId="5" applyFont="1" applyFill="1" applyAlignment="1">
      <alignment horizontal="center" vertical="center"/>
    </xf>
    <xf numFmtId="1" fontId="15" fillId="12" borderId="0" xfId="5" applyFont="1" applyFill="1" applyAlignment="1">
      <alignment horizontal="left" vertical="center"/>
    </xf>
    <xf numFmtId="1" fontId="16" fillId="12" borderId="0" xfId="5" applyFont="1" applyFill="1">
      <alignment vertical="center"/>
    </xf>
    <xf numFmtId="1" fontId="17" fillId="7" borderId="0" xfId="5" applyFont="1" applyFill="1" applyAlignment="1">
      <alignment horizontal="left" vertical="center" indent="1"/>
    </xf>
    <xf numFmtId="1" fontId="18" fillId="7" borderId="0" xfId="5" applyFont="1" applyFill="1" applyAlignment="1">
      <alignment horizontal="left" vertical="center" indent="1"/>
    </xf>
    <xf numFmtId="1" fontId="10" fillId="7" borderId="0" xfId="5" applyFont="1" applyFill="1" applyAlignment="1">
      <alignment horizontal="left" vertical="center" indent="8"/>
    </xf>
    <xf numFmtId="3" fontId="10" fillId="7" borderId="0" xfId="3" applyNumberFormat="1" applyFont="1" applyFill="1" applyAlignment="1" applyProtection="1">
      <alignment horizontal="left" vertical="center" indent="8"/>
    </xf>
    <xf numFmtId="3" fontId="19" fillId="7" borderId="0" xfId="3" applyNumberFormat="1" applyFont="1" applyFill="1" applyAlignment="1" applyProtection="1">
      <alignment horizontal="left" vertical="center" indent="4"/>
    </xf>
    <xf numFmtId="1" fontId="10" fillId="7" borderId="0" xfId="5" applyFont="1" applyFill="1" applyAlignment="1">
      <alignment horizontal="left" vertical="center" wrapText="1" indent="8"/>
    </xf>
    <xf numFmtId="1" fontId="5" fillId="12" borderId="0" xfId="5" applyFont="1" applyFill="1">
      <alignment vertical="center"/>
    </xf>
    <xf numFmtId="1" fontId="5" fillId="0" borderId="0" xfId="5" applyFont="1">
      <alignment vertical="center"/>
    </xf>
    <xf numFmtId="1" fontId="20" fillId="5" borderId="0" xfId="5" applyFont="1" applyFill="1" applyAlignment="1">
      <alignment horizontal="center" vertical="center"/>
    </xf>
    <xf numFmtId="1" fontId="3" fillId="0" borderId="0" xfId="5" applyProtection="1">
      <alignment vertical="center"/>
      <protection hidden="1"/>
    </xf>
    <xf numFmtId="1" fontId="5" fillId="0" borderId="0" xfId="5" applyFont="1" applyProtection="1">
      <alignment vertical="center"/>
      <protection hidden="1"/>
    </xf>
    <xf numFmtId="1" fontId="21" fillId="0" borderId="0" xfId="5" applyFont="1">
      <alignment vertical="center"/>
    </xf>
    <xf numFmtId="3" fontId="9" fillId="5" borderId="0" xfId="6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3" fontId="10" fillId="2" borderId="0" xfId="0" applyNumberFormat="1" applyFont="1" applyFill="1" applyBorder="1"/>
    <xf numFmtId="164" fontId="10" fillId="2" borderId="0" xfId="0" applyNumberFormat="1" applyFont="1" applyFill="1" applyBorder="1"/>
    <xf numFmtId="3" fontId="11" fillId="6" borderId="0" xfId="6" applyFont="1" applyFill="1" applyBorder="1" applyAlignment="1">
      <alignment horizontal="left" vertical="center" wrapText="1"/>
    </xf>
    <xf numFmtId="1" fontId="9" fillId="5" borderId="0" xfId="6" applyNumberFormat="1" applyFont="1" applyFill="1" applyBorder="1" applyAlignment="1">
      <alignment horizontal="center" vertical="center" wrapText="1"/>
    </xf>
    <xf numFmtId="0" fontId="9" fillId="5" borderId="0" xfId="6" applyNumberFormat="1" applyFont="1" applyFill="1" applyBorder="1" applyAlignment="1">
      <alignment horizontal="center" vertical="center" wrapText="1"/>
    </xf>
    <xf numFmtId="0" fontId="22" fillId="6" borderId="0" xfId="0" applyFont="1" applyFill="1" applyBorder="1"/>
    <xf numFmtId="0" fontId="22" fillId="6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3" fontId="4" fillId="5" borderId="0" xfId="6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/>
    </xf>
    <xf numFmtId="1" fontId="22" fillId="2" borderId="0" xfId="0" applyNumberFormat="1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right"/>
    </xf>
    <xf numFmtId="0" fontId="22" fillId="10" borderId="0" xfId="0" applyFont="1" applyFill="1" applyBorder="1" applyAlignment="1">
      <alignment horizontal="left"/>
    </xf>
    <xf numFmtId="0" fontId="22" fillId="11" borderId="0" xfId="0" applyFont="1" applyFill="1" applyBorder="1" applyAlignment="1">
      <alignment horizontal="left"/>
    </xf>
    <xf numFmtId="0" fontId="22" fillId="4" borderId="0" xfId="0" applyFont="1" applyFill="1" applyBorder="1"/>
    <xf numFmtId="0" fontId="22" fillId="4" borderId="0" xfId="0" applyFont="1" applyFill="1" applyBorder="1" applyAlignment="1">
      <alignment horizontal="center" vertical="center"/>
    </xf>
    <xf numFmtId="164" fontId="10" fillId="0" borderId="0" xfId="1" applyNumberFormat="1" applyFont="1" applyBorder="1"/>
    <xf numFmtId="0" fontId="2" fillId="0" borderId="0" xfId="0" applyFont="1"/>
    <xf numFmtId="164" fontId="10" fillId="2" borderId="0" xfId="1" applyNumberFormat="1" applyFont="1" applyFill="1" applyBorder="1" applyAlignment="1">
      <alignment vertical="center"/>
    </xf>
    <xf numFmtId="164" fontId="10" fillId="10" borderId="0" xfId="1" applyNumberFormat="1" applyFont="1" applyFill="1" applyBorder="1"/>
    <xf numFmtId="164" fontId="10" fillId="11" borderId="0" xfId="1" applyNumberFormat="1" applyFont="1" applyFill="1" applyBorder="1"/>
    <xf numFmtId="164" fontId="10" fillId="0" borderId="0" xfId="0" applyNumberFormat="1" applyFont="1" applyBorder="1"/>
    <xf numFmtId="1" fontId="3" fillId="0" borderId="0" xfId="5" applyFont="1">
      <alignment vertical="center"/>
    </xf>
    <xf numFmtId="1" fontId="9" fillId="5" borderId="0" xfId="5" applyFont="1" applyFill="1" applyBorder="1" applyAlignment="1" applyProtection="1">
      <alignment horizontal="center" vertical="center"/>
      <protection hidden="1"/>
    </xf>
    <xf numFmtId="1" fontId="22" fillId="6" borderId="0" xfId="5" applyFont="1" applyFill="1" applyBorder="1" applyAlignment="1" applyProtection="1">
      <alignment horizontal="center" vertical="center"/>
      <protection hidden="1"/>
    </xf>
    <xf numFmtId="17" fontId="22" fillId="6" borderId="0" xfId="5" applyNumberFormat="1" applyFont="1" applyFill="1" applyBorder="1" applyAlignment="1" applyProtection="1">
      <alignment horizontal="center" vertical="center" wrapText="1"/>
      <protection hidden="1"/>
    </xf>
    <xf numFmtId="49" fontId="22" fillId="6" borderId="0" xfId="5" applyNumberFormat="1" applyFont="1" applyFill="1" applyBorder="1" applyAlignment="1" applyProtection="1">
      <alignment horizontal="center" vertical="center" wrapText="1"/>
      <protection hidden="1"/>
    </xf>
    <xf numFmtId="49" fontId="22" fillId="4" borderId="0" xfId="5" applyNumberFormat="1" applyFont="1" applyFill="1" applyBorder="1" applyAlignment="1" applyProtection="1">
      <alignment horizontal="center" vertical="center" wrapText="1"/>
      <protection hidden="1"/>
    </xf>
    <xf numFmtId="1" fontId="10" fillId="2" borderId="0" xfId="5" applyFont="1" applyFill="1" applyBorder="1" applyAlignment="1" applyProtection="1">
      <alignment horizontal="left"/>
      <protection hidden="1"/>
    </xf>
    <xf numFmtId="165" fontId="10" fillId="2" borderId="0" xfId="5" applyNumberFormat="1" applyFont="1" applyFill="1" applyBorder="1" applyProtection="1">
      <alignment vertical="center"/>
      <protection hidden="1"/>
    </xf>
    <xf numFmtId="164" fontId="10" fillId="2" borderId="0" xfId="7" applyNumberFormat="1" applyFont="1" applyFill="1" applyBorder="1" applyProtection="1">
      <alignment vertical="center"/>
      <protection hidden="1"/>
    </xf>
    <xf numFmtId="1" fontId="10" fillId="0" borderId="0" xfId="5" applyFont="1" applyBorder="1" applyAlignment="1" applyProtection="1">
      <alignment horizontal="left"/>
      <protection hidden="1"/>
    </xf>
    <xf numFmtId="165" fontId="10" fillId="0" borderId="0" xfId="5" applyNumberFormat="1" applyFont="1" applyBorder="1" applyProtection="1">
      <alignment vertical="center"/>
      <protection hidden="1"/>
    </xf>
    <xf numFmtId="164" fontId="10" fillId="0" borderId="0" xfId="7" applyNumberFormat="1" applyFont="1" applyBorder="1" applyProtection="1">
      <alignment vertical="center"/>
      <protection hidden="1"/>
    </xf>
    <xf numFmtId="164" fontId="10" fillId="6" borderId="0" xfId="7" applyNumberFormat="1" applyFont="1" applyFill="1" applyBorder="1" applyProtection="1">
      <alignment vertical="center"/>
      <protection hidden="1"/>
    </xf>
    <xf numFmtId="1" fontId="11" fillId="6" borderId="0" xfId="5" applyFont="1" applyFill="1" applyBorder="1" applyAlignment="1" applyProtection="1">
      <alignment horizontal="left" vertical="center"/>
      <protection hidden="1"/>
    </xf>
    <xf numFmtId="1" fontId="3" fillId="0" borderId="0" xfId="5" applyFont="1" applyFill="1" applyBorder="1" applyAlignment="1" applyProtection="1">
      <alignment horizontal="left"/>
      <protection hidden="1"/>
    </xf>
    <xf numFmtId="1" fontId="3" fillId="0" borderId="0" xfId="5" applyFont="1" applyProtection="1">
      <alignment vertical="center"/>
      <protection hidden="1"/>
    </xf>
    <xf numFmtId="3" fontId="4" fillId="5" borderId="0" xfId="4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/>
    </xf>
    <xf numFmtId="0" fontId="22" fillId="8" borderId="0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3" fontId="10" fillId="6" borderId="0" xfId="0" applyNumberFormat="1" applyFont="1" applyFill="1" applyBorder="1"/>
    <xf numFmtId="164" fontId="10" fillId="6" borderId="0" xfId="1" applyNumberFormat="1" applyFont="1" applyFill="1" applyBorder="1"/>
    <xf numFmtId="1" fontId="22" fillId="2" borderId="0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right" vertical="center"/>
    </xf>
    <xf numFmtId="164" fontId="10" fillId="2" borderId="0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22" fillId="10" borderId="0" xfId="0" applyFont="1" applyFill="1" applyBorder="1" applyAlignment="1">
      <alignment horizontal="left" vertical="center" wrapText="1"/>
    </xf>
    <xf numFmtId="0" fontId="22" fillId="11" borderId="0" xfId="0" applyFont="1" applyFill="1" applyBorder="1" applyAlignment="1">
      <alignment horizontal="left" vertical="center" wrapText="1"/>
    </xf>
    <xf numFmtId="0" fontId="11" fillId="6" borderId="0" xfId="4" applyNumberFormat="1" applyFont="1" applyFill="1" applyBorder="1" applyAlignment="1" applyProtection="1">
      <alignment vertical="center" wrapText="1"/>
    </xf>
    <xf numFmtId="0" fontId="11" fillId="6" borderId="0" xfId="4" applyNumberFormat="1" applyFont="1" applyFill="1" applyBorder="1" applyAlignment="1" applyProtection="1">
      <alignment vertical="center" wrapText="1"/>
    </xf>
    <xf numFmtId="0" fontId="22" fillId="6" borderId="0" xfId="0" applyFont="1" applyFill="1" applyBorder="1" applyAlignment="1">
      <alignment horizontal="center"/>
    </xf>
    <xf numFmtId="164" fontId="0" fillId="0" borderId="0" xfId="1" applyNumberFormat="1" applyFont="1"/>
    <xf numFmtId="0" fontId="10" fillId="6" borderId="0" xfId="0" applyFont="1" applyFill="1" applyBorder="1" applyAlignment="1">
      <alignment wrapText="1"/>
    </xf>
    <xf numFmtId="0" fontId="22" fillId="6" borderId="0" xfId="0" applyFont="1" applyFill="1" applyBorder="1" applyAlignment="1">
      <alignment horizontal="center" vertical="center" wrapText="1"/>
    </xf>
    <xf numFmtId="1" fontId="9" fillId="5" borderId="0" xfId="4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wrapText="1"/>
    </xf>
    <xf numFmtId="0" fontId="22" fillId="0" borderId="0" xfId="0" applyFont="1" applyBorder="1" applyAlignment="1"/>
    <xf numFmtId="0" fontId="22" fillId="2" borderId="0" xfId="0" applyFont="1" applyFill="1" applyBorder="1" applyAlignment="1"/>
    <xf numFmtId="0" fontId="22" fillId="11" borderId="0" xfId="0" applyFont="1" applyFill="1" applyBorder="1" applyAlignment="1"/>
    <xf numFmtId="10" fontId="10" fillId="11" borderId="0" xfId="1" applyNumberFormat="1" applyFont="1" applyFill="1" applyBorder="1"/>
    <xf numFmtId="0" fontId="10" fillId="6" borderId="0" xfId="0" applyFont="1" applyFill="1" applyBorder="1"/>
    <xf numFmtId="0" fontId="10" fillId="0" borderId="0" xfId="0" applyFont="1" applyBorder="1" applyAlignment="1"/>
    <xf numFmtId="0" fontId="10" fillId="11" borderId="0" xfId="0" applyFont="1" applyFill="1" applyBorder="1"/>
    <xf numFmtId="1" fontId="22" fillId="11" borderId="0" xfId="5" applyFont="1" applyFill="1" applyBorder="1" applyProtection="1">
      <alignment vertical="center"/>
      <protection hidden="1"/>
    </xf>
    <xf numFmtId="1" fontId="10" fillId="11" borderId="0" xfId="5" applyFont="1" applyFill="1" applyBorder="1" applyProtection="1">
      <alignment vertical="center"/>
      <protection hidden="1"/>
    </xf>
    <xf numFmtId="1" fontId="22" fillId="2" borderId="0" xfId="5" applyFont="1" applyFill="1" applyBorder="1" applyAlignment="1" applyProtection="1">
      <alignment horizontal="left"/>
      <protection hidden="1"/>
    </xf>
    <xf numFmtId="164" fontId="10" fillId="11" borderId="0" xfId="5" applyNumberFormat="1" applyFont="1" applyFill="1" applyBorder="1" applyProtection="1">
      <alignment vertical="center"/>
      <protection hidden="1"/>
    </xf>
    <xf numFmtId="1" fontId="22" fillId="0" borderId="0" xfId="5" applyFont="1" applyBorder="1" applyAlignment="1" applyProtection="1">
      <alignment horizontal="left"/>
      <protection hidden="1"/>
    </xf>
    <xf numFmtId="3" fontId="10" fillId="0" borderId="0" xfId="5" applyNumberFormat="1" applyFont="1" applyBorder="1" applyAlignment="1" applyProtection="1">
      <alignment horizontal="center"/>
      <protection hidden="1"/>
    </xf>
    <xf numFmtId="164" fontId="10" fillId="6" borderId="0" xfId="7" applyNumberFormat="1" applyFont="1" applyFill="1" applyBorder="1" applyAlignment="1" applyProtection="1">
      <alignment horizontal="center"/>
      <protection hidden="1"/>
    </xf>
    <xf numFmtId="1" fontId="11" fillId="6" borderId="0" xfId="5" applyFont="1" applyFill="1" applyBorder="1" applyAlignment="1" applyProtection="1">
      <alignment vertical="center" wrapText="1"/>
      <protection hidden="1"/>
    </xf>
    <xf numFmtId="3" fontId="6" fillId="0" borderId="0" xfId="3" applyNumberFormat="1" applyAlignment="1" applyProtection="1">
      <alignment vertical="center"/>
      <protection hidden="1"/>
    </xf>
    <xf numFmtId="49" fontId="3" fillId="0" borderId="0" xfId="5" applyNumberFormat="1" applyFont="1">
      <alignment vertical="center"/>
    </xf>
    <xf numFmtId="1" fontId="23" fillId="0" borderId="0" xfId="5" applyFont="1" applyFill="1" applyAlignment="1">
      <alignment horizontal="center" vertical="center"/>
    </xf>
    <xf numFmtId="1" fontId="23" fillId="0" borderId="0" xfId="5" applyFont="1" applyFill="1" applyAlignment="1">
      <alignment horizontal="center" vertical="center"/>
    </xf>
    <xf numFmtId="1" fontId="3" fillId="0" borderId="0" xfId="5" applyAlignment="1">
      <alignment vertical="center" wrapText="1"/>
    </xf>
    <xf numFmtId="1" fontId="9" fillId="5" borderId="0" xfId="5" applyFont="1" applyFill="1" applyBorder="1" applyAlignment="1" applyProtection="1">
      <alignment horizontal="center" vertical="center" wrapText="1"/>
      <protection hidden="1"/>
    </xf>
    <xf numFmtId="1" fontId="22" fillId="6" borderId="0" xfId="5" applyFont="1" applyFill="1" applyBorder="1" applyAlignment="1" applyProtection="1">
      <alignment horizontal="center" vertical="center" wrapText="1"/>
      <protection hidden="1"/>
    </xf>
    <xf numFmtId="0" fontId="22" fillId="6" borderId="0" xfId="5" applyNumberFormat="1" applyFont="1" applyFill="1" applyBorder="1" applyAlignment="1" applyProtection="1">
      <alignment horizontal="center" vertical="center" wrapText="1"/>
      <protection hidden="1"/>
    </xf>
    <xf numFmtId="1" fontId="22" fillId="4" borderId="0" xfId="5" applyFont="1" applyFill="1" applyBorder="1" applyAlignment="1" applyProtection="1">
      <alignment horizontal="center" vertical="center" wrapText="1"/>
      <protection hidden="1"/>
    </xf>
    <xf numFmtId="1" fontId="22" fillId="11" borderId="0" xfId="5" applyFont="1" applyFill="1" applyBorder="1" applyAlignment="1" applyProtection="1">
      <alignment vertical="center"/>
      <protection hidden="1"/>
    </xf>
    <xf numFmtId="1" fontId="10" fillId="11" borderId="0" xfId="5" applyFont="1" applyFill="1" applyBorder="1" applyAlignment="1" applyProtection="1">
      <alignment vertical="center" wrapText="1"/>
      <protection hidden="1"/>
    </xf>
    <xf numFmtId="1" fontId="22" fillId="0" borderId="0" xfId="5" applyFont="1" applyFill="1" applyBorder="1" applyAlignment="1" applyProtection="1">
      <alignment horizontal="left" vertical="center" wrapText="1"/>
      <protection hidden="1"/>
    </xf>
    <xf numFmtId="164" fontId="10" fillId="0" borderId="0" xfId="7" applyNumberFormat="1" applyFont="1" applyBorder="1" applyAlignment="1" applyProtection="1">
      <alignment vertical="center" wrapText="1"/>
      <protection hidden="1"/>
    </xf>
    <xf numFmtId="164" fontId="10" fillId="6" borderId="0" xfId="7" applyNumberFormat="1" applyFont="1" applyFill="1" applyBorder="1" applyAlignment="1" applyProtection="1">
      <alignment vertical="center" wrapText="1"/>
      <protection hidden="1"/>
    </xf>
    <xf numFmtId="1" fontId="22" fillId="2" borderId="0" xfId="5" applyFont="1" applyFill="1" applyBorder="1" applyAlignment="1" applyProtection="1">
      <alignment horizontal="left" vertical="center" wrapText="1"/>
      <protection hidden="1"/>
    </xf>
    <xf numFmtId="165" fontId="10" fillId="2" borderId="0" xfId="5" applyNumberFormat="1" applyFont="1" applyFill="1" applyBorder="1" applyAlignment="1" applyProtection="1">
      <alignment vertical="center" wrapText="1"/>
      <protection hidden="1"/>
    </xf>
    <xf numFmtId="164" fontId="10" fillId="2" borderId="0" xfId="7" applyNumberFormat="1" applyFont="1" applyFill="1" applyBorder="1" applyAlignment="1" applyProtection="1">
      <alignment vertical="center" wrapText="1"/>
      <protection hidden="1"/>
    </xf>
    <xf numFmtId="1" fontId="3" fillId="0" borderId="0" xfId="5" applyBorder="1" applyAlignment="1">
      <alignment vertical="center" wrapText="1"/>
    </xf>
    <xf numFmtId="1" fontId="3" fillId="0" borderId="0" xfId="5" applyFont="1" applyFill="1" applyBorder="1" applyAlignment="1">
      <alignment horizontal="left" vertical="center" wrapText="1"/>
    </xf>
    <xf numFmtId="1" fontId="10" fillId="0" borderId="0" xfId="5" applyFont="1" applyFill="1" applyBorder="1" applyAlignment="1" applyProtection="1">
      <alignment horizontal="center" vertical="center" wrapText="1"/>
      <protection hidden="1"/>
    </xf>
    <xf numFmtId="1" fontId="10" fillId="6" borderId="0" xfId="5" applyFont="1" applyFill="1" applyBorder="1" applyAlignment="1" applyProtection="1">
      <alignment horizontal="center" vertical="center" wrapText="1"/>
      <protection hidden="1"/>
    </xf>
    <xf numFmtId="165" fontId="10" fillId="0" borderId="0" xfId="5" applyNumberFormat="1" applyFont="1" applyBorder="1" applyAlignment="1" applyProtection="1">
      <alignment vertical="center" wrapText="1"/>
      <protection hidden="1"/>
    </xf>
    <xf numFmtId="1" fontId="11" fillId="6" borderId="0" xfId="5" applyFont="1" applyFill="1" applyBorder="1" applyAlignment="1" applyProtection="1">
      <alignment horizontal="left" vertical="center" wrapText="1"/>
      <protection hidden="1"/>
    </xf>
    <xf numFmtId="1" fontId="3" fillId="0" borderId="0" xfId="5" applyAlignment="1" applyProtection="1">
      <alignment vertical="center" wrapText="1"/>
      <protection hidden="1"/>
    </xf>
    <xf numFmtId="0" fontId="0" fillId="0" borderId="0" xfId="0" applyProtection="1">
      <protection hidden="1"/>
    </xf>
    <xf numFmtId="1" fontId="22" fillId="6" borderId="0" xfId="8" applyFont="1" applyFill="1" applyBorder="1" applyAlignment="1" applyProtection="1">
      <alignment horizontal="center" vertical="center"/>
      <protection hidden="1"/>
    </xf>
    <xf numFmtId="3" fontId="22" fillId="6" borderId="0" xfId="4" applyNumberFormat="1" applyFont="1" applyFill="1" applyBorder="1" applyAlignment="1" applyProtection="1">
      <alignment horizontal="center" vertical="center" wrapText="1"/>
      <protection hidden="1"/>
    </xf>
    <xf numFmtId="1" fontId="22" fillId="4" borderId="0" xfId="8" applyFont="1" applyFill="1" applyBorder="1" applyAlignment="1" applyProtection="1">
      <alignment horizontal="center" vertical="center"/>
      <protection hidden="1"/>
    </xf>
    <xf numFmtId="1" fontId="22" fillId="6" borderId="0" xfId="8" applyFont="1" applyFill="1" applyBorder="1" applyAlignment="1" applyProtection="1">
      <alignment horizontal="center" vertical="center"/>
      <protection hidden="1"/>
    </xf>
    <xf numFmtId="1" fontId="22" fillId="6" borderId="0" xfId="8" applyFont="1" applyFill="1" applyBorder="1" applyAlignment="1" applyProtection="1">
      <alignment horizontal="center" vertical="center" wrapText="1"/>
      <protection hidden="1"/>
    </xf>
    <xf numFmtId="0" fontId="22" fillId="6" borderId="0" xfId="0" applyFont="1" applyFill="1" applyBorder="1" applyAlignment="1" applyProtection="1">
      <alignment horizontal="center" vertical="center" wrapText="1"/>
      <protection hidden="1"/>
    </xf>
    <xf numFmtId="1" fontId="22" fillId="4" borderId="0" xfId="8" applyFont="1" applyFill="1" applyBorder="1" applyAlignment="1" applyProtection="1">
      <alignment horizontal="center" vertical="center" wrapText="1"/>
      <protection hidden="1"/>
    </xf>
    <xf numFmtId="1" fontId="22" fillId="11" borderId="0" xfId="8" applyFont="1" applyFill="1" applyBorder="1" applyAlignment="1" applyProtection="1">
      <alignment horizontal="center" vertical="center" wrapText="1"/>
      <protection hidden="1"/>
    </xf>
    <xf numFmtId="0" fontId="22" fillId="10" borderId="0" xfId="0" applyFont="1" applyFill="1" applyBorder="1" applyAlignment="1" applyProtection="1">
      <alignment horizontal="left"/>
      <protection hidden="1"/>
    </xf>
    <xf numFmtId="0" fontId="22" fillId="11" borderId="0" xfId="0" applyFont="1" applyFill="1" applyBorder="1" applyAlignment="1" applyProtection="1">
      <alignment horizontal="left"/>
      <protection hidden="1"/>
    </xf>
    <xf numFmtId="0" fontId="11" fillId="6" borderId="0" xfId="4" applyNumberFormat="1" applyFont="1" applyFill="1" applyBorder="1" applyAlignment="1" applyProtection="1">
      <alignment horizontal="left" vertical="center" wrapText="1"/>
      <protection hidden="1"/>
    </xf>
    <xf numFmtId="3" fontId="4" fillId="5" borderId="0" xfId="4" applyNumberFormat="1" applyFont="1" applyFill="1" applyBorder="1" applyAlignment="1" applyProtection="1">
      <alignment horizontal="center" vertical="center" wrapText="1"/>
      <protection hidden="1"/>
    </xf>
    <xf numFmtId="3" fontId="22" fillId="6" borderId="0" xfId="4" applyNumberFormat="1" applyFont="1" applyFill="1" applyBorder="1" applyAlignment="1" applyProtection="1">
      <alignment horizontal="center" vertical="center" wrapText="1"/>
      <protection hidden="1"/>
    </xf>
    <xf numFmtId="3" fontId="22" fillId="4" borderId="0" xfId="4" applyNumberFormat="1" applyFont="1" applyFill="1" applyBorder="1" applyAlignment="1" applyProtection="1">
      <alignment horizontal="center" vertical="center" wrapText="1"/>
      <protection hidden="1"/>
    </xf>
    <xf numFmtId="0" fontId="22" fillId="4" borderId="0" xfId="0" applyFont="1" applyFill="1" applyBorder="1" applyAlignment="1" applyProtection="1">
      <alignment horizontal="center" vertical="center" wrapText="1"/>
      <protection hidden="1"/>
    </xf>
    <xf numFmtId="164" fontId="10" fillId="3" borderId="0" xfId="0" applyNumberFormat="1" applyFont="1" applyFill="1" applyBorder="1" applyProtection="1">
      <protection hidden="1"/>
    </xf>
    <xf numFmtId="164" fontId="10" fillId="6" borderId="0" xfId="0" applyNumberFormat="1" applyFont="1" applyFill="1" applyBorder="1" applyProtection="1">
      <protection hidden="1"/>
    </xf>
    <xf numFmtId="1" fontId="22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0" xfId="0" applyNumberFormat="1" applyFont="1" applyFill="1" applyBorder="1" applyAlignment="1" applyProtection="1">
      <alignment vertical="center"/>
      <protection hidden="1"/>
    </xf>
    <xf numFmtId="164" fontId="10" fillId="10" borderId="0" xfId="0" applyNumberFormat="1" applyFont="1" applyFill="1" applyBorder="1" applyProtection="1">
      <protection hidden="1"/>
    </xf>
    <xf numFmtId="164" fontId="10" fillId="11" borderId="0" xfId="0" applyNumberFormat="1" applyFont="1" applyFill="1" applyBorder="1" applyProtection="1">
      <protection hidden="1"/>
    </xf>
    <xf numFmtId="0" fontId="4" fillId="5" borderId="0" xfId="0" applyFont="1" applyFill="1" applyBorder="1" applyAlignment="1">
      <alignment horizontal="center" vertical="center" wrapText="1"/>
    </xf>
    <xf numFmtId="3" fontId="22" fillId="6" borderId="0" xfId="4" applyNumberFormat="1" applyFont="1" applyFill="1" applyBorder="1" applyAlignment="1">
      <alignment horizontal="center" vertical="center" wrapText="1"/>
    </xf>
    <xf numFmtId="3" fontId="22" fillId="4" borderId="0" xfId="4" applyNumberFormat="1" applyFont="1" applyFill="1" applyBorder="1" applyAlignment="1">
      <alignment horizontal="center" vertical="center" wrapText="1"/>
    </xf>
    <xf numFmtId="10" fontId="10" fillId="2" borderId="0" xfId="1" applyNumberFormat="1" applyFont="1" applyFill="1" applyBorder="1"/>
    <xf numFmtId="164" fontId="10" fillId="2" borderId="0" xfId="1" applyNumberFormat="1" applyFont="1" applyFill="1" applyBorder="1"/>
    <xf numFmtId="10" fontId="10" fillId="0" borderId="0" xfId="1" applyNumberFormat="1" applyFont="1" applyBorder="1"/>
    <xf numFmtId="0" fontId="22" fillId="6" borderId="0" xfId="0" applyFont="1" applyFill="1" applyBorder="1" applyAlignment="1" applyProtection="1">
      <alignment horizontal="center"/>
      <protection hidden="1"/>
    </xf>
    <xf numFmtId="0" fontId="22" fillId="6" borderId="0" xfId="0" applyFont="1" applyFill="1" applyBorder="1" applyAlignment="1" applyProtection="1">
      <alignment vertical="center" wrapText="1"/>
      <protection hidden="1"/>
    </xf>
    <xf numFmtId="0" fontId="22" fillId="6" borderId="0" xfId="0" applyFont="1" applyFill="1" applyBorder="1" applyAlignment="1" applyProtection="1">
      <alignment wrapText="1"/>
      <protection hidden="1"/>
    </xf>
    <xf numFmtId="0" fontId="22" fillId="0" borderId="0" xfId="0" applyFont="1" applyBorder="1" applyAlignment="1" applyProtection="1">
      <protection hidden="1"/>
    </xf>
    <xf numFmtId="3" fontId="10" fillId="0" borderId="0" xfId="0" applyNumberFormat="1" applyFont="1" applyBorder="1" applyProtection="1">
      <protection hidden="1"/>
    </xf>
    <xf numFmtId="0" fontId="22" fillId="2" borderId="0" xfId="0" applyFont="1" applyFill="1" applyBorder="1" applyAlignment="1" applyProtection="1">
      <alignment horizontal="left"/>
      <protection hidden="1"/>
    </xf>
    <xf numFmtId="3" fontId="10" fillId="2" borderId="0" xfId="0" applyNumberFormat="1" applyFont="1" applyFill="1" applyBorder="1" applyProtection="1">
      <protection hidden="1"/>
    </xf>
    <xf numFmtId="10" fontId="0" fillId="0" borderId="0" xfId="0" applyNumberFormat="1" applyBorder="1" applyProtection="1">
      <protection hidden="1"/>
    </xf>
    <xf numFmtId="0" fontId="22" fillId="6" borderId="0" xfId="0" applyFont="1" applyFill="1" applyBorder="1" applyAlignment="1" applyProtection="1">
      <alignment horizontal="center" wrapText="1"/>
      <protection hidden="1"/>
    </xf>
    <xf numFmtId="0" fontId="22" fillId="4" borderId="0" xfId="0" applyFont="1" applyFill="1" applyBorder="1" applyAlignment="1" applyProtection="1">
      <alignment vertical="center" wrapText="1"/>
      <protection hidden="1"/>
    </xf>
    <xf numFmtId="0" fontId="22" fillId="13" borderId="0" xfId="0" applyFont="1" applyFill="1" applyBorder="1" applyAlignment="1" applyProtection="1">
      <alignment horizontal="center" vertical="center" wrapText="1"/>
      <protection hidden="1"/>
    </xf>
    <xf numFmtId="3" fontId="10" fillId="6" borderId="0" xfId="0" applyNumberFormat="1" applyFont="1" applyFill="1" applyBorder="1" applyProtection="1">
      <protection hidden="1"/>
    </xf>
    <xf numFmtId="164" fontId="10" fillId="2" borderId="0" xfId="0" applyNumberFormat="1" applyFont="1" applyFill="1" applyBorder="1" applyProtection="1">
      <protection hidden="1"/>
    </xf>
    <xf numFmtId="0" fontId="22" fillId="6" borderId="0" xfId="0" applyFont="1" applyFill="1" applyBorder="1" applyAlignment="1" applyProtection="1">
      <alignment horizontal="center" vertical="center" wrapText="1"/>
      <protection hidden="1"/>
    </xf>
    <xf numFmtId="0" fontId="22" fillId="4" borderId="0" xfId="0" applyFont="1" applyFill="1" applyBorder="1" applyAlignment="1" applyProtection="1">
      <alignment horizontal="center" vertical="center" wrapText="1"/>
      <protection hidden="1"/>
    </xf>
    <xf numFmtId="0" fontId="22" fillId="13" borderId="0" xfId="0" applyFont="1" applyFill="1" applyBorder="1" applyAlignment="1" applyProtection="1">
      <alignment horizontal="center" vertical="center" wrapText="1"/>
      <protection hidden="1"/>
    </xf>
    <xf numFmtId="1" fontId="24" fillId="0" borderId="0" xfId="5" applyFont="1">
      <alignment vertical="center"/>
    </xf>
    <xf numFmtId="1" fontId="10" fillId="11" borderId="0" xfId="5" applyFont="1" applyFill="1" applyBorder="1" applyAlignment="1" applyProtection="1">
      <alignment vertical="center"/>
      <protection hidden="1"/>
    </xf>
    <xf numFmtId="1" fontId="22" fillId="2" borderId="0" xfId="5" applyFont="1" applyFill="1" applyBorder="1" applyAlignment="1" applyProtection="1">
      <alignment horizontal="left" vertical="center"/>
      <protection hidden="1"/>
    </xf>
    <xf numFmtId="165" fontId="10" fillId="2" borderId="0" xfId="5" applyNumberFormat="1" applyFont="1" applyFill="1" applyBorder="1" applyAlignment="1" applyProtection="1">
      <alignment vertical="center"/>
      <protection hidden="1"/>
    </xf>
    <xf numFmtId="164" fontId="10" fillId="2" borderId="0" xfId="7" applyNumberFormat="1" applyFont="1" applyFill="1" applyBorder="1" applyAlignment="1" applyProtection="1">
      <alignment vertical="center"/>
      <protection hidden="1"/>
    </xf>
    <xf numFmtId="164" fontId="10" fillId="11" borderId="0" xfId="5" applyNumberFormat="1" applyFont="1" applyFill="1" applyBorder="1" applyAlignment="1" applyProtection="1">
      <alignment vertical="center"/>
      <protection hidden="1"/>
    </xf>
    <xf numFmtId="1" fontId="22" fillId="10" borderId="0" xfId="5" applyFont="1" applyFill="1" applyBorder="1" applyAlignment="1" applyProtection="1">
      <alignment horizontal="left" vertical="center"/>
      <protection hidden="1"/>
    </xf>
    <xf numFmtId="165" fontId="10" fillId="10" borderId="0" xfId="5" applyNumberFormat="1" applyFont="1" applyFill="1" applyBorder="1" applyAlignment="1" applyProtection="1">
      <alignment vertical="center"/>
      <protection hidden="1"/>
    </xf>
    <xf numFmtId="164" fontId="10" fillId="10" borderId="0" xfId="7" applyNumberFormat="1" applyFont="1" applyFill="1" applyBorder="1" applyAlignment="1" applyProtection="1">
      <alignment vertical="center"/>
      <protection hidden="1"/>
    </xf>
    <xf numFmtId="1" fontId="22" fillId="0" borderId="0" xfId="5" applyFont="1" applyBorder="1" applyAlignment="1" applyProtection="1">
      <alignment horizontal="left" vertical="center"/>
      <protection hidden="1"/>
    </xf>
    <xf numFmtId="165" fontId="10" fillId="0" borderId="0" xfId="5" applyNumberFormat="1" applyFont="1" applyBorder="1" applyAlignment="1" applyProtection="1">
      <alignment vertical="center"/>
      <protection hidden="1"/>
    </xf>
    <xf numFmtId="164" fontId="10" fillId="0" borderId="0" xfId="7" applyNumberFormat="1" applyFont="1" applyBorder="1" applyAlignment="1" applyProtection="1">
      <alignment vertical="center"/>
      <protection hidden="1"/>
    </xf>
    <xf numFmtId="164" fontId="10" fillId="6" borderId="0" xfId="7" applyNumberFormat="1" applyFont="1" applyFill="1" applyBorder="1" applyAlignment="1" applyProtection="1">
      <alignment vertical="center"/>
      <protection hidden="1"/>
    </xf>
    <xf numFmtId="164" fontId="10" fillId="0" borderId="0" xfId="1" applyNumberFormat="1" applyFont="1" applyBorder="1" applyProtection="1">
      <protection hidden="1"/>
    </xf>
    <xf numFmtId="164" fontId="10" fillId="6" borderId="0" xfId="1" applyNumberFormat="1" applyFont="1" applyFill="1" applyBorder="1" applyProtection="1">
      <protection hidden="1"/>
    </xf>
    <xf numFmtId="3" fontId="10" fillId="2" borderId="0" xfId="0" applyNumberFormat="1" applyFont="1" applyFill="1" applyBorder="1" applyAlignment="1" applyProtection="1">
      <alignment vertical="center"/>
      <protection hidden="1"/>
    </xf>
    <xf numFmtId="164" fontId="10" fillId="2" borderId="0" xfId="1" applyNumberFormat="1" applyFont="1" applyFill="1" applyBorder="1" applyAlignment="1" applyProtection="1">
      <alignment vertical="center"/>
      <protection hidden="1"/>
    </xf>
    <xf numFmtId="0" fontId="22" fillId="10" borderId="0" xfId="0" applyFont="1" applyFill="1" applyBorder="1" applyAlignment="1" applyProtection="1">
      <alignment horizontal="left" vertical="center" wrapText="1"/>
      <protection hidden="1"/>
    </xf>
    <xf numFmtId="3" fontId="10" fillId="10" borderId="0" xfId="0" applyNumberFormat="1" applyFont="1" applyFill="1" applyBorder="1" applyProtection="1">
      <protection hidden="1"/>
    </xf>
    <xf numFmtId="164" fontId="10" fillId="10" borderId="0" xfId="1" applyNumberFormat="1" applyFont="1" applyFill="1" applyBorder="1" applyProtection="1">
      <protection hidden="1"/>
    </xf>
    <xf numFmtId="0" fontId="22" fillId="11" borderId="0" xfId="0" applyFont="1" applyFill="1" applyBorder="1" applyAlignment="1" applyProtection="1">
      <alignment horizontal="left" vertical="center" wrapText="1"/>
      <protection hidden="1"/>
    </xf>
    <xf numFmtId="3" fontId="10" fillId="11" borderId="0" xfId="0" applyNumberFormat="1" applyFont="1" applyFill="1" applyBorder="1" applyProtection="1">
      <protection hidden="1"/>
    </xf>
    <xf numFmtId="164" fontId="10" fillId="11" borderId="0" xfId="1" applyNumberFormat="1" applyFont="1" applyFill="1" applyBorder="1" applyProtection="1">
      <protection hidden="1"/>
    </xf>
    <xf numFmtId="0" fontId="22" fillId="9" borderId="0" xfId="0" applyFont="1" applyFill="1" applyBorder="1" applyAlignment="1" applyProtection="1">
      <alignment horizontal="center" vertical="center" wrapText="1"/>
      <protection hidden="1"/>
    </xf>
    <xf numFmtId="0" fontId="22" fillId="8" borderId="0" xfId="0" applyFont="1" applyFill="1" applyBorder="1" applyAlignment="1" applyProtection="1">
      <alignment horizontal="center" vertical="center" wrapText="1"/>
      <protection hidden="1"/>
    </xf>
    <xf numFmtId="0" fontId="10" fillId="6" borderId="0" xfId="4" applyNumberFormat="1" applyFont="1" applyFill="1" applyBorder="1" applyAlignment="1" applyProtection="1">
      <alignment vertical="center" wrapText="1"/>
      <protection hidden="1"/>
    </xf>
    <xf numFmtId="1" fontId="4" fillId="5" borderId="0" xfId="4" applyNumberFormat="1" applyFont="1" applyFill="1" applyBorder="1" applyAlignment="1" applyProtection="1">
      <alignment horizontal="center" vertical="center" wrapText="1"/>
      <protection hidden="1"/>
    </xf>
    <xf numFmtId="0" fontId="22" fillId="8" borderId="0" xfId="0" applyFont="1" applyFill="1" applyBorder="1" applyAlignment="1">
      <alignment horizontal="center"/>
    </xf>
    <xf numFmtId="0" fontId="22" fillId="13" borderId="0" xfId="0" applyFont="1" applyFill="1" applyBorder="1" applyAlignment="1">
      <alignment horizontal="center" vertical="center" wrapText="1"/>
    </xf>
    <xf numFmtId="0" fontId="22" fillId="13" borderId="0" xfId="0" applyFont="1" applyFill="1" applyBorder="1" applyAlignment="1">
      <alignment horizontal="center"/>
    </xf>
    <xf numFmtId="0" fontId="22" fillId="14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1" fontId="9" fillId="5" borderId="0" xfId="8" applyFont="1" applyFill="1" applyBorder="1" applyAlignment="1" applyProtection="1">
      <alignment vertical="center"/>
      <protection hidden="1"/>
    </xf>
    <xf numFmtId="1" fontId="12" fillId="5" borderId="0" xfId="8" applyFont="1" applyFill="1" applyBorder="1" applyAlignment="1" applyProtection="1">
      <alignment vertical="center" wrapText="1"/>
      <protection hidden="1"/>
    </xf>
    <xf numFmtId="166" fontId="22" fillId="6" borderId="0" xfId="8" applyNumberFormat="1" applyFont="1" applyFill="1" applyBorder="1" applyAlignment="1" applyProtection="1">
      <alignment horizontal="center" vertical="center" wrapText="1"/>
      <protection hidden="1"/>
    </xf>
    <xf numFmtId="1" fontId="25" fillId="6" borderId="0" xfId="8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Border="1" applyAlignment="1">
      <alignment horizontal="right" vertical="center"/>
    </xf>
    <xf numFmtId="165" fontId="10" fillId="0" borderId="0" xfId="8" applyNumberFormat="1" applyFont="1" applyBorder="1" applyAlignment="1" applyProtection="1">
      <alignment vertical="center"/>
      <protection hidden="1"/>
    </xf>
    <xf numFmtId="164" fontId="10" fillId="6" borderId="0" xfId="1" applyNumberFormat="1" applyFont="1" applyFill="1" applyBorder="1" applyAlignment="1" applyProtection="1">
      <alignment vertical="center"/>
      <protection hidden="1"/>
    </xf>
    <xf numFmtId="165" fontId="22" fillId="15" borderId="0" xfId="8" applyNumberFormat="1" applyFont="1" applyFill="1" applyBorder="1" applyAlignment="1" applyProtection="1">
      <alignment vertical="center"/>
      <protection hidden="1"/>
    </xf>
    <xf numFmtId="164" fontId="22" fillId="15" borderId="0" xfId="1" applyNumberFormat="1" applyFont="1" applyFill="1" applyBorder="1" applyAlignment="1" applyProtection="1">
      <alignment vertical="center"/>
      <protection hidden="1"/>
    </xf>
    <xf numFmtId="1" fontId="22" fillId="2" borderId="0" xfId="8" applyNumberFormat="1" applyFont="1" applyFill="1" applyBorder="1" applyAlignment="1" applyProtection="1">
      <alignment horizontal="center" vertical="center" wrapText="1"/>
      <protection hidden="1"/>
    </xf>
    <xf numFmtId="165" fontId="10" fillId="2" borderId="0" xfId="8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Alignment="1">
      <alignment vertical="center"/>
    </xf>
    <xf numFmtId="49" fontId="22" fillId="10" borderId="0" xfId="8" applyNumberFormat="1" applyFont="1" applyFill="1" applyBorder="1" applyAlignment="1" applyProtection="1">
      <alignment horizontal="left" vertical="center" wrapText="1"/>
      <protection hidden="1"/>
    </xf>
    <xf numFmtId="165" fontId="10" fillId="10" borderId="0" xfId="8" applyNumberFormat="1" applyFont="1" applyFill="1" applyBorder="1" applyAlignment="1" applyProtection="1">
      <alignment vertical="center"/>
      <protection hidden="1"/>
    </xf>
    <xf numFmtId="164" fontId="10" fillId="10" borderId="0" xfId="1" applyNumberFormat="1" applyFont="1" applyFill="1" applyBorder="1" applyAlignment="1" applyProtection="1">
      <alignment vertical="center"/>
      <protection hidden="1"/>
    </xf>
    <xf numFmtId="165" fontId="22" fillId="10" borderId="0" xfId="8" applyNumberFormat="1" applyFont="1" applyFill="1" applyBorder="1" applyAlignment="1" applyProtection="1">
      <alignment vertical="center"/>
      <protection hidden="1"/>
    </xf>
    <xf numFmtId="164" fontId="22" fillId="10" borderId="0" xfId="1" applyNumberFormat="1" applyFont="1" applyFill="1" applyBorder="1" applyAlignment="1" applyProtection="1">
      <alignment vertical="center"/>
      <protection hidden="1"/>
    </xf>
    <xf numFmtId="49" fontId="22" fillId="11" borderId="0" xfId="8" applyNumberFormat="1" applyFont="1" applyFill="1" applyBorder="1" applyAlignment="1" applyProtection="1">
      <alignment horizontal="left" vertical="center" wrapText="1"/>
      <protection hidden="1"/>
    </xf>
    <xf numFmtId="165" fontId="10" fillId="11" borderId="0" xfId="8" applyNumberFormat="1" applyFont="1" applyFill="1" applyBorder="1" applyAlignment="1" applyProtection="1">
      <alignment vertical="center"/>
      <protection hidden="1"/>
    </xf>
    <xf numFmtId="164" fontId="10" fillId="11" borderId="0" xfId="1" applyNumberFormat="1" applyFont="1" applyFill="1" applyBorder="1" applyAlignment="1" applyProtection="1">
      <alignment vertical="center"/>
      <protection hidden="1"/>
    </xf>
    <xf numFmtId="165" fontId="22" fillId="11" borderId="0" xfId="8" applyNumberFormat="1" applyFont="1" applyFill="1" applyBorder="1" applyAlignment="1" applyProtection="1">
      <alignment vertical="center"/>
      <protection hidden="1"/>
    </xf>
    <xf numFmtId="164" fontId="22" fillId="11" borderId="0" xfId="1" applyNumberFormat="1" applyFont="1" applyFill="1" applyBorder="1" applyAlignment="1" applyProtection="1">
      <alignment vertical="center"/>
      <protection hidden="1"/>
    </xf>
    <xf numFmtId="165" fontId="10" fillId="6" borderId="0" xfId="8" applyNumberFormat="1" applyFont="1" applyFill="1" applyBorder="1" applyAlignment="1" applyProtection="1">
      <alignment vertical="center"/>
      <protection hidden="1"/>
    </xf>
    <xf numFmtId="1" fontId="26" fillId="0" borderId="0" xfId="5" applyFont="1">
      <alignment vertical="center"/>
    </xf>
    <xf numFmtId="1" fontId="9" fillId="5" borderId="0" xfId="8" applyFont="1" applyFill="1" applyBorder="1" applyAlignment="1" applyProtection="1">
      <alignment horizontal="center" vertical="center" wrapText="1"/>
      <protection hidden="1"/>
    </xf>
    <xf numFmtId="1" fontId="22" fillId="6" borderId="0" xfId="8" applyFont="1" applyFill="1" applyBorder="1" applyAlignment="1" applyProtection="1">
      <alignment horizontal="left" vertical="center"/>
      <protection hidden="1"/>
    </xf>
    <xf numFmtId="17" fontId="22" fillId="6" borderId="0" xfId="8" applyNumberFormat="1" applyFont="1" applyFill="1" applyBorder="1" applyAlignment="1" applyProtection="1">
      <alignment horizontal="center" vertical="center" wrapText="1"/>
      <protection hidden="1"/>
    </xf>
    <xf numFmtId="1" fontId="22" fillId="0" borderId="0" xfId="8" applyFont="1" applyBorder="1" applyAlignment="1" applyProtection="1">
      <alignment horizontal="left"/>
      <protection hidden="1"/>
    </xf>
    <xf numFmtId="165" fontId="10" fillId="0" borderId="0" xfId="8" applyNumberFormat="1" applyFont="1" applyBorder="1" applyProtection="1">
      <alignment vertical="center"/>
      <protection hidden="1"/>
    </xf>
    <xf numFmtId="166" fontId="25" fillId="0" borderId="0" xfId="8" applyNumberFormat="1" applyFont="1" applyBorder="1" applyAlignment="1" applyProtection="1">
      <alignment horizontal="left" indent="1"/>
      <protection hidden="1"/>
    </xf>
    <xf numFmtId="1" fontId="22" fillId="0" borderId="0" xfId="8" applyFont="1" applyBorder="1" applyProtection="1">
      <alignment vertical="center"/>
      <protection hidden="1"/>
    </xf>
    <xf numFmtId="1" fontId="22" fillId="11" borderId="0" xfId="8" applyFont="1" applyFill="1" applyBorder="1" applyProtection="1">
      <alignment vertical="center"/>
      <protection hidden="1"/>
    </xf>
    <xf numFmtId="165" fontId="10" fillId="11" borderId="0" xfId="8" applyNumberFormat="1" applyFont="1" applyFill="1" applyBorder="1" applyProtection="1">
      <alignment vertical="center"/>
      <protection hidden="1"/>
    </xf>
    <xf numFmtId="164" fontId="10" fillId="11" borderId="0" xfId="7" applyNumberFormat="1" applyFont="1" applyFill="1" applyBorder="1" applyProtection="1">
      <alignment vertical="center"/>
      <protection hidden="1"/>
    </xf>
    <xf numFmtId="1" fontId="22" fillId="2" borderId="0" xfId="8" applyFont="1" applyFill="1" applyBorder="1" applyProtection="1">
      <alignment vertical="center"/>
      <protection hidden="1"/>
    </xf>
    <xf numFmtId="165" fontId="10" fillId="2" borderId="0" xfId="8" applyNumberFormat="1" applyFont="1" applyFill="1" applyBorder="1" applyProtection="1">
      <alignment vertical="center"/>
      <protection hidden="1"/>
    </xf>
    <xf numFmtId="1" fontId="27" fillId="6" borderId="0" xfId="8" applyFont="1" applyFill="1" applyBorder="1" applyAlignment="1" applyProtection="1">
      <alignment horizontal="left" vertical="center"/>
      <protection hidden="1"/>
    </xf>
    <xf numFmtId="1" fontId="22" fillId="4" borderId="0" xfId="8" applyFont="1" applyFill="1" applyBorder="1" applyAlignment="1" applyProtection="1">
      <alignment horizontal="left" vertical="center"/>
      <protection hidden="1"/>
    </xf>
    <xf numFmtId="17" fontId="22" fillId="4" borderId="0" xfId="8" applyNumberFormat="1" applyFont="1" applyFill="1" applyBorder="1" applyAlignment="1" applyProtection="1">
      <alignment horizontal="center" vertical="center" wrapText="1"/>
      <protection hidden="1"/>
    </xf>
    <xf numFmtId="164" fontId="10" fillId="0" borderId="0" xfId="7" applyNumberFormat="1" applyFont="1" applyBorder="1" applyAlignment="1" applyProtection="1">
      <alignment horizontal="right"/>
      <protection hidden="1"/>
    </xf>
    <xf numFmtId="164" fontId="0" fillId="0" borderId="0" xfId="7" applyNumberFormat="1" applyFont="1">
      <alignment vertical="center"/>
    </xf>
    <xf numFmtId="1" fontId="22" fillId="2" borderId="0" xfId="8" applyFont="1" applyFill="1" applyBorder="1" applyAlignment="1" applyProtection="1">
      <alignment horizontal="left"/>
      <protection hidden="1"/>
    </xf>
    <xf numFmtId="164" fontId="22" fillId="2" borderId="0" xfId="7" applyNumberFormat="1" applyFont="1" applyFill="1" applyBorder="1" applyAlignment="1" applyProtection="1">
      <alignment horizontal="right"/>
      <protection hidden="1"/>
    </xf>
    <xf numFmtId="1" fontId="11" fillId="6" borderId="0" xfId="8" applyFont="1" applyFill="1" applyBorder="1" applyAlignment="1" applyProtection="1">
      <alignment horizontal="left" vertical="center" wrapText="1"/>
      <protection hidden="1"/>
    </xf>
    <xf numFmtId="1" fontId="28" fillId="0" borderId="0" xfId="5" applyFont="1" applyAlignment="1">
      <alignment vertical="center" wrapText="1"/>
    </xf>
    <xf numFmtId="49" fontId="9" fillId="5" borderId="0" xfId="8" applyNumberFormat="1" applyFont="1" applyFill="1" applyBorder="1" applyAlignment="1" applyProtection="1">
      <alignment horizontal="center" vertical="center" wrapText="1"/>
      <protection hidden="1"/>
    </xf>
    <xf numFmtId="1" fontId="22" fillId="6" borderId="0" xfId="8" applyFont="1" applyFill="1" applyBorder="1" applyAlignment="1" applyProtection="1">
      <alignment horizontal="center" vertical="center" wrapText="1"/>
      <protection hidden="1"/>
    </xf>
    <xf numFmtId="1" fontId="22" fillId="4" borderId="0" xfId="8" applyFont="1" applyFill="1" applyBorder="1" applyAlignment="1" applyProtection="1">
      <alignment horizontal="center" vertical="center" wrapText="1"/>
      <protection hidden="1"/>
    </xf>
    <xf numFmtId="1" fontId="22" fillId="13" borderId="0" xfId="8" applyFont="1" applyFill="1" applyBorder="1" applyAlignment="1" applyProtection="1">
      <alignment horizontal="center" vertical="center" wrapText="1"/>
      <protection hidden="1"/>
    </xf>
    <xf numFmtId="1" fontId="22" fillId="0" borderId="0" xfId="8" applyFont="1" applyBorder="1" applyAlignment="1" applyProtection="1">
      <alignment horizontal="left" vertical="center" wrapText="1"/>
      <protection hidden="1"/>
    </xf>
    <xf numFmtId="3" fontId="10" fillId="6" borderId="0" xfId="7" applyNumberFormat="1" applyFont="1" applyFill="1" applyBorder="1" applyAlignment="1" applyProtection="1">
      <alignment vertical="center" wrapText="1"/>
      <protection hidden="1"/>
    </xf>
    <xf numFmtId="164" fontId="10" fillId="6" borderId="0" xfId="1" applyNumberFormat="1" applyFont="1" applyFill="1" applyBorder="1" applyAlignment="1" applyProtection="1">
      <alignment vertical="center" wrapText="1"/>
      <protection hidden="1"/>
    </xf>
    <xf numFmtId="3" fontId="10" fillId="0" borderId="0" xfId="7" applyNumberFormat="1" applyFont="1" applyBorder="1" applyAlignment="1" applyProtection="1">
      <alignment vertical="center" wrapText="1"/>
      <protection hidden="1"/>
    </xf>
    <xf numFmtId="164" fontId="10" fillId="0" borderId="0" xfId="1" applyNumberFormat="1" applyFont="1" applyBorder="1" applyAlignment="1" applyProtection="1">
      <alignment vertical="center" wrapText="1"/>
      <protection hidden="1"/>
    </xf>
    <xf numFmtId="3" fontId="10" fillId="0" borderId="0" xfId="7" applyNumberFormat="1" applyFont="1" applyFill="1" applyBorder="1" applyAlignment="1" applyProtection="1">
      <alignment vertical="center" wrapText="1"/>
      <protection hidden="1"/>
    </xf>
    <xf numFmtId="164" fontId="10" fillId="0" borderId="0" xfId="1" applyNumberFormat="1" applyFont="1" applyFill="1" applyBorder="1" applyAlignment="1" applyProtection="1">
      <alignment vertical="center" wrapText="1"/>
      <protection hidden="1"/>
    </xf>
    <xf numFmtId="166" fontId="22" fillId="0" borderId="0" xfId="8" applyNumberFormat="1" applyFont="1" applyBorder="1" applyAlignment="1" applyProtection="1">
      <alignment horizontal="left" vertical="center" wrapText="1"/>
      <protection hidden="1"/>
    </xf>
    <xf numFmtId="1" fontId="25" fillId="0" borderId="0" xfId="8" applyFont="1" applyBorder="1" applyAlignment="1" applyProtection="1">
      <alignment horizontal="left" vertical="center" wrapText="1" indent="1"/>
      <protection hidden="1"/>
    </xf>
    <xf numFmtId="1" fontId="22" fillId="0" borderId="0" xfId="8" applyFont="1" applyBorder="1" applyAlignment="1" applyProtection="1">
      <alignment vertical="center" wrapText="1"/>
      <protection hidden="1"/>
    </xf>
    <xf numFmtId="1" fontId="28" fillId="0" borderId="0" xfId="5" applyFont="1" applyAlignment="1" applyProtection="1">
      <alignment vertical="center" wrapText="1"/>
      <protection hidden="1"/>
    </xf>
    <xf numFmtId="1" fontId="22" fillId="11" borderId="0" xfId="8" applyFont="1" applyFill="1" applyBorder="1" applyAlignment="1" applyProtection="1">
      <alignment vertical="center" wrapText="1"/>
      <protection hidden="1"/>
    </xf>
    <xf numFmtId="3" fontId="10" fillId="11" borderId="0" xfId="7" applyNumberFormat="1" applyFont="1" applyFill="1" applyBorder="1" applyAlignment="1" applyProtection="1">
      <alignment vertical="center" wrapText="1"/>
      <protection hidden="1"/>
    </xf>
    <xf numFmtId="164" fontId="10" fillId="11" borderId="0" xfId="1" applyNumberFormat="1" applyFont="1" applyFill="1" applyBorder="1" applyAlignment="1" applyProtection="1">
      <alignment vertical="center" wrapText="1"/>
      <protection hidden="1"/>
    </xf>
    <xf numFmtId="1" fontId="22" fillId="2" borderId="0" xfId="8" applyFont="1" applyFill="1" applyBorder="1" applyAlignment="1" applyProtection="1">
      <alignment horizontal="left" vertical="center" wrapText="1"/>
      <protection hidden="1"/>
    </xf>
    <xf numFmtId="3" fontId="22" fillId="2" borderId="0" xfId="7" applyNumberFormat="1" applyFont="1" applyFill="1" applyBorder="1" applyAlignment="1" applyProtection="1">
      <alignment vertical="center" wrapText="1"/>
      <protection hidden="1"/>
    </xf>
    <xf numFmtId="164" fontId="22" fillId="2" borderId="0" xfId="1" applyNumberFormat="1" applyFont="1" applyFill="1" applyBorder="1" applyAlignment="1" applyProtection="1">
      <alignment vertical="center" wrapText="1"/>
      <protection hidden="1"/>
    </xf>
    <xf numFmtId="1" fontId="11" fillId="6" borderId="0" xfId="8" applyFont="1" applyFill="1" applyBorder="1" applyAlignment="1" applyProtection="1">
      <alignment horizontal="left" vertical="center" wrapText="1"/>
      <protection hidden="1"/>
    </xf>
    <xf numFmtId="49" fontId="4" fillId="5" borderId="0" xfId="8" applyNumberFormat="1" applyFont="1" applyFill="1" applyBorder="1" applyAlignment="1" applyProtection="1">
      <alignment horizontal="center" vertical="center" wrapText="1"/>
      <protection hidden="1"/>
    </xf>
    <xf numFmtId="1" fontId="4" fillId="5" borderId="0" xfId="8" applyFont="1" applyFill="1" applyBorder="1" applyAlignment="1" applyProtection="1">
      <alignment horizontal="center" vertical="center" wrapText="1"/>
      <protection hidden="1"/>
    </xf>
    <xf numFmtId="164" fontId="10" fillId="11" borderId="0" xfId="7" applyNumberFormat="1" applyFont="1" applyFill="1" applyBorder="1" applyAlignment="1" applyProtection="1">
      <alignment vertical="center" wrapText="1"/>
      <protection hidden="1"/>
    </xf>
    <xf numFmtId="1" fontId="28" fillId="0" borderId="0" xfId="5" applyFont="1">
      <alignment vertical="center"/>
    </xf>
    <xf numFmtId="3" fontId="10" fillId="0" borderId="0" xfId="7" applyNumberFormat="1" applyFont="1" applyBorder="1" applyAlignment="1" applyProtection="1">
      <alignment vertical="center"/>
      <protection hidden="1"/>
    </xf>
    <xf numFmtId="1" fontId="28" fillId="0" borderId="0" xfId="8" applyFont="1">
      <alignment vertical="center"/>
    </xf>
    <xf numFmtId="1" fontId="22" fillId="0" borderId="0" xfId="8" applyFont="1" applyFill="1" applyBorder="1" applyAlignment="1" applyProtection="1">
      <alignment horizontal="left" vertical="center"/>
      <protection hidden="1"/>
    </xf>
    <xf numFmtId="3" fontId="10" fillId="11" borderId="0" xfId="7" applyNumberFormat="1" applyFont="1" applyFill="1" applyBorder="1" applyAlignment="1" applyProtection="1">
      <alignment vertical="center"/>
      <protection hidden="1"/>
    </xf>
    <xf numFmtId="3" fontId="10" fillId="0" borderId="0" xfId="7" applyNumberFormat="1" applyFont="1" applyFill="1" applyBorder="1" applyAlignment="1" applyProtection="1">
      <alignment vertical="center"/>
      <protection hidden="1"/>
    </xf>
    <xf numFmtId="1" fontId="25" fillId="0" borderId="0" xfId="8" applyFont="1" applyFill="1" applyBorder="1" applyAlignment="1" applyProtection="1">
      <alignment horizontal="left" vertical="center" indent="1"/>
      <protection hidden="1"/>
    </xf>
    <xf numFmtId="1" fontId="22" fillId="2" borderId="0" xfId="8" applyFont="1" applyFill="1" applyBorder="1" applyAlignment="1" applyProtection="1">
      <alignment horizontal="left" vertical="center"/>
      <protection hidden="1"/>
    </xf>
    <xf numFmtId="3" fontId="22" fillId="2" borderId="0" xfId="7" applyNumberFormat="1" applyFont="1" applyFill="1" applyBorder="1" applyAlignment="1" applyProtection="1">
      <alignment vertical="center"/>
      <protection hidden="1"/>
    </xf>
    <xf numFmtId="164" fontId="22" fillId="2" borderId="0" xfId="1" applyNumberFormat="1" applyFont="1" applyFill="1" applyBorder="1" applyAlignment="1" applyProtection="1">
      <alignment vertical="center"/>
      <protection hidden="1"/>
    </xf>
    <xf numFmtId="1" fontId="28" fillId="0" borderId="0" xfId="5" applyFont="1" applyProtection="1">
      <alignment vertical="center"/>
      <protection hidden="1"/>
    </xf>
    <xf numFmtId="164" fontId="10" fillId="0" borderId="0" xfId="1" applyNumberFormat="1" applyFont="1" applyBorder="1" applyAlignment="1" applyProtection="1">
      <alignment vertical="center"/>
      <protection hidden="1"/>
    </xf>
    <xf numFmtId="1" fontId="11" fillId="6" borderId="0" xfId="8" applyFont="1" applyFill="1" applyBorder="1" applyAlignment="1" applyProtection="1">
      <alignment horizontal="left" vertical="center"/>
      <protection hidden="1"/>
    </xf>
    <xf numFmtId="164" fontId="28" fillId="0" borderId="0" xfId="7" applyNumberFormat="1" applyFont="1" applyBorder="1" applyAlignment="1" applyProtection="1">
      <alignment vertical="center"/>
      <protection hidden="1"/>
    </xf>
    <xf numFmtId="164" fontId="10" fillId="11" borderId="0" xfId="7" applyNumberFormat="1" applyFont="1" applyFill="1" applyBorder="1" applyAlignment="1" applyProtection="1">
      <alignment vertical="center"/>
      <protection hidden="1"/>
    </xf>
    <xf numFmtId="166" fontId="22" fillId="4" borderId="0" xfId="8" applyNumberFormat="1" applyFont="1" applyFill="1" applyBorder="1" applyAlignment="1" applyProtection="1">
      <alignment horizontal="center" vertical="center" wrapText="1"/>
      <protection hidden="1"/>
    </xf>
    <xf numFmtId="1" fontId="25" fillId="4" borderId="0" xfId="8" applyFont="1" applyFill="1" applyBorder="1" applyAlignment="1" applyProtection="1">
      <alignment horizontal="center" vertical="center" wrapText="1"/>
      <protection hidden="1"/>
    </xf>
    <xf numFmtId="164" fontId="10" fillId="0" borderId="0" xfId="1" applyNumberFormat="1" applyFont="1" applyFill="1" applyBorder="1" applyAlignment="1" applyProtection="1">
      <alignment vertical="center"/>
      <protection hidden="1"/>
    </xf>
    <xf numFmtId="1" fontId="22" fillId="2" borderId="0" xfId="8" applyNumberFormat="1" applyFont="1" applyFill="1" applyBorder="1" applyAlignment="1" applyProtection="1">
      <alignment horizontal="left" vertical="center" wrapText="1"/>
      <protection hidden="1"/>
    </xf>
    <xf numFmtId="0" fontId="22" fillId="11" borderId="0" xfId="8" applyNumberFormat="1" applyFont="1" applyFill="1" applyBorder="1" applyAlignment="1" applyProtection="1">
      <alignment horizontal="left" vertical="center" wrapText="1"/>
      <protection hidden="1"/>
    </xf>
    <xf numFmtId="0" fontId="22" fillId="6" borderId="0" xfId="8" applyNumberFormat="1" applyFont="1" applyFill="1" applyBorder="1" applyAlignment="1" applyProtection="1">
      <alignment horizontal="center" vertical="center" wrapText="1"/>
      <protection hidden="1"/>
    </xf>
    <xf numFmtId="0" fontId="22" fillId="4" borderId="0" xfId="8" applyNumberFormat="1" applyFont="1" applyFill="1" applyBorder="1" applyAlignment="1" applyProtection="1">
      <alignment horizontal="center" vertical="center" wrapText="1"/>
      <protection hidden="1"/>
    </xf>
    <xf numFmtId="17" fontId="22" fillId="0" borderId="0" xfId="8" applyNumberFormat="1" applyFont="1" applyFill="1" applyBorder="1" applyAlignment="1" applyProtection="1">
      <alignment horizontal="right" vertical="center"/>
      <protection hidden="1"/>
    </xf>
    <xf numFmtId="164" fontId="10" fillId="6" borderId="0" xfId="1" applyNumberFormat="1" applyFont="1" applyFill="1" applyBorder="1" applyAlignment="1" applyProtection="1">
      <alignment horizontal="right" vertical="center"/>
      <protection hidden="1"/>
    </xf>
    <xf numFmtId="164" fontId="10" fillId="2" borderId="0" xfId="7" applyNumberFormat="1" applyFont="1" applyFill="1" applyBorder="1" applyAlignment="1" applyProtection="1">
      <alignment horizontal="right" vertical="center"/>
      <protection hidden="1"/>
    </xf>
    <xf numFmtId="49" fontId="22" fillId="10" borderId="0" xfId="8" applyNumberFormat="1" applyFont="1" applyFill="1" applyBorder="1" applyAlignment="1" applyProtection="1">
      <alignment horizontal="left" vertical="center"/>
      <protection hidden="1"/>
    </xf>
    <xf numFmtId="165" fontId="10" fillId="10" borderId="0" xfId="8" applyNumberFormat="1" applyFont="1" applyFill="1" applyBorder="1" applyProtection="1">
      <alignment vertical="center"/>
      <protection hidden="1"/>
    </xf>
    <xf numFmtId="164" fontId="10" fillId="10" borderId="0" xfId="7" applyNumberFormat="1" applyFont="1" applyFill="1" applyBorder="1" applyProtection="1">
      <alignment vertical="center"/>
      <protection hidden="1"/>
    </xf>
    <xf numFmtId="164" fontId="10" fillId="10" borderId="0" xfId="7" applyNumberFormat="1" applyFont="1" applyFill="1" applyBorder="1" applyAlignment="1" applyProtection="1">
      <alignment horizontal="right" vertical="center"/>
      <protection hidden="1"/>
    </xf>
    <xf numFmtId="49" fontId="22" fillId="11" borderId="0" xfId="8" applyNumberFormat="1" applyFont="1" applyFill="1" applyBorder="1" applyAlignment="1" applyProtection="1">
      <alignment horizontal="left" vertical="center"/>
      <protection hidden="1"/>
    </xf>
    <xf numFmtId="164" fontId="10" fillId="11" borderId="0" xfId="7" applyNumberFormat="1" applyFont="1" applyFill="1" applyBorder="1" applyAlignment="1" applyProtection="1">
      <alignment horizontal="right" vertical="center"/>
      <protection hidden="1"/>
    </xf>
    <xf numFmtId="0" fontId="22" fillId="11" borderId="0" xfId="8" applyNumberFormat="1" applyFont="1" applyFill="1" applyBorder="1" applyAlignment="1" applyProtection="1">
      <alignment horizontal="left" vertical="center"/>
      <protection hidden="1"/>
    </xf>
    <xf numFmtId="164" fontId="10" fillId="0" borderId="0" xfId="7" applyNumberFormat="1" applyFont="1" applyBorder="1" applyAlignment="1" applyProtection="1">
      <alignment horizontal="center" vertical="center"/>
      <protection hidden="1"/>
    </xf>
    <xf numFmtId="1" fontId="29" fillId="16" borderId="2" xfId="5" applyFont="1" applyFill="1" applyBorder="1" applyAlignment="1">
      <alignment horizontal="center" vertical="center"/>
    </xf>
    <xf numFmtId="1" fontId="3" fillId="0" borderId="3" xfId="5" applyFont="1" applyBorder="1" applyAlignment="1" applyProtection="1">
      <alignment horizontal="left"/>
    </xf>
    <xf numFmtId="1" fontId="28" fillId="16" borderId="4" xfId="5" applyFont="1" applyFill="1" applyBorder="1" applyAlignment="1">
      <alignment vertical="center"/>
    </xf>
    <xf numFmtId="1" fontId="29" fillId="16" borderId="5" xfId="5" applyFont="1" applyFill="1" applyBorder="1" applyAlignment="1">
      <alignment horizontal="center" vertical="center"/>
    </xf>
    <xf numFmtId="1" fontId="3" fillId="0" borderId="6" xfId="5" applyFont="1" applyBorder="1" applyAlignment="1" applyProtection="1">
      <alignment horizontal="left"/>
    </xf>
    <xf numFmtId="1" fontId="29" fillId="16" borderId="7" xfId="5" applyFont="1" applyFill="1" applyBorder="1" applyAlignment="1">
      <alignment horizontal="center" vertical="center"/>
    </xf>
    <xf numFmtId="1" fontId="3" fillId="0" borderId="8" xfId="5" applyFont="1" applyBorder="1" applyAlignment="1" applyProtection="1">
      <alignment horizontal="left"/>
    </xf>
    <xf numFmtId="1" fontId="30" fillId="16" borderId="9" xfId="5" applyNumberFormat="1" applyFont="1" applyFill="1" applyBorder="1" applyAlignment="1">
      <alignment horizontal="center" vertical="center" wrapText="1"/>
    </xf>
    <xf numFmtId="1" fontId="29" fillId="16" borderId="2" xfId="5" applyFont="1" applyFill="1" applyBorder="1" applyAlignment="1">
      <alignment horizontal="center" vertical="center" wrapText="1"/>
    </xf>
    <xf numFmtId="1" fontId="3" fillId="0" borderId="3" xfId="5" applyFont="1" applyFill="1" applyBorder="1" applyAlignment="1">
      <alignment horizontal="left" vertical="center" wrapText="1"/>
    </xf>
    <xf numFmtId="1" fontId="29" fillId="16" borderId="5" xfId="5" applyFont="1" applyFill="1" applyBorder="1" applyAlignment="1">
      <alignment horizontal="center" vertical="center" wrapText="1"/>
    </xf>
    <xf numFmtId="1" fontId="3" fillId="0" borderId="6" xfId="5" applyFont="1" applyFill="1" applyBorder="1" applyAlignment="1">
      <alignment horizontal="left" vertical="center" wrapText="1"/>
    </xf>
    <xf numFmtId="1" fontId="3" fillId="0" borderId="0" xfId="5" applyAlignment="1">
      <alignment horizontal="center" vertical="center"/>
    </xf>
    <xf numFmtId="1" fontId="33" fillId="16" borderId="10" xfId="5" applyNumberFormat="1" applyFont="1" applyFill="1" applyBorder="1" applyAlignment="1" applyProtection="1">
      <alignment horizontal="center" vertical="center" wrapText="1"/>
      <protection hidden="1"/>
    </xf>
    <xf numFmtId="1" fontId="34" fillId="17" borderId="9" xfId="5" applyFont="1" applyFill="1" applyBorder="1" applyAlignment="1">
      <alignment horizontal="center" vertical="center" wrapText="1"/>
    </xf>
    <xf numFmtId="1" fontId="34" fillId="17" borderId="11" xfId="5" applyFont="1" applyFill="1" applyBorder="1" applyAlignment="1">
      <alignment horizontal="center" vertical="center" wrapText="1"/>
    </xf>
    <xf numFmtId="1" fontId="34" fillId="17" borderId="12" xfId="5" applyFont="1" applyFill="1" applyBorder="1" applyAlignment="1">
      <alignment horizontal="center" vertical="center" wrapText="1"/>
    </xf>
    <xf numFmtId="0" fontId="29" fillId="16" borderId="13" xfId="5" applyNumberFormat="1" applyFont="1" applyFill="1" applyBorder="1" applyAlignment="1" applyProtection="1">
      <alignment horizontal="center" vertical="center"/>
      <protection hidden="1"/>
    </xf>
    <xf numFmtId="1" fontId="29" fillId="16" borderId="10" xfId="5" applyNumberFormat="1" applyFont="1" applyFill="1" applyBorder="1" applyAlignment="1">
      <alignment horizontal="center" vertical="center" wrapText="1"/>
    </xf>
    <xf numFmtId="1" fontId="36" fillId="0" borderId="0" xfId="9" applyNumberFormat="1" applyAlignment="1" applyProtection="1">
      <alignment vertical="center"/>
    </xf>
    <xf numFmtId="0" fontId="37" fillId="0" borderId="0" xfId="0" applyFont="1" applyAlignment="1">
      <alignment horizontal="left" readingOrder="1"/>
    </xf>
    <xf numFmtId="0" fontId="38" fillId="0" borderId="0" xfId="0" applyFont="1" applyAlignment="1">
      <alignment horizontal="left" readingOrder="1"/>
    </xf>
  </cellXfs>
  <cellStyles count="187">
    <cellStyle name="20% - Énfasis1 2" xfId="10"/>
    <cellStyle name="20% - Énfasis1 3" xfId="11"/>
    <cellStyle name="20% - Énfasis1 4" xfId="12"/>
    <cellStyle name="20% - Énfasis1 5" xfId="13"/>
    <cellStyle name="20% - Énfasis2 2" xfId="14"/>
    <cellStyle name="20% - Énfasis2 3" xfId="15"/>
    <cellStyle name="20% - Énfasis2 4" xfId="16"/>
    <cellStyle name="20% - Énfasis2 5" xfId="17"/>
    <cellStyle name="20% - Énfasis3 2" xfId="18"/>
    <cellStyle name="20% - Énfasis3 3" xfId="19"/>
    <cellStyle name="20% - Énfasis3 4" xfId="20"/>
    <cellStyle name="20% - Énfasis3 5" xfId="21"/>
    <cellStyle name="20% - Énfasis4 2" xfId="22"/>
    <cellStyle name="20% - Énfasis4 3" xfId="23"/>
    <cellStyle name="20% - Énfasis4 4" xfId="24"/>
    <cellStyle name="20% - Énfasis4 5" xfId="25"/>
    <cellStyle name="20% - Énfasis5 2" xfId="26"/>
    <cellStyle name="20% - Énfasis5 3" xfId="27"/>
    <cellStyle name="20% - Énfasis5 4" xfId="28"/>
    <cellStyle name="20% - Énfasis5 5" xfId="29"/>
    <cellStyle name="20% - Énfasis6 2" xfId="30"/>
    <cellStyle name="20% - Énfasis6 3" xfId="31"/>
    <cellStyle name="20% - Énfasis6 4" xfId="32"/>
    <cellStyle name="20% - Énfasis6 5" xfId="33"/>
    <cellStyle name="40% - Énfasis1 2" xfId="34"/>
    <cellStyle name="40% - Énfasis1 3" xfId="35"/>
    <cellStyle name="40% - Énfasis1 4" xfId="36"/>
    <cellStyle name="40% - Énfasis1 5" xfId="37"/>
    <cellStyle name="40% - Énfasis2 2" xfId="38"/>
    <cellStyle name="40% - Énfasis2 3" xfId="39"/>
    <cellStyle name="40% - Énfasis2 4" xfId="40"/>
    <cellStyle name="40% - Énfasis2 5" xfId="41"/>
    <cellStyle name="40% - Énfasis3 2" xfId="42"/>
    <cellStyle name="40% - Énfasis3 3" xfId="43"/>
    <cellStyle name="40% - Énfasis3 4" xfId="44"/>
    <cellStyle name="40% - Énfasis3 5" xfId="45"/>
    <cellStyle name="40% - Énfasis4 2" xfId="46"/>
    <cellStyle name="40% - Énfasis4 3" xfId="47"/>
    <cellStyle name="40% - Énfasis4 4" xfId="48"/>
    <cellStyle name="40% - Énfasis4 5" xfId="49"/>
    <cellStyle name="40% - Énfasis5 2" xfId="50"/>
    <cellStyle name="40% - Énfasis5 3" xfId="51"/>
    <cellStyle name="40% - Énfasis5 4" xfId="52"/>
    <cellStyle name="40% - Énfasis5 5" xfId="53"/>
    <cellStyle name="40% - Énfasis6 2" xfId="54"/>
    <cellStyle name="40% - Énfasis6 3" xfId="55"/>
    <cellStyle name="40% - Énfasis6 4" xfId="56"/>
    <cellStyle name="40% - Énfasis6 5" xfId="57"/>
    <cellStyle name="60% - Énfasis1 2" xfId="58"/>
    <cellStyle name="60% - Énfasis1 3" xfId="59"/>
    <cellStyle name="60% - Énfasis1 4" xfId="60"/>
    <cellStyle name="60% - Énfasis1 5" xfId="61"/>
    <cellStyle name="60% - Énfasis2 2" xfId="62"/>
    <cellStyle name="60% - Énfasis2 3" xfId="63"/>
    <cellStyle name="60% - Énfasis2 4" xfId="64"/>
    <cellStyle name="60% - Énfasis2 5" xfId="65"/>
    <cellStyle name="60% - Énfasis3 2" xfId="66"/>
    <cellStyle name="60% - Énfasis3 3" xfId="67"/>
    <cellStyle name="60% - Énfasis3 4" xfId="68"/>
    <cellStyle name="60% - Énfasis3 5" xfId="69"/>
    <cellStyle name="60% - Énfasis4 2" xfId="70"/>
    <cellStyle name="60% - Énfasis4 3" xfId="71"/>
    <cellStyle name="60% - Énfasis4 4" xfId="72"/>
    <cellStyle name="60% - Énfasis4 5" xfId="73"/>
    <cellStyle name="60% - Énfasis5 2" xfId="74"/>
    <cellStyle name="60% - Énfasis5 3" xfId="75"/>
    <cellStyle name="60% - Énfasis5 4" xfId="76"/>
    <cellStyle name="60% - Énfasis5 5" xfId="77"/>
    <cellStyle name="60% - Énfasis6 2" xfId="78"/>
    <cellStyle name="60% - Énfasis6 3" xfId="79"/>
    <cellStyle name="60% - Énfasis6 4" xfId="80"/>
    <cellStyle name="60% - Énfasis6 5" xfId="81"/>
    <cellStyle name="Buena 2" xfId="82"/>
    <cellStyle name="Buena 3" xfId="83"/>
    <cellStyle name="Buena 4" xfId="84"/>
    <cellStyle name="Buena 5" xfId="85"/>
    <cellStyle name="Cabecera 1" xfId="86"/>
    <cellStyle name="Cabecera 2" xfId="87"/>
    <cellStyle name="Cálculo 2" xfId="88"/>
    <cellStyle name="Cálculo 3" xfId="89"/>
    <cellStyle name="Cálculo 4" xfId="90"/>
    <cellStyle name="Cálculo 5" xfId="91"/>
    <cellStyle name="Celda de comprobación 2" xfId="92"/>
    <cellStyle name="Celda de comprobación 3" xfId="93"/>
    <cellStyle name="Celda de comprobación 4" xfId="94"/>
    <cellStyle name="Celda de comprobación 5" xfId="95"/>
    <cellStyle name="Celda vinculada 2" xfId="96"/>
    <cellStyle name="Celda vinculada 3" xfId="97"/>
    <cellStyle name="Celda vinculada 4" xfId="98"/>
    <cellStyle name="Celda vinculada 5" xfId="99"/>
    <cellStyle name="Encabezado 4 2" xfId="100"/>
    <cellStyle name="Encabezado 4 3" xfId="101"/>
    <cellStyle name="Encabezado 4 4" xfId="102"/>
    <cellStyle name="Encabezado 4 5" xfId="103"/>
    <cellStyle name="Énfasis1 2" xfId="104"/>
    <cellStyle name="Énfasis1 3" xfId="105"/>
    <cellStyle name="Énfasis1 4" xfId="106"/>
    <cellStyle name="Énfasis1 5" xfId="107"/>
    <cellStyle name="Énfasis2 2" xfId="108"/>
    <cellStyle name="Énfasis2 3" xfId="109"/>
    <cellStyle name="Énfasis2 4" xfId="110"/>
    <cellStyle name="Énfasis2 5" xfId="111"/>
    <cellStyle name="Énfasis3 2" xfId="112"/>
    <cellStyle name="Énfasis3 3" xfId="113"/>
    <cellStyle name="Énfasis3 4" xfId="114"/>
    <cellStyle name="Énfasis3 5" xfId="115"/>
    <cellStyle name="Énfasis4 2" xfId="116"/>
    <cellStyle name="Énfasis4 3" xfId="117"/>
    <cellStyle name="Énfasis4 4" xfId="118"/>
    <cellStyle name="Énfasis4 5" xfId="119"/>
    <cellStyle name="Énfasis5 2" xfId="120"/>
    <cellStyle name="Énfasis5 3" xfId="121"/>
    <cellStyle name="Énfasis5 4" xfId="122"/>
    <cellStyle name="Énfasis5 5" xfId="123"/>
    <cellStyle name="Énfasis6 2" xfId="124"/>
    <cellStyle name="Énfasis6 3" xfId="125"/>
    <cellStyle name="Énfasis6 4" xfId="126"/>
    <cellStyle name="Énfasis6 5" xfId="127"/>
    <cellStyle name="Entrada 2" xfId="128"/>
    <cellStyle name="Entrada 3" xfId="129"/>
    <cellStyle name="Entrada 4" xfId="130"/>
    <cellStyle name="Entrada 5" xfId="131"/>
    <cellStyle name="Estilo 1" xfId="132"/>
    <cellStyle name="Euro" xfId="133"/>
    <cellStyle name="Fecha" xfId="134"/>
    <cellStyle name="Fijo" xfId="135"/>
    <cellStyle name="Hipervínculo" xfId="9" builtinId="8"/>
    <cellStyle name="Hipervínculo 2" xfId="3"/>
    <cellStyle name="Incorrecto 2" xfId="136"/>
    <cellStyle name="Incorrecto 3" xfId="137"/>
    <cellStyle name="Incorrecto 4" xfId="138"/>
    <cellStyle name="Incorrecto 5" xfId="139"/>
    <cellStyle name="Millares [0] 2" xfId="140"/>
    <cellStyle name="Monetario" xfId="141"/>
    <cellStyle name="Monetario0" xfId="142"/>
    <cellStyle name="Neutral 2" xfId="143"/>
    <cellStyle name="Neutral 3" xfId="144"/>
    <cellStyle name="Neutral 4" xfId="145"/>
    <cellStyle name="Neutral 5" xfId="146"/>
    <cellStyle name="Normal" xfId="0" builtinId="0"/>
    <cellStyle name="Normal 2" xfId="5"/>
    <cellStyle name="Normal 2 2" xfId="8"/>
    <cellStyle name="Normal 3" xfId="147"/>
    <cellStyle name="Normal 3 2" xfId="2"/>
    <cellStyle name="Normal_Series anuales Estadísticas de Turismo" xfId="4"/>
    <cellStyle name="Normal_Series Mensuales Estadísticas de Turismo DGOIT" xfId="6"/>
    <cellStyle name="Notas 2" xfId="148"/>
    <cellStyle name="Notas 3" xfId="149"/>
    <cellStyle name="Notas 4" xfId="150"/>
    <cellStyle name="Notas 5" xfId="151"/>
    <cellStyle name="Porcentaje" xfId="152"/>
    <cellStyle name="Porcentual" xfId="1" builtinId="5"/>
    <cellStyle name="Porcentual 2" xfId="7"/>
    <cellStyle name="Punto" xfId="153"/>
    <cellStyle name="Punto0" xfId="154"/>
    <cellStyle name="Salida 2" xfId="155"/>
    <cellStyle name="Salida 3" xfId="156"/>
    <cellStyle name="Salida 4" xfId="157"/>
    <cellStyle name="Salida 5" xfId="158"/>
    <cellStyle name="Texto de advertencia 2" xfId="159"/>
    <cellStyle name="Texto de advertencia 3" xfId="160"/>
    <cellStyle name="Texto de advertencia 4" xfId="161"/>
    <cellStyle name="Texto de advertencia 5" xfId="162"/>
    <cellStyle name="Texto explicativo 2" xfId="163"/>
    <cellStyle name="Texto explicativo 3" xfId="164"/>
    <cellStyle name="Texto explicativo 4" xfId="165"/>
    <cellStyle name="Texto explicativo 5" xfId="166"/>
    <cellStyle name="Título 1 2" xfId="167"/>
    <cellStyle name="Título 1 3" xfId="168"/>
    <cellStyle name="Título 1 4" xfId="169"/>
    <cellStyle name="Título 1 5" xfId="170"/>
    <cellStyle name="Título 2 2" xfId="171"/>
    <cellStyle name="Título 2 3" xfId="172"/>
    <cellStyle name="Título 2 4" xfId="173"/>
    <cellStyle name="Título 2 5" xfId="174"/>
    <cellStyle name="Título 3 2" xfId="175"/>
    <cellStyle name="Título 3 3" xfId="176"/>
    <cellStyle name="Título 3 4" xfId="177"/>
    <cellStyle name="Título 3 5" xfId="178"/>
    <cellStyle name="Título 4" xfId="179"/>
    <cellStyle name="Título 5" xfId="180"/>
    <cellStyle name="Título 6" xfId="181"/>
    <cellStyle name="Título 7" xfId="182"/>
    <cellStyle name="Total 2" xfId="183"/>
    <cellStyle name="Total 3" xfId="184"/>
    <cellStyle name="Total 4" xfId="185"/>
    <cellStyle name="Total 5" xfId="186"/>
  </cellStyles>
  <dxfs count="17"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4.xml"/><Relationship Id="rId1" Type="http://schemas.openxmlformats.org/officeDocument/2006/relationships/themeOverride" Target="../theme/themeOverride8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6.xml"/><Relationship Id="rId1" Type="http://schemas.openxmlformats.org/officeDocument/2006/relationships/themeOverride" Target="../theme/themeOverride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4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año 2010 </a:t>
            </a:r>
          </a:p>
        </c:rich>
      </c:tx>
      <c:layout>
        <c:manualLayout>
          <c:xMode val="edge"/>
          <c:yMode val="edge"/>
          <c:x val="0.46466466466467227"/>
          <c:y val="0.12873563218390804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7017017017017019"/>
          <c:y val="0.24819935439105018"/>
          <c:w val="0.69797892380569571"/>
          <c:h val="0.69049796361661686"/>
        </c:manualLayout>
      </c:layout>
      <c:pie3DChart>
        <c:varyColors val="1"/>
        <c:ser>
          <c:idx val="0"/>
          <c:order val="0"/>
          <c:explosion val="2"/>
          <c:dLbls>
            <c:dLbl>
              <c:idx val="0"/>
              <c:layout>
                <c:manualLayout>
                  <c:x val="3.8341806373302444E-2"/>
                  <c:y val="-9.1519353184300267E-2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0.25171076588399438"/>
                  <c:y val="1.1462877485141947E-2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-4.2554838302869775E-2"/>
                  <c:y val="-0.13670884242917924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6.4136892798310127E-2"/>
                  <c:y val="-6.5201194678251459E-2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4.9947033647822034E-2"/>
                  <c:y val="-2.5516638006456087E-2"/>
                </c:manualLayout>
              </c:layout>
              <c:showCatName val="1"/>
              <c:showPercent val="1"/>
            </c:dLbl>
            <c:numFmt formatCode="0.0%" sourceLinked="0"/>
            <c:showCatName val="1"/>
            <c:showPercent val="1"/>
            <c:showLeaderLines val="1"/>
          </c:dLbls>
          <c:cat>
            <c:strRef>
              <c:f>'tablas pasajeros menual islas'!$D$27:$H$27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'tablas pasajeros menual islas'!$D$40:$H$40</c:f>
              <c:numCache>
                <c:formatCode>#,##0</c:formatCode>
                <c:ptCount val="5"/>
                <c:pt idx="0">
                  <c:v>45114</c:v>
                </c:pt>
                <c:pt idx="1">
                  <c:v>70426</c:v>
                </c:pt>
                <c:pt idx="2">
                  <c:v>31679</c:v>
                </c:pt>
                <c:pt idx="3">
                  <c:v>16879</c:v>
                </c:pt>
                <c:pt idx="4">
                  <c:v>1773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288" l="0.70000000000000062" r="0.70000000000000062" t="0.75000000000001288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strRef>
          <c:f>actualizaciones!$A$34</c:f>
          <c:strCache>
            <c:ptCount val="1"/>
            <c:pt idx="0">
              <c:v>DISTRIBUCIÓN DE LOS TURISTAS SUIZOS ALOJADOS EN TENERIFE POR ZONAS </c:v>
            </c:pt>
          </c:strCache>
        </c:strRef>
      </c:tx>
      <c:layout>
        <c:manualLayout>
          <c:xMode val="edge"/>
          <c:yMode val="edge"/>
          <c:x val="0.11520087016150017"/>
          <c:y val="0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70"/>
      <c:perspective val="30"/>
    </c:view3D>
    <c:plotArea>
      <c:layout>
        <c:manualLayout>
          <c:layoutTarget val="inner"/>
          <c:xMode val="edge"/>
          <c:yMode val="edge"/>
          <c:x val="7.8078078078078081E-2"/>
          <c:y val="0.20528747699641162"/>
          <c:w val="0.75203297785974954"/>
          <c:h val="0.74260524331013111"/>
        </c:manualLayout>
      </c:layout>
      <c:pie3DChart>
        <c:varyColors val="1"/>
        <c:ser>
          <c:idx val="0"/>
          <c:order val="0"/>
          <c:tx>
            <c:strRef>
              <c:f>'Distribución por zonas'!$D$6</c:f>
              <c:strCache>
                <c:ptCount val="1"/>
                <c:pt idx="0">
                  <c:v>año 2010</c:v>
                </c:pt>
              </c:strCache>
            </c:strRef>
          </c:tx>
          <c:explosion val="2"/>
          <c:dPt>
            <c:idx val="0"/>
            <c:explosion val="26"/>
          </c:dPt>
          <c:dPt>
            <c:idx val="1"/>
            <c:explosion val="28"/>
          </c:dPt>
          <c:dPt>
            <c:idx val="2"/>
            <c:explosion val="19"/>
          </c:dPt>
          <c:dPt>
            <c:idx val="3"/>
            <c:explosion val="11"/>
          </c:dPt>
          <c:dLbls>
            <c:dLbl>
              <c:idx val="0"/>
              <c:layout>
                <c:manualLayout>
                  <c:x val="-3.3730265698769642E-2"/>
                  <c:y val="-0.21105958306935771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7.407407407407407E-2"/>
                  <c:y val="-5.3339608411017592E-2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0.11089719640900735"/>
                  <c:y val="0.23723751772407758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0.11804528938387222"/>
                  <c:y val="0.10951144899990962"/>
                </c:manualLayout>
              </c:layout>
              <c:showCatName val="1"/>
              <c:showPercent val="1"/>
            </c:dLbl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'Distribución por zonas'!$B$7:$B$10</c:f>
              <c:strCache>
                <c:ptCount val="4"/>
                <c:pt idx="0">
                  <c:v>Zona Santa Cruz</c:v>
                </c:pt>
                <c:pt idx="1">
                  <c:v>Zona La Laguna, Bajamar, La Punta, Tegueste, Tacoronte</c:v>
                </c:pt>
                <c:pt idx="2">
                  <c:v>Zona Norte</c:v>
                </c:pt>
                <c:pt idx="3">
                  <c:v>Zona Sur</c:v>
                </c:pt>
              </c:strCache>
            </c:strRef>
          </c:cat>
          <c:val>
            <c:numRef>
              <c:f>'Distribución por zonas'!$D$7:$D$10</c:f>
              <c:numCache>
                <c:formatCode>#,##0_)</c:formatCode>
                <c:ptCount val="4"/>
                <c:pt idx="0">
                  <c:v>719</c:v>
                </c:pt>
                <c:pt idx="1">
                  <c:v>695</c:v>
                </c:pt>
                <c:pt idx="2">
                  <c:v>3513</c:v>
                </c:pt>
                <c:pt idx="3">
                  <c:v>26135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243" l="0.70000000000000062" r="0.70000000000000062" t="0.75000000000001243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'!$B$5:$I$5</c:f>
          <c:strCache>
            <c:ptCount val="1"/>
            <c:pt idx="0">
              <c:v>TURISTAS SUIZOS  ALOJADOS EN LA ZONA SANTA CRUZ</c:v>
            </c:pt>
          </c:strCache>
        </c:strRef>
      </c:tx>
      <c:layout>
        <c:manualLayout>
          <c:xMode val="edge"/>
          <c:yMode val="edge"/>
          <c:x val="0.10312064440220944"/>
          <c:y val="0"/>
        </c:manualLayout>
      </c:layout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'tablas Zonas mensual '!$D$6</c:f>
              <c:strCache>
                <c:ptCount val="1"/>
                <c:pt idx="0">
                  <c:v>2008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'!$D$7:$D$18</c:f>
              <c:numCache>
                <c:formatCode>#,##0</c:formatCode>
                <c:ptCount val="12"/>
                <c:pt idx="0">
                  <c:v>60</c:v>
                </c:pt>
                <c:pt idx="1">
                  <c:v>57</c:v>
                </c:pt>
                <c:pt idx="2">
                  <c:v>53</c:v>
                </c:pt>
                <c:pt idx="3">
                  <c:v>57</c:v>
                </c:pt>
                <c:pt idx="4">
                  <c:v>44</c:v>
                </c:pt>
                <c:pt idx="5">
                  <c:v>28</c:v>
                </c:pt>
                <c:pt idx="6">
                  <c:v>23</c:v>
                </c:pt>
                <c:pt idx="7">
                  <c:v>7</c:v>
                </c:pt>
                <c:pt idx="8">
                  <c:v>61</c:v>
                </c:pt>
                <c:pt idx="9">
                  <c:v>107</c:v>
                </c:pt>
                <c:pt idx="10">
                  <c:v>65</c:v>
                </c:pt>
                <c:pt idx="11">
                  <c:v>59</c:v>
                </c:pt>
              </c:numCache>
            </c:numRef>
          </c:val>
        </c:ser>
        <c:ser>
          <c:idx val="1"/>
          <c:order val="1"/>
          <c:tx>
            <c:strRef>
              <c:f>'tablas Zonas mensual '!$E$6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'!$E$7:$E$18</c:f>
              <c:numCache>
                <c:formatCode>#,##0</c:formatCode>
                <c:ptCount val="12"/>
                <c:pt idx="0">
                  <c:v>61</c:v>
                </c:pt>
                <c:pt idx="1">
                  <c:v>64</c:v>
                </c:pt>
                <c:pt idx="2">
                  <c:v>49</c:v>
                </c:pt>
                <c:pt idx="3">
                  <c:v>59</c:v>
                </c:pt>
                <c:pt idx="4">
                  <c:v>40</c:v>
                </c:pt>
                <c:pt idx="5">
                  <c:v>18</c:v>
                </c:pt>
                <c:pt idx="6">
                  <c:v>32</c:v>
                </c:pt>
                <c:pt idx="7">
                  <c:v>12</c:v>
                </c:pt>
                <c:pt idx="8">
                  <c:v>30</c:v>
                </c:pt>
                <c:pt idx="9">
                  <c:v>54</c:v>
                </c:pt>
                <c:pt idx="10">
                  <c:v>47</c:v>
                </c:pt>
                <c:pt idx="11">
                  <c:v>91</c:v>
                </c:pt>
              </c:numCache>
            </c:numRef>
          </c:val>
        </c:ser>
        <c:ser>
          <c:idx val="2"/>
          <c:order val="2"/>
          <c:tx>
            <c:strRef>
              <c:f>'tablas Zonas mensual '!$F$6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('tablas Zonas mensual '!$F$7:$F$12,'tablas Zonas mensual '!$F$13,'tablas Zonas mensual '!$F$14,'tablas Zonas mensual '!$F$15,'tablas Zonas mensual '!$F$16,'tablas Zonas mensual '!$F$17,'tablas Zonas mensual '!$F$18)</c:f>
              <c:numCache>
                <c:formatCode>#,##0</c:formatCode>
                <c:ptCount val="12"/>
                <c:pt idx="0">
                  <c:v>75</c:v>
                </c:pt>
                <c:pt idx="1">
                  <c:v>53</c:v>
                </c:pt>
                <c:pt idx="2">
                  <c:v>39</c:v>
                </c:pt>
                <c:pt idx="3">
                  <c:v>42</c:v>
                </c:pt>
                <c:pt idx="4">
                  <c:v>34</c:v>
                </c:pt>
                <c:pt idx="5">
                  <c:v>35</c:v>
                </c:pt>
                <c:pt idx="6">
                  <c:v>30</c:v>
                </c:pt>
                <c:pt idx="7">
                  <c:v>44</c:v>
                </c:pt>
                <c:pt idx="8">
                  <c:v>63</c:v>
                </c:pt>
                <c:pt idx="9">
                  <c:v>140</c:v>
                </c:pt>
                <c:pt idx="10">
                  <c:v>82</c:v>
                </c:pt>
                <c:pt idx="11">
                  <c:v>82</c:v>
                </c:pt>
              </c:numCache>
            </c:numRef>
          </c:val>
        </c:ser>
        <c:marker val="1"/>
        <c:axId val="557708800"/>
        <c:axId val="557710336"/>
      </c:lineChart>
      <c:catAx>
        <c:axId val="557708800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7710336"/>
        <c:crosses val="autoZero"/>
        <c:auto val="1"/>
        <c:lblAlgn val="ctr"/>
        <c:lblOffset val="100"/>
      </c:catAx>
      <c:valAx>
        <c:axId val="557710336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77088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987582586659645"/>
          <c:y val="0.14759450171821306"/>
          <c:w val="0.36645506380668208"/>
          <c:h val="6.7536557930259034E-2"/>
        </c:manualLayout>
      </c:layout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'!$B$23:$I$23</c:f>
          <c:strCache>
            <c:ptCount val="1"/>
            <c:pt idx="0">
              <c:v>TURISTAS SUIZOS  ALOJADOS EN LA ZONA LA LAGUNA, BAJAMAR, PUNTA HIDALGO Y TACORONTE</c:v>
            </c:pt>
          </c:strCache>
        </c:strRef>
      </c:tx>
      <c:layout>
        <c:manualLayout>
          <c:xMode val="edge"/>
          <c:yMode val="edge"/>
          <c:x val="0.10312064440220953"/>
          <c:y val="0"/>
        </c:manualLayout>
      </c:layout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8.1576613268169063E-2"/>
          <c:y val="0.2991987766235103"/>
          <c:w val="0.8931360304099919"/>
          <c:h val="0.46832263614107261"/>
        </c:manualLayout>
      </c:layout>
      <c:lineChart>
        <c:grouping val="standard"/>
        <c:ser>
          <c:idx val="0"/>
          <c:order val="0"/>
          <c:tx>
            <c:strRef>
              <c:f>'tablas Zonas mensual '!$D$24</c:f>
              <c:strCache>
                <c:ptCount val="1"/>
                <c:pt idx="0">
                  <c:v>2008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'!$D$25:$D$36</c:f>
              <c:numCache>
                <c:formatCode>#,##0</c:formatCode>
                <c:ptCount val="12"/>
                <c:pt idx="0">
                  <c:v>49</c:v>
                </c:pt>
                <c:pt idx="1">
                  <c:v>67</c:v>
                </c:pt>
                <c:pt idx="2">
                  <c:v>12</c:v>
                </c:pt>
                <c:pt idx="3">
                  <c:v>33</c:v>
                </c:pt>
                <c:pt idx="4">
                  <c:v>26</c:v>
                </c:pt>
                <c:pt idx="5">
                  <c:v>34</c:v>
                </c:pt>
                <c:pt idx="6">
                  <c:v>8</c:v>
                </c:pt>
                <c:pt idx="7">
                  <c:v>17</c:v>
                </c:pt>
                <c:pt idx="8">
                  <c:v>78</c:v>
                </c:pt>
                <c:pt idx="9">
                  <c:v>63</c:v>
                </c:pt>
                <c:pt idx="10">
                  <c:v>50</c:v>
                </c:pt>
                <c:pt idx="11">
                  <c:v>53</c:v>
                </c:pt>
              </c:numCache>
            </c:numRef>
          </c:val>
        </c:ser>
        <c:ser>
          <c:idx val="1"/>
          <c:order val="1"/>
          <c:tx>
            <c:strRef>
              <c:f>'tablas Zonas mensual '!$E$24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'!$E$25:$E$36</c:f>
              <c:numCache>
                <c:formatCode>#,##0</c:formatCode>
                <c:ptCount val="12"/>
                <c:pt idx="0">
                  <c:v>140</c:v>
                </c:pt>
                <c:pt idx="1">
                  <c:v>28</c:v>
                </c:pt>
                <c:pt idx="2">
                  <c:v>72</c:v>
                </c:pt>
                <c:pt idx="3">
                  <c:v>50</c:v>
                </c:pt>
                <c:pt idx="4">
                  <c:v>68</c:v>
                </c:pt>
                <c:pt idx="5">
                  <c:v>11</c:v>
                </c:pt>
                <c:pt idx="6">
                  <c:v>7</c:v>
                </c:pt>
                <c:pt idx="7">
                  <c:v>20</c:v>
                </c:pt>
                <c:pt idx="8">
                  <c:v>22</c:v>
                </c:pt>
                <c:pt idx="9">
                  <c:v>57</c:v>
                </c:pt>
                <c:pt idx="10">
                  <c:v>54</c:v>
                </c:pt>
                <c:pt idx="11">
                  <c:v>46</c:v>
                </c:pt>
              </c:numCache>
            </c:numRef>
          </c:val>
        </c:ser>
        <c:ser>
          <c:idx val="2"/>
          <c:order val="2"/>
          <c:tx>
            <c:strRef>
              <c:f>'tablas Zonas mensual '!$F$24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('tablas Zonas mensual '!$F$25:$F$30,'tablas Zonas mensual '!$F$31,'tablas Zonas mensual '!$F$32,'tablas Zonas mensual '!$F$33,'tablas Zonas mensual '!$F$34,'tablas Zonas mensual '!$F$35,'tablas Zonas mensual '!$F$36)</c:f>
              <c:numCache>
                <c:formatCode>#,##0</c:formatCode>
                <c:ptCount val="12"/>
                <c:pt idx="0">
                  <c:v>58</c:v>
                </c:pt>
                <c:pt idx="1">
                  <c:v>60</c:v>
                </c:pt>
                <c:pt idx="2">
                  <c:v>61</c:v>
                </c:pt>
                <c:pt idx="3">
                  <c:v>85</c:v>
                </c:pt>
                <c:pt idx="4">
                  <c:v>71</c:v>
                </c:pt>
                <c:pt idx="5">
                  <c:v>30</c:v>
                </c:pt>
                <c:pt idx="6">
                  <c:v>34</c:v>
                </c:pt>
                <c:pt idx="7">
                  <c:v>26</c:v>
                </c:pt>
                <c:pt idx="8">
                  <c:v>35</c:v>
                </c:pt>
                <c:pt idx="9">
                  <c:v>114</c:v>
                </c:pt>
                <c:pt idx="10">
                  <c:v>91</c:v>
                </c:pt>
                <c:pt idx="11">
                  <c:v>30</c:v>
                </c:pt>
              </c:numCache>
            </c:numRef>
          </c:val>
        </c:ser>
        <c:marker val="1"/>
        <c:axId val="557793664"/>
        <c:axId val="557795200"/>
      </c:lineChart>
      <c:catAx>
        <c:axId val="557793664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7795200"/>
        <c:crosses val="autoZero"/>
        <c:auto val="1"/>
        <c:lblAlgn val="ctr"/>
        <c:lblOffset val="100"/>
      </c:catAx>
      <c:valAx>
        <c:axId val="557795200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77936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757697529188727"/>
          <c:y val="0.24843482799944144"/>
          <c:w val="0.36645506380668225"/>
          <c:h val="6.7536557930259034E-2"/>
        </c:manualLayout>
      </c:layout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'!$B$41:$I$41</c:f>
          <c:strCache>
            <c:ptCount val="1"/>
            <c:pt idx="0">
              <c:v>TURISTAS SUIZOS  ALOJADOS EN LA ZONA NORTE</c:v>
            </c:pt>
          </c:strCache>
        </c:strRef>
      </c:tx>
      <c:layout>
        <c:manualLayout>
          <c:xMode val="edge"/>
          <c:yMode val="edge"/>
          <c:x val="0.11691374785048422"/>
          <c:y val="0"/>
        </c:manualLayout>
      </c:layout>
    </c:title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731"/>
        </c:manualLayout>
      </c:layout>
      <c:lineChart>
        <c:grouping val="standard"/>
        <c:ser>
          <c:idx val="0"/>
          <c:order val="0"/>
          <c:tx>
            <c:strRef>
              <c:f>'tablas Zonas mensual '!$D$42</c:f>
              <c:strCache>
                <c:ptCount val="1"/>
                <c:pt idx="0">
                  <c:v>2008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'!$D$43:$D$54</c:f>
              <c:numCache>
                <c:formatCode>#,##0</c:formatCode>
                <c:ptCount val="12"/>
                <c:pt idx="0">
                  <c:v>231</c:v>
                </c:pt>
                <c:pt idx="1">
                  <c:v>256</c:v>
                </c:pt>
                <c:pt idx="2">
                  <c:v>352</c:v>
                </c:pt>
                <c:pt idx="3">
                  <c:v>340</c:v>
                </c:pt>
                <c:pt idx="4">
                  <c:v>289</c:v>
                </c:pt>
                <c:pt idx="5">
                  <c:v>158</c:v>
                </c:pt>
                <c:pt idx="6">
                  <c:v>284</c:v>
                </c:pt>
                <c:pt idx="7">
                  <c:v>224</c:v>
                </c:pt>
                <c:pt idx="8">
                  <c:v>233</c:v>
                </c:pt>
                <c:pt idx="9">
                  <c:v>505</c:v>
                </c:pt>
                <c:pt idx="10">
                  <c:v>547</c:v>
                </c:pt>
                <c:pt idx="11">
                  <c:v>319</c:v>
                </c:pt>
              </c:numCache>
            </c:numRef>
          </c:val>
        </c:ser>
        <c:ser>
          <c:idx val="1"/>
          <c:order val="1"/>
          <c:tx>
            <c:strRef>
              <c:f>'tablas Zonas mensual '!$E$60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'!$E$43:$E$54</c:f>
              <c:numCache>
                <c:formatCode>#,##0</c:formatCode>
                <c:ptCount val="12"/>
                <c:pt idx="0">
                  <c:v>326</c:v>
                </c:pt>
                <c:pt idx="1">
                  <c:v>367</c:v>
                </c:pt>
                <c:pt idx="2">
                  <c:v>286</c:v>
                </c:pt>
                <c:pt idx="3">
                  <c:v>454</c:v>
                </c:pt>
                <c:pt idx="4">
                  <c:v>224</c:v>
                </c:pt>
                <c:pt idx="5">
                  <c:v>216</c:v>
                </c:pt>
                <c:pt idx="6">
                  <c:v>217</c:v>
                </c:pt>
                <c:pt idx="7">
                  <c:v>192</c:v>
                </c:pt>
                <c:pt idx="8">
                  <c:v>205</c:v>
                </c:pt>
                <c:pt idx="9">
                  <c:v>468</c:v>
                </c:pt>
                <c:pt idx="10">
                  <c:v>362</c:v>
                </c:pt>
                <c:pt idx="11">
                  <c:v>295</c:v>
                </c:pt>
              </c:numCache>
            </c:numRef>
          </c:val>
        </c:ser>
        <c:ser>
          <c:idx val="2"/>
          <c:order val="2"/>
          <c:tx>
            <c:strRef>
              <c:f>'tablas Zonas mensual '!$F$42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('tablas Zonas mensual '!$F$43:$F$48,'tablas Zonas mensual '!$F$49,'tablas Zonas mensual '!$F$50,'tablas Zonas mensual '!$F$51,'tablas Zonas mensual '!$F$52,'tablas Zonas mensual '!$F$53,'tablas Zonas mensual '!$F$54)</c:f>
              <c:numCache>
                <c:formatCode>#,##0</c:formatCode>
                <c:ptCount val="12"/>
                <c:pt idx="0">
                  <c:v>280</c:v>
                </c:pt>
                <c:pt idx="1">
                  <c:v>310</c:v>
                </c:pt>
                <c:pt idx="2">
                  <c:v>223</c:v>
                </c:pt>
                <c:pt idx="3">
                  <c:v>385</c:v>
                </c:pt>
                <c:pt idx="4">
                  <c:v>272</c:v>
                </c:pt>
                <c:pt idx="5">
                  <c:v>239</c:v>
                </c:pt>
                <c:pt idx="6">
                  <c:v>226</c:v>
                </c:pt>
                <c:pt idx="7">
                  <c:v>124</c:v>
                </c:pt>
                <c:pt idx="8">
                  <c:v>256</c:v>
                </c:pt>
                <c:pt idx="9">
                  <c:v>545</c:v>
                </c:pt>
                <c:pt idx="10">
                  <c:v>354</c:v>
                </c:pt>
                <c:pt idx="11">
                  <c:v>299</c:v>
                </c:pt>
              </c:numCache>
            </c:numRef>
          </c:val>
        </c:ser>
        <c:marker val="1"/>
        <c:axId val="557825024"/>
        <c:axId val="557871872"/>
      </c:lineChart>
      <c:catAx>
        <c:axId val="557825024"/>
        <c:scaling>
          <c:orientation val="minMax"/>
        </c:scaling>
        <c:axPos val="b"/>
        <c:tickLblPos val="nextTo"/>
        <c:crossAx val="557871872"/>
        <c:crosses val="autoZero"/>
        <c:auto val="1"/>
        <c:lblAlgn val="ctr"/>
        <c:lblOffset val="100"/>
      </c:catAx>
      <c:valAx>
        <c:axId val="557871872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78250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224"/>
          <c:w val="0.36645506380668241"/>
          <c:h val="6.7536557930259034E-2"/>
        </c:manualLayout>
      </c:layout>
    </c:legend>
    <c:plotVisOnly val="1"/>
  </c:chart>
  <c:spPr>
    <a:noFill/>
    <a:ln>
      <a:noFill/>
    </a:ln>
  </c:spPr>
  <c:txPr>
    <a:bodyPr/>
    <a:lstStyle/>
    <a:p>
      <a:pPr>
        <a:defRPr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'!$B$59:$I$59</c:f>
          <c:strCache>
            <c:ptCount val="1"/>
            <c:pt idx="0">
              <c:v>TURISTAS SUIZOS  ALOJADOS EN LA ZONA SUR</c:v>
            </c:pt>
          </c:strCache>
        </c:strRef>
      </c:tx>
      <c:layout>
        <c:manualLayout>
          <c:xMode val="edge"/>
          <c:yMode val="edge"/>
          <c:x val="0.11691374785048422"/>
          <c:y val="0"/>
        </c:manualLayout>
      </c:layout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709"/>
        </c:manualLayout>
      </c:layout>
      <c:lineChart>
        <c:grouping val="standard"/>
        <c:ser>
          <c:idx val="0"/>
          <c:order val="0"/>
          <c:tx>
            <c:strRef>
              <c:f>'tablas Zonas mensual '!$D$60</c:f>
              <c:strCache>
                <c:ptCount val="1"/>
                <c:pt idx="0">
                  <c:v>2008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'!$D$61:$D$72</c:f>
              <c:numCache>
                <c:formatCode>#,##0</c:formatCode>
                <c:ptCount val="12"/>
                <c:pt idx="0">
                  <c:v>1364</c:v>
                </c:pt>
                <c:pt idx="1">
                  <c:v>1507</c:v>
                </c:pt>
                <c:pt idx="2">
                  <c:v>1963</c:v>
                </c:pt>
                <c:pt idx="3">
                  <c:v>2366</c:v>
                </c:pt>
                <c:pt idx="4">
                  <c:v>2053</c:v>
                </c:pt>
                <c:pt idx="5">
                  <c:v>1779</c:v>
                </c:pt>
                <c:pt idx="6">
                  <c:v>2641</c:v>
                </c:pt>
                <c:pt idx="7">
                  <c:v>1815</c:v>
                </c:pt>
                <c:pt idx="8">
                  <c:v>2174</c:v>
                </c:pt>
                <c:pt idx="9">
                  <c:v>2834</c:v>
                </c:pt>
                <c:pt idx="10">
                  <c:v>2569</c:v>
                </c:pt>
                <c:pt idx="11">
                  <c:v>1616</c:v>
                </c:pt>
              </c:numCache>
            </c:numRef>
          </c:val>
        </c:ser>
        <c:ser>
          <c:idx val="1"/>
          <c:order val="1"/>
          <c:tx>
            <c:strRef>
              <c:f>'tablas Zonas mensual '!$E$79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'!$E$61:$E$72</c:f>
              <c:numCache>
                <c:formatCode>#,##0</c:formatCode>
                <c:ptCount val="12"/>
                <c:pt idx="0">
                  <c:v>1832</c:v>
                </c:pt>
                <c:pt idx="1">
                  <c:v>1831</c:v>
                </c:pt>
                <c:pt idx="2">
                  <c:v>1975</c:v>
                </c:pt>
                <c:pt idx="3">
                  <c:v>2429</c:v>
                </c:pt>
                <c:pt idx="4">
                  <c:v>1819</c:v>
                </c:pt>
                <c:pt idx="5">
                  <c:v>1943</c:v>
                </c:pt>
                <c:pt idx="6">
                  <c:v>3070</c:v>
                </c:pt>
                <c:pt idx="7">
                  <c:v>1822</c:v>
                </c:pt>
                <c:pt idx="8">
                  <c:v>2124</c:v>
                </c:pt>
                <c:pt idx="9">
                  <c:v>3081</c:v>
                </c:pt>
                <c:pt idx="10">
                  <c:v>2223</c:v>
                </c:pt>
                <c:pt idx="11">
                  <c:v>1718</c:v>
                </c:pt>
              </c:numCache>
            </c:numRef>
          </c:val>
        </c:ser>
        <c:ser>
          <c:idx val="2"/>
          <c:order val="2"/>
          <c:tx>
            <c:strRef>
              <c:f>'tablas Zonas mensual '!$F$60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('tablas Zonas mensual '!$F$61:$F$66,'tablas Zonas mensual '!$F$67,'tablas Zonas mensual '!$F$68,'tablas Zonas mensual '!$F$69,'tablas Zonas mensual '!$F$70,'tablas Zonas mensual '!$F$71,'tablas Zonas mensual '!$F$72)</c:f>
              <c:numCache>
                <c:formatCode>#,##0</c:formatCode>
                <c:ptCount val="12"/>
                <c:pt idx="0">
                  <c:v>1805</c:v>
                </c:pt>
                <c:pt idx="1">
                  <c:v>1939</c:v>
                </c:pt>
                <c:pt idx="2">
                  <c:v>1992</c:v>
                </c:pt>
                <c:pt idx="3">
                  <c:v>2299</c:v>
                </c:pt>
                <c:pt idx="4">
                  <c:v>1964</c:v>
                </c:pt>
                <c:pt idx="5">
                  <c:v>1648</c:v>
                </c:pt>
                <c:pt idx="6">
                  <c:v>2919</c:v>
                </c:pt>
                <c:pt idx="7">
                  <c:v>1671</c:v>
                </c:pt>
                <c:pt idx="8">
                  <c:v>2136</c:v>
                </c:pt>
                <c:pt idx="9">
                  <c:v>3344</c:v>
                </c:pt>
                <c:pt idx="10">
                  <c:v>2636</c:v>
                </c:pt>
                <c:pt idx="11">
                  <c:v>1782</c:v>
                </c:pt>
              </c:numCache>
            </c:numRef>
          </c:val>
        </c:ser>
        <c:marker val="1"/>
        <c:axId val="558028672"/>
        <c:axId val="558030208"/>
      </c:lineChart>
      <c:catAx>
        <c:axId val="558028672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8030208"/>
        <c:crosses val="autoZero"/>
        <c:auto val="1"/>
        <c:lblAlgn val="ctr"/>
        <c:lblOffset val="100"/>
      </c:catAx>
      <c:valAx>
        <c:axId val="558030208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80286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232"/>
          <c:w val="0.36645506380668252"/>
          <c:h val="6.7536557930259034E-2"/>
        </c:manualLayout>
      </c:layout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'!$B$78</c:f>
          <c:strCache>
            <c:ptCount val="1"/>
            <c:pt idx="0">
              <c:v>TURISTAS  SUIZOS ALOJADOS EN TENERIFE</c:v>
            </c:pt>
          </c:strCache>
        </c:strRef>
      </c:tx>
      <c:layout>
        <c:manualLayout>
          <c:xMode val="edge"/>
          <c:yMode val="edge"/>
          <c:x val="0.17898271336772675"/>
          <c:y val="0"/>
        </c:manualLayout>
      </c:layout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687"/>
        </c:manualLayout>
      </c:layout>
      <c:lineChart>
        <c:grouping val="standard"/>
        <c:ser>
          <c:idx val="0"/>
          <c:order val="0"/>
          <c:tx>
            <c:strRef>
              <c:f>'tablas Zonas mensual '!$D$79</c:f>
              <c:strCache>
                <c:ptCount val="1"/>
                <c:pt idx="0">
                  <c:v>2008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'!$D$80:$D$91</c:f>
              <c:numCache>
                <c:formatCode>#,##0</c:formatCode>
                <c:ptCount val="12"/>
                <c:pt idx="0">
                  <c:v>1704</c:v>
                </c:pt>
                <c:pt idx="1">
                  <c:v>1887</c:v>
                </c:pt>
                <c:pt idx="2">
                  <c:v>2380</c:v>
                </c:pt>
                <c:pt idx="3">
                  <c:v>2796</c:v>
                </c:pt>
                <c:pt idx="4">
                  <c:v>2412</c:v>
                </c:pt>
                <c:pt idx="5">
                  <c:v>1999</c:v>
                </c:pt>
                <c:pt idx="6">
                  <c:v>2956</c:v>
                </c:pt>
                <c:pt idx="7">
                  <c:v>2063</c:v>
                </c:pt>
                <c:pt idx="8">
                  <c:v>2546</c:v>
                </c:pt>
                <c:pt idx="9">
                  <c:v>3509</c:v>
                </c:pt>
                <c:pt idx="10">
                  <c:v>3231</c:v>
                </c:pt>
                <c:pt idx="11">
                  <c:v>2047</c:v>
                </c:pt>
              </c:numCache>
            </c:numRef>
          </c:val>
        </c:ser>
        <c:ser>
          <c:idx val="1"/>
          <c:order val="1"/>
          <c:tx>
            <c:strRef>
              <c:f>'tablas Zonas mensual '!$E$79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'!$E$80:$E$91</c:f>
              <c:numCache>
                <c:formatCode>#,##0</c:formatCode>
                <c:ptCount val="12"/>
                <c:pt idx="0">
                  <c:v>2359</c:v>
                </c:pt>
                <c:pt idx="1">
                  <c:v>2290</c:v>
                </c:pt>
                <c:pt idx="2">
                  <c:v>2382</c:v>
                </c:pt>
                <c:pt idx="3">
                  <c:v>2992</c:v>
                </c:pt>
                <c:pt idx="4">
                  <c:v>2151</c:v>
                </c:pt>
                <c:pt idx="5">
                  <c:v>2188</c:v>
                </c:pt>
                <c:pt idx="6">
                  <c:v>3326</c:v>
                </c:pt>
                <c:pt idx="7">
                  <c:v>2046</c:v>
                </c:pt>
                <c:pt idx="8">
                  <c:v>2381</c:v>
                </c:pt>
                <c:pt idx="9">
                  <c:v>3660</c:v>
                </c:pt>
                <c:pt idx="10">
                  <c:v>2686</c:v>
                </c:pt>
                <c:pt idx="11">
                  <c:v>2150</c:v>
                </c:pt>
              </c:numCache>
            </c:numRef>
          </c:val>
        </c:ser>
        <c:ser>
          <c:idx val="2"/>
          <c:order val="2"/>
          <c:tx>
            <c:strRef>
              <c:f>'tablas Zonas mensual '!$F$79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('tablas Zonas mensual '!$F$80:$F$85,'tablas Zonas mensual '!$F$86,'tablas Zonas mensual '!$F$87,'tablas Zonas mensual '!$F$88,'tablas Zonas mensual '!$F$89,'tablas Zonas mensual '!$F$90,'tablas Zonas mensual '!$F$91)</c:f>
              <c:numCache>
                <c:formatCode>#,##0</c:formatCode>
                <c:ptCount val="12"/>
                <c:pt idx="0">
                  <c:v>2218</c:v>
                </c:pt>
                <c:pt idx="1">
                  <c:v>2362</c:v>
                </c:pt>
                <c:pt idx="2">
                  <c:v>2315</c:v>
                </c:pt>
                <c:pt idx="3">
                  <c:v>2811</c:v>
                </c:pt>
                <c:pt idx="4">
                  <c:v>2341</c:v>
                </c:pt>
                <c:pt idx="5">
                  <c:v>1952</c:v>
                </c:pt>
                <c:pt idx="6">
                  <c:v>3209</c:v>
                </c:pt>
                <c:pt idx="7">
                  <c:v>1865</c:v>
                </c:pt>
                <c:pt idx="8">
                  <c:v>2490</c:v>
                </c:pt>
                <c:pt idx="9">
                  <c:v>4143</c:v>
                </c:pt>
                <c:pt idx="10">
                  <c:v>3163</c:v>
                </c:pt>
                <c:pt idx="11">
                  <c:v>2193</c:v>
                </c:pt>
              </c:numCache>
            </c:numRef>
          </c:val>
        </c:ser>
        <c:marker val="1"/>
        <c:axId val="558105344"/>
        <c:axId val="558106880"/>
      </c:lineChart>
      <c:catAx>
        <c:axId val="558105344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8106880"/>
        <c:crosses val="autoZero"/>
        <c:auto val="1"/>
        <c:lblAlgn val="ctr"/>
        <c:lblOffset val="100"/>
      </c:catAx>
      <c:valAx>
        <c:axId val="558106880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81053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243"/>
          <c:w val="0.36645506380668263"/>
          <c:h val="6.7536557930259034E-2"/>
        </c:manualLayout>
      </c:layout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'Alojados tipología y categoría'!$B$5</c:f>
          <c:strCache>
            <c:ptCount val="1"/>
            <c:pt idx="0">
              <c:v>TURISTAS SUIZOS ALOJADOS SEGÚN TIPOLOGÍA Y CATEGORÍA DE ESTABLECIMIENTO</c:v>
            </c:pt>
          </c:strCache>
        </c:strRef>
      </c:tx>
      <c:layout>
        <c:manualLayout>
          <c:xMode val="edge"/>
          <c:yMode val="edge"/>
          <c:x val="0.16458349737532954"/>
          <c:y val="2.3914437405422044E-3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5.4687541723283183E-2"/>
          <c:y val="0.31626016260162632"/>
          <c:w val="0.90468819022231306"/>
          <c:h val="0.52520325203252061"/>
        </c:manualLayout>
      </c:layout>
      <c:barChart>
        <c:barDir val="col"/>
        <c:grouping val="clustered"/>
        <c:ser>
          <c:idx val="0"/>
          <c:order val="0"/>
          <c:tx>
            <c:strRef>
              <c:f>'Alojados tipología y categoría'!$C$6</c:f>
              <c:strCache>
                <c:ptCount val="1"/>
                <c:pt idx="0">
                  <c:v>año 2009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ln w="25400">
              <a:noFill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Val val="1"/>
          </c:dLbls>
          <c:cat>
            <c:strRef>
              <c:f>('Alojados tipología y categoría'!$B$8,'Alojados tipología y categoría'!$B$10:$B$15,'Alojados tipología y categoría'!$B$17)</c:f>
              <c:strCache>
                <c:ptCount val="8"/>
                <c:pt idx="0">
                  <c:v>Total Alojados</c:v>
                </c:pt>
                <c:pt idx="1">
                  <c:v>Hotelera</c:v>
                </c:pt>
                <c:pt idx="2">
                  <c:v>5*</c:v>
                </c:pt>
                <c:pt idx="3">
                  <c:v>4*</c:v>
                </c:pt>
                <c:pt idx="4">
                  <c:v>3*</c:v>
                </c:pt>
                <c:pt idx="5">
                  <c:v>2*</c:v>
                </c:pt>
                <c:pt idx="6">
                  <c:v>1*</c:v>
                </c:pt>
                <c:pt idx="7">
                  <c:v>Extrahotelera</c:v>
                </c:pt>
              </c:strCache>
            </c:strRef>
          </c:cat>
          <c:val>
            <c:numRef>
              <c:f>('Alojados tipología y categoría'!$C$8,'Alojados tipología y categoría'!$C$10:$C$15,'Alojados tipología y categoría'!$C$17)</c:f>
              <c:numCache>
                <c:formatCode>#,##0_)</c:formatCode>
                <c:ptCount val="8"/>
                <c:pt idx="0">
                  <c:v>30611</c:v>
                </c:pt>
                <c:pt idx="1">
                  <c:v>21066</c:v>
                </c:pt>
                <c:pt idx="2">
                  <c:v>4798</c:v>
                </c:pt>
                <c:pt idx="3">
                  <c:v>11567</c:v>
                </c:pt>
                <c:pt idx="4">
                  <c:v>3292</c:v>
                </c:pt>
                <c:pt idx="5">
                  <c:v>893</c:v>
                </c:pt>
                <c:pt idx="6">
                  <c:v>516</c:v>
                </c:pt>
                <c:pt idx="7">
                  <c:v>9545</c:v>
                </c:pt>
              </c:numCache>
            </c:numRef>
          </c:val>
        </c:ser>
        <c:ser>
          <c:idx val="2"/>
          <c:order val="1"/>
          <c:tx>
            <c:strRef>
              <c:f>'Alojados tipología y categoría'!$E$6</c:f>
              <c:strCache>
                <c:ptCount val="1"/>
                <c:pt idx="0">
                  <c:v>año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0" scaled="0"/>
            </a:gradFill>
            <a:ln w="25400">
              <a:noFill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Val val="1"/>
          </c:dLbls>
          <c:cat>
            <c:strRef>
              <c:f>('Alojados tipología y categoría'!$B$8,'Alojados tipología y categoría'!$B$10:$B$15,'Alojados tipología y categoría'!$B$17)</c:f>
              <c:strCache>
                <c:ptCount val="8"/>
                <c:pt idx="0">
                  <c:v>Total Alojados</c:v>
                </c:pt>
                <c:pt idx="1">
                  <c:v>Hotelera</c:v>
                </c:pt>
                <c:pt idx="2">
                  <c:v>5*</c:v>
                </c:pt>
                <c:pt idx="3">
                  <c:v>4*</c:v>
                </c:pt>
                <c:pt idx="4">
                  <c:v>3*</c:v>
                </c:pt>
                <c:pt idx="5">
                  <c:v>2*</c:v>
                </c:pt>
                <c:pt idx="6">
                  <c:v>1*</c:v>
                </c:pt>
                <c:pt idx="7">
                  <c:v>Extrahotelera</c:v>
                </c:pt>
              </c:strCache>
            </c:strRef>
          </c:cat>
          <c:val>
            <c:numRef>
              <c:f>('Alojados tipología y categoría'!$E$8,'Alojados tipología y categoría'!$E$10:$E$15,'Alojados tipología y categoría'!$E$17)</c:f>
              <c:numCache>
                <c:formatCode>#,##0_)</c:formatCode>
                <c:ptCount val="8"/>
                <c:pt idx="0">
                  <c:v>31062</c:v>
                </c:pt>
                <c:pt idx="1">
                  <c:v>21838</c:v>
                </c:pt>
                <c:pt idx="2">
                  <c:v>5676</c:v>
                </c:pt>
                <c:pt idx="3">
                  <c:v>11860</c:v>
                </c:pt>
                <c:pt idx="4">
                  <c:v>3150</c:v>
                </c:pt>
                <c:pt idx="5">
                  <c:v>790</c:v>
                </c:pt>
                <c:pt idx="6">
                  <c:v>362</c:v>
                </c:pt>
                <c:pt idx="7">
                  <c:v>9224</c:v>
                </c:pt>
              </c:numCache>
            </c:numRef>
          </c:val>
        </c:ser>
        <c:dLbls>
          <c:showVal val="1"/>
        </c:dLbls>
        <c:gapWidth val="30"/>
        <c:overlap val="-10"/>
        <c:axId val="558153728"/>
        <c:axId val="558155648"/>
      </c:barChart>
      <c:lineChart>
        <c:grouping val="standard"/>
        <c:ser>
          <c:idx val="1"/>
          <c:order val="2"/>
          <c:tx>
            <c:strRef>
              <c:f>'Alojados tipología y categoría'!$G$6</c:f>
              <c:strCache>
                <c:ptCount val="1"/>
                <c:pt idx="0">
                  <c:v>var. interanual</c:v>
                </c:pt>
              </c:strCache>
            </c:strRef>
          </c:tx>
          <c:spPr>
            <a:ln w="28575">
              <a:noFill/>
            </a:ln>
          </c:spPr>
          <c:marker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</c:dPt>
          <c:dPt>
            <c:idx val="1"/>
            <c:marker>
              <c:spPr>
                <a:noFill/>
                <a:ln>
                  <a:noFill/>
                </a:ln>
              </c:spPr>
            </c:marker>
          </c:dPt>
          <c:dPt>
            <c:idx val="2"/>
            <c:marker>
              <c:spPr>
                <a:noFill/>
                <a:ln>
                  <a:noFill/>
                </a:ln>
              </c:spPr>
            </c:marker>
          </c:dPt>
          <c:dPt>
            <c:idx val="3"/>
            <c:marker>
              <c:spPr>
                <a:noFill/>
                <a:ln>
                  <a:noFill/>
                </a:ln>
              </c:spPr>
            </c:marker>
          </c:dPt>
          <c:dPt>
            <c:idx val="4"/>
            <c:marker>
              <c:spPr>
                <a:noFill/>
                <a:ln>
                  <a:noFill/>
                </a:ln>
              </c:spPr>
            </c:marker>
          </c:dPt>
          <c:dPt>
            <c:idx val="5"/>
            <c:marker>
              <c:spPr>
                <a:noFill/>
                <a:ln>
                  <a:noFill/>
                </a:ln>
              </c:spPr>
            </c:marker>
          </c:dPt>
          <c:dPt>
            <c:idx val="6"/>
            <c:marker>
              <c:spPr>
                <a:noFill/>
                <a:ln>
                  <a:noFill/>
                </a:ln>
              </c:spPr>
            </c:marker>
          </c:dPt>
          <c:dPt>
            <c:idx val="7"/>
            <c:marker>
              <c:spPr>
                <a:noFill/>
                <a:ln>
                  <a:noFill/>
                </a:ln>
              </c:spPr>
            </c:marker>
          </c:dPt>
          <c:dLbls>
            <c:dLbl>
              <c:idx val="0"/>
              <c:layout>
                <c:manualLayout>
                  <c:x val="-4.1959645669291341E-2"/>
                  <c:y val="-0.32730795865500528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4628937007874014E-2"/>
                  <c:y val="-0.16448690656338968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0944061679790029E-2"/>
                  <c:y val="0.1803824155531047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684235564304462E-2"/>
                  <c:y val="-2.989535510015645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4199311023622049E-2"/>
                  <c:y val="6.6835517710123374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6451771653543306E-2"/>
                  <c:y val="5.8129472415296625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5.276689632545932E-2"/>
                  <c:y val="-6.6819359306471052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4.3977854330708659E-2"/>
                  <c:y val="-9.2426068891226336E-3"/>
                </c:manualLayout>
              </c:layout>
              <c:dLblPos val="r"/>
              <c:showVal val="1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Val val="1"/>
          </c:dLbls>
          <c:val>
            <c:numRef>
              <c:f>('Alojados tipología y categoría'!$G$8,'Alojados tipología y categoría'!$G$10:$G$15,'Alojados tipología y categoría'!$G$17)</c:f>
              <c:numCache>
                <c:formatCode>0.0%</c:formatCode>
                <c:ptCount val="8"/>
                <c:pt idx="0">
                  <c:v>1.4733265819476659E-2</c:v>
                </c:pt>
                <c:pt idx="1">
                  <c:v>3.6646729326877431E-2</c:v>
                </c:pt>
                <c:pt idx="2">
                  <c:v>0.18299291371404752</c:v>
                </c:pt>
                <c:pt idx="3">
                  <c:v>2.5330682112907409E-2</c:v>
                </c:pt>
                <c:pt idx="4">
                  <c:v>-4.3134872417982986E-2</c:v>
                </c:pt>
                <c:pt idx="5">
                  <c:v>-0.11534154535274356</c:v>
                </c:pt>
                <c:pt idx="6">
                  <c:v>-0.29844961240310075</c:v>
                </c:pt>
                <c:pt idx="7">
                  <c:v>-3.3630172865374543E-2</c:v>
                </c:pt>
              </c:numCache>
            </c:numRef>
          </c:val>
        </c:ser>
        <c:dLbls>
          <c:showVal val="1"/>
        </c:dLbls>
        <c:marker val="1"/>
        <c:axId val="558157184"/>
        <c:axId val="558167168"/>
      </c:lineChart>
      <c:catAx>
        <c:axId val="558153728"/>
        <c:scaling>
          <c:orientation val="minMax"/>
        </c:scaling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FUENTE: STDE del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625000000000005E-3"/>
              <c:y val="0.9464820846905535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558155648"/>
        <c:crosses val="autoZero"/>
        <c:auto val="1"/>
        <c:lblAlgn val="ctr"/>
        <c:lblOffset val="100"/>
        <c:tickLblSkip val="1"/>
        <c:tickMarkSkip val="1"/>
      </c:catAx>
      <c:valAx>
        <c:axId val="558155648"/>
        <c:scaling>
          <c:orientation val="minMax"/>
        </c:scaling>
        <c:axPos val="l"/>
        <c:numFmt formatCode="#,##0_)" sourceLinked="1"/>
        <c:majorTickMark val="none"/>
        <c:tickLblPos val="none"/>
        <c:spPr>
          <a:ln w="9525">
            <a:noFill/>
          </a:ln>
        </c:spPr>
        <c:crossAx val="558153728"/>
        <c:crosses val="autoZero"/>
        <c:crossBetween val="between"/>
      </c:valAx>
      <c:catAx>
        <c:axId val="558157184"/>
        <c:scaling>
          <c:orientation val="minMax"/>
        </c:scaling>
        <c:delete val="1"/>
        <c:axPos val="b"/>
        <c:tickLblPos val="none"/>
        <c:crossAx val="558167168"/>
        <c:crosses val="autoZero"/>
        <c:auto val="1"/>
        <c:lblAlgn val="ctr"/>
        <c:lblOffset val="100"/>
      </c:catAx>
      <c:valAx>
        <c:axId val="558167168"/>
        <c:scaling>
          <c:orientation val="minMax"/>
        </c:scaling>
        <c:axPos val="r"/>
        <c:numFmt formatCode="0.0%" sourceLinked="1"/>
        <c:majorTickMark val="none"/>
        <c:tickLblPos val="none"/>
        <c:spPr>
          <a:ln w="9525">
            <a:noFill/>
          </a:ln>
        </c:spPr>
        <c:crossAx val="558157184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072933070866147"/>
          <c:y val="0.12436379491651499"/>
          <c:w val="0.60468799212599844"/>
          <c:h val="8.0487804878048699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299" r="0.75000000000001299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'tablas turistas por categorías '!$B$5</c:f>
          <c:strCache>
            <c:ptCount val="1"/>
            <c:pt idx="0">
              <c:v>EVOLUCIÓN DEL TURISMO  SUIZO ALOJADO EN TENERIFE POR CATEGORÍA </c:v>
            </c:pt>
          </c:strCache>
        </c:strRef>
      </c:tx>
      <c:layout>
        <c:manualLayout>
          <c:xMode val="edge"/>
          <c:yMode val="edge"/>
          <c:x val="0.16636085626911312"/>
          <c:y val="0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'tablas turistas por categorías '!$C$6</c:f>
              <c:strCache>
                <c:ptCount val="1"/>
                <c:pt idx="0">
                  <c:v>1*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rgbClr val="4BACC6">
                    <a:lumMod val="60000"/>
                    <a:lumOff val="40000"/>
                  </a:srgbClr>
                </a:solidFill>
              </a:ln>
            </c:spPr>
          </c:marker>
          <c:cat>
            <c:strRef>
              <c:f>('tablas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strCach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año 2010</c:v>
                </c:pt>
              </c:strCache>
            </c:strRef>
          </c:cat>
          <c:val>
            <c:numRef>
              <c:f>('tablas turistas por categorías '!$C$435,'tablas turistas por categorías '!$C$422,'tablas turistas por categorías '!$C$409,'tablas turistas por categorías '!$C$396,'tablas turistas por categorías '!$C$383,'tablas turistas por categorías '!$C$370,'tablas turistas por categorías '!$C$357,'tablas turistas por categorías '!$C$344,'tablas turistas por categorías '!$C$331,'tablas turistas por categorías '!$C$318,'tablas turistas por categorías '!$C$305,'tablas turistas por categorías '!$C$292,'tablas turistas por categorías '!$C$279,'tablas turistas por categorías '!$C$266,'tablas turistas por categorías '!$C$253,'tablas turistas por categorías '!$C$240,'tablas turistas por categorías '!$C$227,'tablas turistas por categorías '!$C$214,'tablas turistas por categorías '!$C$201,'tablas turistas por categorías '!$C$188,'tablas turistas por categorías '!$C$175,'tablas turistas por categorías '!$C$162,'tablas turistas por categorías '!$C$149,'tablas turistas por categorías '!$C$136,'tablas turistas por categorías '!$C$123,'tablas turistas por categorías '!$C$110,'tablas turistas por categorías '!$C$97,'tablas turistas por categorías '!$C$84,'tablas turistas por categorías '!$C$71,'tablas turistas por categorías '!$C$58,'tablas turistas por categorías '!$C$45,'tablas turistas por categorías '!$C$32,'tablas turistas por categorías '!$C$19)</c:f>
              <c:numCache>
                <c:formatCode>#,##0</c:formatCode>
                <c:ptCount val="33"/>
                <c:pt idx="0">
                  <c:v>54</c:v>
                </c:pt>
                <c:pt idx="1">
                  <c:v>60</c:v>
                </c:pt>
                <c:pt idx="2">
                  <c:v>48</c:v>
                </c:pt>
                <c:pt idx="3">
                  <c:v>136</c:v>
                </c:pt>
                <c:pt idx="4">
                  <c:v>45</c:v>
                </c:pt>
                <c:pt idx="5">
                  <c:v>135</c:v>
                </c:pt>
                <c:pt idx="6">
                  <c:v>113</c:v>
                </c:pt>
                <c:pt idx="7">
                  <c:v>58</c:v>
                </c:pt>
                <c:pt idx="8">
                  <c:v>65</c:v>
                </c:pt>
                <c:pt idx="9">
                  <c:v>84</c:v>
                </c:pt>
                <c:pt idx="10">
                  <c:v>59</c:v>
                </c:pt>
                <c:pt idx="11">
                  <c:v>65</c:v>
                </c:pt>
                <c:pt idx="12">
                  <c:v>67</c:v>
                </c:pt>
                <c:pt idx="13">
                  <c:v>73</c:v>
                </c:pt>
                <c:pt idx="14">
                  <c:v>218</c:v>
                </c:pt>
                <c:pt idx="15">
                  <c:v>122</c:v>
                </c:pt>
                <c:pt idx="16">
                  <c:v>210</c:v>
                </c:pt>
                <c:pt idx="17">
                  <c:v>167</c:v>
                </c:pt>
                <c:pt idx="18">
                  <c:v>133</c:v>
                </c:pt>
                <c:pt idx="19">
                  <c:v>72</c:v>
                </c:pt>
                <c:pt idx="20">
                  <c:v>172</c:v>
                </c:pt>
                <c:pt idx="21">
                  <c:v>695</c:v>
                </c:pt>
                <c:pt idx="22">
                  <c:v>303</c:v>
                </c:pt>
                <c:pt idx="23">
                  <c:v>136</c:v>
                </c:pt>
                <c:pt idx="24">
                  <c:v>145</c:v>
                </c:pt>
                <c:pt idx="25">
                  <c:v>266</c:v>
                </c:pt>
                <c:pt idx="26">
                  <c:v>377</c:v>
                </c:pt>
                <c:pt idx="27">
                  <c:v>481</c:v>
                </c:pt>
                <c:pt idx="28">
                  <c:v>699</c:v>
                </c:pt>
                <c:pt idx="29">
                  <c:v>688</c:v>
                </c:pt>
                <c:pt idx="30">
                  <c:v>773</c:v>
                </c:pt>
                <c:pt idx="31">
                  <c:v>516</c:v>
                </c:pt>
                <c:pt idx="32">
                  <c:v>362</c:v>
                </c:pt>
              </c:numCache>
            </c:numRef>
          </c:val>
        </c:ser>
        <c:ser>
          <c:idx val="1"/>
          <c:order val="1"/>
          <c:tx>
            <c:strRef>
              <c:f>'tablas turistas por categorías '!$E$6</c:f>
              <c:strCache>
                <c:ptCount val="1"/>
                <c:pt idx="0">
                  <c:v>2*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squar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val>
            <c:numRef>
              <c:f>('tablas turistas por categorías '!$E$435,'tablas turistas por categorías '!$E$422,'tablas turistas por categorías '!$E$409,'tablas turistas por categorías '!$E$396,'tablas turistas por categorías '!$E$383,'tablas turistas por categorías '!$E$370,'tablas turistas por categorías '!$E$357,'tablas turistas por categorías '!$E$344,'tablas turistas por categorías '!$E$331,'tablas turistas por categorías '!$E$318,'tablas turistas por categorías '!$E$305,'tablas turistas por categorías '!$E$292,'tablas turistas por categorías '!$E$279,'tablas turistas por categorías '!$E$266,'tablas turistas por categorías '!$E$253,'tablas turistas por categorías '!$E$240,'tablas turistas por categorías '!$E$227,'tablas turistas por categorías '!$E$214,'tablas turistas por categorías '!$E$201,'tablas turistas por categorías '!$E$188,'tablas turistas por categorías '!$E$175,'tablas turistas por categorías '!$E$162,'tablas turistas por categorías '!$E$149,'tablas turistas por categorías '!$E$136,'tablas turistas por categorías '!$E$123,'tablas turistas por categorías '!$E$110,'tablas turistas por categorías '!$E$97,'tablas turistas por categorías '!$E$84,'tablas turistas por categorías '!$E$71,'tablas turistas por categorías '!$E$58,'tablas turistas por categorías '!$E$45,'tablas turistas por categorías '!$E$32,'tablas turistas por categorías '!$E$19)</c:f>
              <c:numCache>
                <c:formatCode>#,##0</c:formatCode>
                <c:ptCount val="33"/>
                <c:pt idx="0">
                  <c:v>766</c:v>
                </c:pt>
                <c:pt idx="1">
                  <c:v>503</c:v>
                </c:pt>
                <c:pt idx="2">
                  <c:v>435</c:v>
                </c:pt>
                <c:pt idx="3">
                  <c:v>1619</c:v>
                </c:pt>
                <c:pt idx="4">
                  <c:v>988</c:v>
                </c:pt>
                <c:pt idx="5">
                  <c:v>1219</c:v>
                </c:pt>
                <c:pt idx="6">
                  <c:v>821</c:v>
                </c:pt>
                <c:pt idx="7">
                  <c:v>705</c:v>
                </c:pt>
                <c:pt idx="8">
                  <c:v>984</c:v>
                </c:pt>
                <c:pt idx="9">
                  <c:v>418</c:v>
                </c:pt>
                <c:pt idx="10">
                  <c:v>341</c:v>
                </c:pt>
                <c:pt idx="11">
                  <c:v>235</c:v>
                </c:pt>
                <c:pt idx="12">
                  <c:v>126</c:v>
                </c:pt>
                <c:pt idx="13">
                  <c:v>375</c:v>
                </c:pt>
                <c:pt idx="14">
                  <c:v>608</c:v>
                </c:pt>
                <c:pt idx="15">
                  <c:v>492</c:v>
                </c:pt>
                <c:pt idx="16">
                  <c:v>616</c:v>
                </c:pt>
                <c:pt idx="17">
                  <c:v>399</c:v>
                </c:pt>
                <c:pt idx="18">
                  <c:v>387</c:v>
                </c:pt>
                <c:pt idx="19">
                  <c:v>396</c:v>
                </c:pt>
                <c:pt idx="20">
                  <c:v>264</c:v>
                </c:pt>
                <c:pt idx="21">
                  <c:v>413</c:v>
                </c:pt>
                <c:pt idx="22">
                  <c:v>465</c:v>
                </c:pt>
                <c:pt idx="23">
                  <c:v>470</c:v>
                </c:pt>
                <c:pt idx="24">
                  <c:v>601</c:v>
                </c:pt>
                <c:pt idx="25">
                  <c:v>824</c:v>
                </c:pt>
                <c:pt idx="26">
                  <c:v>1065</c:v>
                </c:pt>
                <c:pt idx="27">
                  <c:v>1049</c:v>
                </c:pt>
                <c:pt idx="28">
                  <c:v>989</c:v>
                </c:pt>
                <c:pt idx="29">
                  <c:v>946</c:v>
                </c:pt>
                <c:pt idx="30">
                  <c:v>1031</c:v>
                </c:pt>
                <c:pt idx="31">
                  <c:v>893</c:v>
                </c:pt>
                <c:pt idx="32">
                  <c:v>790</c:v>
                </c:pt>
              </c:numCache>
            </c:numRef>
          </c:val>
        </c:ser>
        <c:ser>
          <c:idx val="2"/>
          <c:order val="2"/>
          <c:tx>
            <c:strRef>
              <c:f>'tablas turistas por categorías '!$G$6</c:f>
              <c:strCache>
                <c:ptCount val="1"/>
                <c:pt idx="0">
                  <c:v>3*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val>
            <c:numRef>
              <c:f>('tablas turistas por categorías '!$G$435,'tablas turistas por categorías '!$G$422,'tablas turistas por categorías '!$G$409,'tablas turistas por categorías '!$G$396,'tablas turistas por categorías '!$G$383,'tablas turistas por categorías '!$G$370,'tablas turistas por categorías '!$G$357,'tablas turistas por categorías '!$G$344,'tablas turistas por categorías '!$G$331,'tablas turistas por categorías '!$G$318,'tablas turistas por categorías '!$G$305,'tablas turistas por categorías '!$G$292,'tablas turistas por categorías '!$G$279,'tablas turistas por categorías '!$G$266,'tablas turistas por categorías '!$G$253,'tablas turistas por categorías '!$G$240,'tablas turistas por categorías '!$G$227,'tablas turistas por categorías '!$G$214,'tablas turistas por categorías '!$G$201,'tablas turistas por categorías '!$G$188,'tablas turistas por categorías '!$G$175,'tablas turistas por categorías '!$G$162,'tablas turistas por categorías '!$G$149,'tablas turistas por categorías '!$G$136,'tablas turistas por categorías '!$G$123,'tablas turistas por categorías '!$G$110,'tablas turistas por categorías '!$G$97,'tablas turistas por categorías '!$G$84,'tablas turistas por categorías '!$G$71,'tablas turistas por categorías '!$G$58,'tablas turistas por categorías '!$G$45,'tablas turistas por categorías '!$G$32,'tablas turistas por categorías '!$G$19)</c:f>
              <c:numCache>
                <c:formatCode>#,##0</c:formatCode>
                <c:ptCount val="33"/>
                <c:pt idx="0">
                  <c:v>2411</c:v>
                </c:pt>
                <c:pt idx="1">
                  <c:v>1694</c:v>
                </c:pt>
                <c:pt idx="2">
                  <c:v>809</c:v>
                </c:pt>
                <c:pt idx="3">
                  <c:v>1786</c:v>
                </c:pt>
                <c:pt idx="4">
                  <c:v>2468</c:v>
                </c:pt>
                <c:pt idx="5">
                  <c:v>2339</c:v>
                </c:pt>
                <c:pt idx="6">
                  <c:v>2941</c:v>
                </c:pt>
                <c:pt idx="7">
                  <c:v>2612</c:v>
                </c:pt>
                <c:pt idx="8">
                  <c:v>2703</c:v>
                </c:pt>
                <c:pt idx="9">
                  <c:v>2812</c:v>
                </c:pt>
                <c:pt idx="10">
                  <c:v>2072</c:v>
                </c:pt>
                <c:pt idx="11">
                  <c:v>2097</c:v>
                </c:pt>
                <c:pt idx="12">
                  <c:v>1812</c:v>
                </c:pt>
                <c:pt idx="13">
                  <c:v>1915</c:v>
                </c:pt>
                <c:pt idx="14">
                  <c:v>2025</c:v>
                </c:pt>
                <c:pt idx="15">
                  <c:v>1370</c:v>
                </c:pt>
                <c:pt idx="16">
                  <c:v>2390</c:v>
                </c:pt>
                <c:pt idx="17">
                  <c:v>3417</c:v>
                </c:pt>
                <c:pt idx="18">
                  <c:v>3494</c:v>
                </c:pt>
                <c:pt idx="19">
                  <c:v>5336</c:v>
                </c:pt>
                <c:pt idx="20">
                  <c:v>5522</c:v>
                </c:pt>
                <c:pt idx="21">
                  <c:v>6611</c:v>
                </c:pt>
                <c:pt idx="22">
                  <c:v>4290</c:v>
                </c:pt>
                <c:pt idx="23">
                  <c:v>4240</c:v>
                </c:pt>
                <c:pt idx="24">
                  <c:v>4063</c:v>
                </c:pt>
                <c:pt idx="25">
                  <c:v>3540</c:v>
                </c:pt>
                <c:pt idx="26">
                  <c:v>3756</c:v>
                </c:pt>
                <c:pt idx="27">
                  <c:v>3692</c:v>
                </c:pt>
                <c:pt idx="28">
                  <c:v>4619</c:v>
                </c:pt>
                <c:pt idx="29">
                  <c:v>3540</c:v>
                </c:pt>
                <c:pt idx="30">
                  <c:v>4276</c:v>
                </c:pt>
                <c:pt idx="31">
                  <c:v>3292</c:v>
                </c:pt>
                <c:pt idx="32">
                  <c:v>3150</c:v>
                </c:pt>
              </c:numCache>
            </c:numRef>
          </c:val>
        </c:ser>
        <c:ser>
          <c:idx val="3"/>
          <c:order val="3"/>
          <c:tx>
            <c:strRef>
              <c:f>'tablas turistas por categorías '!$I$6</c:f>
              <c:strCache>
                <c:ptCount val="1"/>
                <c:pt idx="0">
                  <c:v>4*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val>
            <c:numRef>
              <c:f>('tablas turistas por categorías '!$I$435,'tablas turistas por categorías '!$I$422,'tablas turistas por categorías '!$I$409,'tablas turistas por categorías '!$I$396,'tablas turistas por categorías '!$I$383,'tablas turistas por categorías '!$I$370,'tablas turistas por categorías '!$I$357,'tablas turistas por categorías '!$I$344,'tablas turistas por categorías '!$I$331,'tablas turistas por categorías '!$I$318,'tablas turistas por categorías '!$I$305,'tablas turistas por categorías '!$I$292,'tablas turistas por categorías '!$I$279,'tablas turistas por categorías '!$I$266,'tablas turistas por categorías '!$I$253,'tablas turistas por categorías '!$I$240,'tablas turistas por categorías '!$I$227,'tablas turistas por categorías '!$I$214,'tablas turistas por categorías '!$I$201,'tablas turistas por categorías '!$I$188,'tablas turistas por categorías '!$I$175,'tablas turistas por categorías '!$I$162,'tablas turistas por categorías '!$I$149,'tablas turistas por categorías '!$I$136,'tablas turistas por categorías '!$I$123,'tablas turistas por categorías '!$I$110,'tablas turistas por categorías '!$I$97,'tablas turistas por categorías '!$I$84,'tablas turistas por categorías '!$I$71,'tablas turistas por categorías '!$I$58,'tablas turistas por categorías '!$I$45,'tablas turistas por categorías '!$I$32,'tablas turistas por categorías '!$I$19)</c:f>
              <c:numCache>
                <c:formatCode>#,##0</c:formatCode>
                <c:ptCount val="33"/>
                <c:pt idx="0">
                  <c:v>3585</c:v>
                </c:pt>
                <c:pt idx="1">
                  <c:v>3200</c:v>
                </c:pt>
                <c:pt idx="2">
                  <c:v>1830</c:v>
                </c:pt>
                <c:pt idx="3">
                  <c:v>2151</c:v>
                </c:pt>
                <c:pt idx="4">
                  <c:v>2233</c:v>
                </c:pt>
                <c:pt idx="5">
                  <c:v>3143</c:v>
                </c:pt>
                <c:pt idx="6">
                  <c:v>4819</c:v>
                </c:pt>
                <c:pt idx="7">
                  <c:v>5296</c:v>
                </c:pt>
                <c:pt idx="8">
                  <c:v>7659</c:v>
                </c:pt>
                <c:pt idx="9">
                  <c:v>8307</c:v>
                </c:pt>
                <c:pt idx="10">
                  <c:v>8421</c:v>
                </c:pt>
                <c:pt idx="11">
                  <c:v>9500</c:v>
                </c:pt>
                <c:pt idx="12">
                  <c:v>10332</c:v>
                </c:pt>
                <c:pt idx="13">
                  <c:v>10723</c:v>
                </c:pt>
                <c:pt idx="14">
                  <c:v>8938</c:v>
                </c:pt>
                <c:pt idx="15">
                  <c:v>9390</c:v>
                </c:pt>
                <c:pt idx="16">
                  <c:v>11530</c:v>
                </c:pt>
                <c:pt idx="17">
                  <c:v>13937</c:v>
                </c:pt>
                <c:pt idx="18">
                  <c:v>14490</c:v>
                </c:pt>
                <c:pt idx="19">
                  <c:v>13908</c:v>
                </c:pt>
                <c:pt idx="20">
                  <c:v>15276</c:v>
                </c:pt>
                <c:pt idx="21">
                  <c:v>14204</c:v>
                </c:pt>
                <c:pt idx="22">
                  <c:v>12367</c:v>
                </c:pt>
                <c:pt idx="23">
                  <c:v>11886</c:v>
                </c:pt>
                <c:pt idx="24">
                  <c:v>11929</c:v>
                </c:pt>
                <c:pt idx="25">
                  <c:v>9396</c:v>
                </c:pt>
                <c:pt idx="26">
                  <c:v>8364</c:v>
                </c:pt>
                <c:pt idx="27">
                  <c:v>6457</c:v>
                </c:pt>
                <c:pt idx="28">
                  <c:v>8758</c:v>
                </c:pt>
                <c:pt idx="29">
                  <c:v>8644</c:v>
                </c:pt>
                <c:pt idx="30">
                  <c:v>10219</c:v>
                </c:pt>
                <c:pt idx="31">
                  <c:v>11567</c:v>
                </c:pt>
                <c:pt idx="32">
                  <c:v>11860</c:v>
                </c:pt>
              </c:numCache>
            </c:numRef>
          </c:val>
        </c:ser>
        <c:ser>
          <c:idx val="4"/>
          <c:order val="4"/>
          <c:tx>
            <c:strRef>
              <c:f>'tablas turistas por categorías '!$K$6</c:f>
              <c:strCache>
                <c:ptCount val="1"/>
                <c:pt idx="0">
                  <c:v>5*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504D">
                    <a:lumMod val="75000"/>
                  </a:srgbClr>
                </a:solidFill>
              </a:ln>
            </c:spPr>
          </c:marker>
          <c:val>
            <c:numRef>
              <c:f>('tablas turistas por categorías '!$K$435,'tablas turistas por categorías '!$K$422,'tablas turistas por categorías '!$K$409,'tablas turistas por categorías '!$K$396,'tablas turistas por categorías '!$K$383,'tablas turistas por categorías '!$K$370,'tablas turistas por categorías '!$K$357,'tablas turistas por categorías '!$K$344,'tablas turistas por categorías '!$K$331,'tablas turistas por categorías '!$K$318,'tablas turistas por categorías '!$K$305,'tablas turistas por categorías '!$K$292,'tablas turistas por categorías '!$K$279,'tablas turistas por categorías '!$K$266,'tablas turistas por categorías '!$K$253,'tablas turistas por categorías '!$K$240,'tablas turistas por categorías '!$K$227,'tablas turistas por categorías '!$K$214,'tablas turistas por categorías '!$K$201,'tablas turistas por categorías '!$K$188,'tablas turistas por categorías '!$K$175,'tablas turistas por categorías '!$K$162,'tablas turistas por categorías '!$K$149,'tablas turistas por categorías '!$K$136,'tablas turistas por categorías '!$K$123,'tablas turistas por categorías '!$K$110,'tablas turistas por categorías '!$K$97,'tablas turistas por categorías '!$K$84,'tablas turistas por categorías '!$K$71,'tablas turistas por categorías '!$K$58,'tablas turistas por categorías '!$K$45,'tablas turistas por categorías '!$K$32,'tablas turistas por categorías '!$K$19)</c:f>
              <c:numCache>
                <c:formatCode>#,##0</c:formatCode>
                <c:ptCount val="33"/>
                <c:pt idx="0">
                  <c:v>499</c:v>
                </c:pt>
                <c:pt idx="1">
                  <c:v>380</c:v>
                </c:pt>
                <c:pt idx="2">
                  <c:v>318</c:v>
                </c:pt>
                <c:pt idx="3">
                  <c:v>546</c:v>
                </c:pt>
                <c:pt idx="4">
                  <c:v>685</c:v>
                </c:pt>
                <c:pt idx="5">
                  <c:v>680</c:v>
                </c:pt>
                <c:pt idx="6">
                  <c:v>595</c:v>
                </c:pt>
                <c:pt idx="7">
                  <c:v>601</c:v>
                </c:pt>
                <c:pt idx="8">
                  <c:v>615</c:v>
                </c:pt>
                <c:pt idx="9">
                  <c:v>586</c:v>
                </c:pt>
                <c:pt idx="10">
                  <c:v>505</c:v>
                </c:pt>
                <c:pt idx="11">
                  <c:v>479</c:v>
                </c:pt>
                <c:pt idx="12">
                  <c:v>507</c:v>
                </c:pt>
                <c:pt idx="13">
                  <c:v>403</c:v>
                </c:pt>
                <c:pt idx="14">
                  <c:v>413</c:v>
                </c:pt>
                <c:pt idx="15">
                  <c:v>673</c:v>
                </c:pt>
                <c:pt idx="16">
                  <c:v>470</c:v>
                </c:pt>
                <c:pt idx="17">
                  <c:v>464</c:v>
                </c:pt>
                <c:pt idx="18">
                  <c:v>1568</c:v>
                </c:pt>
                <c:pt idx="19">
                  <c:v>2274</c:v>
                </c:pt>
                <c:pt idx="20">
                  <c:v>2617</c:v>
                </c:pt>
                <c:pt idx="21">
                  <c:v>3107</c:v>
                </c:pt>
                <c:pt idx="22">
                  <c:v>2999</c:v>
                </c:pt>
                <c:pt idx="23">
                  <c:v>1885</c:v>
                </c:pt>
                <c:pt idx="24">
                  <c:v>1865</c:v>
                </c:pt>
                <c:pt idx="25">
                  <c:v>2005</c:v>
                </c:pt>
                <c:pt idx="26">
                  <c:v>1799</c:v>
                </c:pt>
                <c:pt idx="27">
                  <c:v>2024</c:v>
                </c:pt>
                <c:pt idx="28">
                  <c:v>3298</c:v>
                </c:pt>
                <c:pt idx="29">
                  <c:v>3458</c:v>
                </c:pt>
                <c:pt idx="30">
                  <c:v>3692</c:v>
                </c:pt>
                <c:pt idx="31">
                  <c:v>4798</c:v>
                </c:pt>
                <c:pt idx="32">
                  <c:v>5676</c:v>
                </c:pt>
              </c:numCache>
            </c:numRef>
          </c:val>
        </c:ser>
        <c:ser>
          <c:idx val="5"/>
          <c:order val="5"/>
          <c:tx>
            <c:strRef>
              <c:f>'tablas turistas por categorías '!$O$6</c:f>
              <c:strCache>
                <c:ptCount val="1"/>
                <c:pt idx="0">
                  <c:v>Extrahotel.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('tablas turistas por categorías '!$O$435,'tablas turistas por categorías '!$O$422,'tablas turistas por categorías '!$O$409,'tablas turistas por categorías '!$O$396,'tablas turistas por categorías '!$O$383,'tablas turistas por categorías '!$O$370,'tablas turistas por categorías '!$O$357,'tablas turistas por categorías '!$O$344,'tablas turistas por categorías '!$O$331,'tablas turistas por categorías '!$O$318,'tablas turistas por categorías '!$O$305,'tablas turistas por categorías '!$O$292,'tablas turistas por categorías '!$O$279,'tablas turistas por categorías '!$O$266,'tablas turistas por categorías '!$O$253,'tablas turistas por categorías '!$O$240,'tablas turistas por categorías '!$O$227,'tablas turistas por categorías '!$O$214,'tablas turistas por categorías '!$O$201,'tablas turistas por categorías '!$O$188,'tablas turistas por categorías '!$O$175,'tablas turistas por categorías '!$O$162,'tablas turistas por categorías '!$O$149,'tablas turistas por categorías '!$O$136,'tablas turistas por categorías '!$O$123,'tablas turistas por categorías '!$O$110,'tablas turistas por categorías '!$O$97,'tablas turistas por categorías '!$O$84,'tablas turistas por categorías '!$O$71,'tablas turistas por categorías '!$O$58,'tablas turistas por categorías '!$O$45,'tablas turistas por categorías '!$O$32,'tablas turistas por categorías '!$O$19)</c:f>
              <c:numCache>
                <c:formatCode>#,##0</c:formatCode>
                <c:ptCount val="33"/>
                <c:pt idx="0">
                  <c:v>1722</c:v>
                </c:pt>
                <c:pt idx="1">
                  <c:v>1788</c:v>
                </c:pt>
                <c:pt idx="2">
                  <c:v>660</c:v>
                </c:pt>
                <c:pt idx="3">
                  <c:v>1299</c:v>
                </c:pt>
                <c:pt idx="4">
                  <c:v>189</c:v>
                </c:pt>
                <c:pt idx="5">
                  <c:v>687</c:v>
                </c:pt>
                <c:pt idx="6">
                  <c:v>1491</c:v>
                </c:pt>
                <c:pt idx="7">
                  <c:v>1300</c:v>
                </c:pt>
                <c:pt idx="8">
                  <c:v>4424</c:v>
                </c:pt>
                <c:pt idx="9">
                  <c:v>6334</c:v>
                </c:pt>
                <c:pt idx="10">
                  <c:v>6817</c:v>
                </c:pt>
                <c:pt idx="11">
                  <c:v>10092</c:v>
                </c:pt>
                <c:pt idx="12">
                  <c:v>10083</c:v>
                </c:pt>
                <c:pt idx="13">
                  <c:v>14922</c:v>
                </c:pt>
                <c:pt idx="14">
                  <c:v>19775</c:v>
                </c:pt>
                <c:pt idx="15">
                  <c:v>20022</c:v>
                </c:pt>
                <c:pt idx="16">
                  <c:v>19153</c:v>
                </c:pt>
                <c:pt idx="17">
                  <c:v>21213</c:v>
                </c:pt>
                <c:pt idx="18">
                  <c:v>22022</c:v>
                </c:pt>
                <c:pt idx="19">
                  <c:v>20415</c:v>
                </c:pt>
                <c:pt idx="20">
                  <c:v>23317</c:v>
                </c:pt>
                <c:pt idx="21">
                  <c:v>19565</c:v>
                </c:pt>
                <c:pt idx="22">
                  <c:v>20721</c:v>
                </c:pt>
                <c:pt idx="23">
                  <c:v>14722</c:v>
                </c:pt>
                <c:pt idx="24">
                  <c:v>11589</c:v>
                </c:pt>
                <c:pt idx="25">
                  <c:v>12597</c:v>
                </c:pt>
                <c:pt idx="26">
                  <c:v>9397</c:v>
                </c:pt>
                <c:pt idx="27">
                  <c:v>8266</c:v>
                </c:pt>
                <c:pt idx="28">
                  <c:v>9568</c:v>
                </c:pt>
                <c:pt idx="29">
                  <c:v>8865</c:v>
                </c:pt>
                <c:pt idx="30">
                  <c:v>9539</c:v>
                </c:pt>
                <c:pt idx="31">
                  <c:v>9545</c:v>
                </c:pt>
                <c:pt idx="32">
                  <c:v>9224</c:v>
                </c:pt>
              </c:numCache>
            </c:numRef>
          </c:val>
        </c:ser>
        <c:marker val="1"/>
        <c:axId val="561631616"/>
        <c:axId val="561633536"/>
      </c:lineChart>
      <c:catAx>
        <c:axId val="561631616"/>
        <c:scaling>
          <c:orientation val="minMax"/>
        </c:scaling>
        <c:axPos val="b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61633536"/>
        <c:crosses val="autoZero"/>
        <c:auto val="1"/>
        <c:lblAlgn val="ctr"/>
        <c:lblOffset val="100"/>
        <c:tickLblSkip val="1"/>
      </c:catAx>
      <c:valAx>
        <c:axId val="561633536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61631616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9634215447839684"/>
          <c:y val="0.14020684168655528"/>
          <c:w val="0.60731553051281462"/>
          <c:h val="6.1402288914363098E-2"/>
        </c:manualLayout>
      </c:layout>
      <c:spPr>
        <a:noFill/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7"/>
  <c:clrMapOvr bg1="lt1" tx1="dk1" bg2="lt2" tx2="dk2" accent1="accent1" accent2="accent2" accent3="accent3" accent4="accent4" accent5="accent5" accent6="accent6" hlink="hlink" folHlink="folHlink"/>
  <c:chart>
    <c:title>
      <c:tx>
        <c:strRef>
          <c:f>actualizaciones!$A$35</c:f>
          <c:strCache>
            <c:ptCount val="1"/>
            <c:pt idx="0">
              <c:v>DISTRIBUCIÓN DE TURISTAS SUIZOS  ALOJADOS EN TENERIFE POR CATEGORÍA </c:v>
            </c:pt>
          </c:strCache>
        </c:strRef>
      </c:tx>
      <c:layout>
        <c:manualLayout>
          <c:xMode val="edge"/>
          <c:yMode val="edge"/>
          <c:x val="0.16207040290501137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ivotFmts>
      <c:pivotFmt>
        <c:idx val="0"/>
        <c:dLbl>
          <c:idx val="0"/>
          <c:layout>
            <c:manualLayout>
              <c:x val="-0.15165323146487891"/>
              <c:y val="3.0512908294489945E-2"/>
            </c:manualLayout>
          </c:layout>
          <c:numFmt formatCode="0.00%" sourceLinked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LegendKey val="1"/>
          <c:showCatName val="1"/>
          <c:showPercent val="1"/>
        </c:dLbl>
      </c:pivotFmt>
      <c:pivotFmt>
        <c:idx val="1"/>
      </c:pivotFmt>
      <c:pivotFmt>
        <c:idx val="2"/>
        <c:dLbl>
          <c:idx val="0"/>
          <c:layout>
            <c:manualLayout>
              <c:x val="-1.7684264876726482E-4"/>
              <c:y val="-1.2965352575075272E-2"/>
            </c:manualLayout>
          </c:layout>
          <c:showLegendKey val="1"/>
          <c:showCatName val="1"/>
          <c:showPercent val="1"/>
        </c:dLbl>
      </c:pivotFmt>
      <c:pivotFmt>
        <c:idx val="3"/>
        <c:dLbl>
          <c:idx val="0"/>
          <c:layout>
            <c:manualLayout>
              <c:x val="-7.9207920792079313E-3"/>
              <c:y val="3.386406130671793E-2"/>
            </c:manualLayout>
          </c:layout>
          <c:showLegendKey val="1"/>
          <c:showCatName val="1"/>
          <c:showPercent val="1"/>
        </c:dLbl>
      </c:pivotFmt>
      <c:pivotFmt>
        <c:idx val="4"/>
        <c:dLbl>
          <c:idx val="0"/>
          <c:layout>
            <c:manualLayout>
              <c:x val="0"/>
              <c:y val="3.2713770310483802E-2"/>
            </c:manualLayout>
          </c:layout>
          <c:showLegendKey val="1"/>
          <c:showCatName val="1"/>
          <c:showPercent val="1"/>
        </c:dLbl>
      </c:pivotFmt>
      <c:pivotFmt>
        <c:idx val="5"/>
        <c:dLbl>
          <c:idx val="0"/>
          <c:layout>
            <c:manualLayout>
              <c:x val="0"/>
              <c:y val="6.2387455004563504E-2"/>
            </c:manualLayout>
          </c:layout>
          <c:showLegendKey val="1"/>
          <c:showCatName val="1"/>
          <c:showPercent val="1"/>
        </c:dLbl>
      </c:pivotFmt>
      <c:pivotFmt>
        <c:idx val="6"/>
        <c:dLbl>
          <c:idx val="0"/>
          <c:layout>
            <c:manualLayout>
              <c:x val="-1.0276372333960962E-2"/>
              <c:y val="1.9308905396982615E-2"/>
            </c:manualLayout>
          </c:layout>
          <c:showLegendKey val="1"/>
          <c:showCatName val="1"/>
          <c:showPercent val="1"/>
        </c:dLbl>
      </c:pivotFmt>
      <c:pivotFmt>
        <c:idx val="7"/>
        <c:dLbl>
          <c:idx val="0"/>
          <c:layout>
            <c:manualLayout>
              <c:x val="-1.0276372333960962E-2"/>
              <c:y val="-8.5108737657313999E-2"/>
            </c:manualLayout>
          </c:layout>
          <c:showLegendKey val="1"/>
          <c:showCatName val="1"/>
          <c:showPercent val="1"/>
        </c:dLbl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LegendKey val="1"/>
          <c:showPercent val="1"/>
        </c:dLbl>
      </c:pivotFmt>
      <c:pivotFmt>
        <c:idx val="10"/>
        <c:dLbl>
          <c:idx val="0"/>
          <c:layout>
            <c:manualLayout>
              <c:x val="-2.0900340887082682E-2"/>
              <c:y val="1.5974195573184907E-3"/>
            </c:manualLayout>
          </c:layout>
          <c:showLegendKey val="1"/>
          <c:showPercent val="1"/>
        </c:dLbl>
      </c:pivotFmt>
      <c:pivotFmt>
        <c:idx val="11"/>
        <c:dLbl>
          <c:idx val="0"/>
          <c:layout>
            <c:manualLayout>
              <c:x val="-1.3929485316007137E-2"/>
              <c:y val="-5.5856632641807534E-2"/>
            </c:manualLayout>
          </c:layout>
          <c:showLegendKey val="1"/>
          <c:showPercent val="1"/>
        </c:dLbl>
      </c:pivotFmt>
      <c:pivotFmt>
        <c:idx val="12"/>
        <c:dLbl>
          <c:idx val="0"/>
          <c:layout>
            <c:manualLayout>
              <c:x val="-1.3929485316007137E-2"/>
              <c:y val="1.680543452129488E-2"/>
            </c:manualLayout>
          </c:layout>
          <c:showLegendKey val="1"/>
          <c:showPercent val="1"/>
        </c:dLbl>
      </c:pivotFmt>
      <c:pivotFmt>
        <c:idx val="13"/>
        <c:dLbl>
          <c:idx val="0"/>
          <c:layout>
            <c:manualLayout>
              <c:x val="-1.163723994406394E-2"/>
              <c:y val="4.7843846584060247E-2"/>
            </c:manualLayout>
          </c:layout>
          <c:showLegendKey val="1"/>
          <c:showPercent val="1"/>
        </c:dLbl>
      </c:pivotFmt>
      <c:pivotFmt>
        <c:idx val="14"/>
        <c:dLbl>
          <c:idx val="0"/>
          <c:layout>
            <c:manualLayout>
              <c:x val="-1.163723994406394E-2"/>
              <c:y val="-6.0688540601848313E-3"/>
            </c:manualLayout>
          </c:layout>
          <c:showLegendKey val="1"/>
          <c:showPercent val="1"/>
        </c:dLbl>
      </c:pivotFmt>
      <c:pivotFmt>
        <c:idx val="15"/>
        <c:dLbl>
          <c:idx val="0"/>
          <c:layout>
            <c:manualLayout>
              <c:x val="-9.0003427112535506E-3"/>
              <c:y val="7.4373129398244133E-3"/>
            </c:manualLayout>
          </c:layout>
          <c:showLegendKey val="1"/>
          <c:showPercent val="1"/>
        </c:dLbl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LegendKey val="1"/>
          <c:showPercent val="1"/>
        </c:dLbl>
      </c:pivotFmt>
      <c:pivotFmt>
        <c:idx val="19"/>
        <c:dLbl>
          <c:idx val="0"/>
          <c:layout>
            <c:manualLayout>
              <c:x val="-2.0900340887082682E-2"/>
              <c:y val="1.5974195573184907E-3"/>
            </c:manualLayout>
          </c:layout>
          <c:showLegendKey val="1"/>
          <c:showPercent val="1"/>
        </c:dLbl>
      </c:pivotFmt>
      <c:pivotFmt>
        <c:idx val="20"/>
        <c:dLbl>
          <c:idx val="0"/>
          <c:layout>
            <c:manualLayout>
              <c:x val="-1.3929485316007137E-2"/>
              <c:y val="-5.5856632641807534E-2"/>
            </c:manualLayout>
          </c:layout>
          <c:showLegendKey val="1"/>
          <c:showPercent val="1"/>
        </c:dLbl>
      </c:pivotFmt>
      <c:pivotFmt>
        <c:idx val="21"/>
        <c:dLbl>
          <c:idx val="0"/>
          <c:layout>
            <c:manualLayout>
              <c:x val="-1.3929485316007137E-2"/>
              <c:y val="1.680543452129488E-2"/>
            </c:manualLayout>
          </c:layout>
          <c:showLegendKey val="1"/>
          <c:showPercent val="1"/>
        </c:dLbl>
      </c:pivotFmt>
      <c:pivotFmt>
        <c:idx val="22"/>
        <c:dLbl>
          <c:idx val="0"/>
          <c:layout>
            <c:manualLayout>
              <c:x val="-1.163723994406394E-2"/>
              <c:y val="4.7843846584060247E-2"/>
            </c:manualLayout>
          </c:layout>
          <c:showLegendKey val="1"/>
          <c:showPercent val="1"/>
        </c:dLbl>
      </c:pivotFmt>
      <c:pivotFmt>
        <c:idx val="23"/>
        <c:dLbl>
          <c:idx val="0"/>
          <c:layout>
            <c:manualLayout>
              <c:x val="-1.163723994406394E-2"/>
              <c:y val="-6.0688540601848313E-3"/>
            </c:manualLayout>
          </c:layout>
          <c:showLegendKey val="1"/>
          <c:showPercent val="1"/>
        </c:dLbl>
      </c:pivotFmt>
      <c:pivotFmt>
        <c:idx val="24"/>
        <c:dLbl>
          <c:idx val="0"/>
          <c:layout>
            <c:manualLayout>
              <c:x val="-9.0003427112535506E-3"/>
              <c:y val="7.4373129398244133E-3"/>
            </c:manualLayout>
          </c:layout>
          <c:showLegendKey val="1"/>
          <c:showPercent val="1"/>
        </c:dLbl>
      </c:pivotFmt>
      <c:pivotFmt>
        <c:idx val="25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 sz="1100">
                  <a:solidFill>
                    <a:schemeClr val="tx2">
                      <a:lumMod val="75000"/>
                    </a:schemeClr>
                  </a:solidFill>
                </a:defRPr>
              </a:pPr>
              <a:endParaRPr lang="es-ES"/>
            </a:p>
          </c:txPr>
          <c:showLegendKey val="1"/>
          <c:showPercent val="1"/>
        </c:dLbl>
      </c:pivotFmt>
      <c:pivotFmt>
        <c:idx val="26"/>
        <c:dLbl>
          <c:idx val="0"/>
          <c:layout>
            <c:manualLayout>
              <c:x val="-2.0900340887082682E-2"/>
              <c:y val="1.5974195573184907E-3"/>
            </c:manualLayout>
          </c:layout>
          <c:showLegendKey val="1"/>
          <c:showPercent val="1"/>
        </c:dLbl>
      </c:pivotFmt>
      <c:pivotFmt>
        <c:idx val="27"/>
        <c:dLbl>
          <c:idx val="0"/>
          <c:layout>
            <c:manualLayout>
              <c:x val="-1.3929485316007137E-2"/>
              <c:y val="-5.5856632641807534E-2"/>
            </c:manualLayout>
          </c:layout>
          <c:showLegendKey val="1"/>
          <c:showPercent val="1"/>
        </c:dLbl>
      </c:pivotFmt>
      <c:pivotFmt>
        <c:idx val="28"/>
        <c:dLbl>
          <c:idx val="0"/>
          <c:layout>
            <c:manualLayout>
              <c:x val="-1.3929485316007137E-2"/>
              <c:y val="1.680543452129488E-2"/>
            </c:manualLayout>
          </c:layout>
          <c:showLegendKey val="1"/>
          <c:showPercent val="1"/>
        </c:dLbl>
      </c:pivotFmt>
      <c:pivotFmt>
        <c:idx val="29"/>
        <c:dLbl>
          <c:idx val="0"/>
          <c:layout>
            <c:manualLayout>
              <c:x val="-4.2435260369344174E-3"/>
              <c:y val="4.7843819814623316E-2"/>
            </c:manualLayout>
          </c:layout>
          <c:showLegendKey val="1"/>
          <c:showPercent val="1"/>
        </c:dLbl>
      </c:pivotFmt>
      <c:pivotFmt>
        <c:idx val="30"/>
        <c:dLbl>
          <c:idx val="0"/>
          <c:layout>
            <c:manualLayout>
              <c:x val="-4.2435260369344174E-3"/>
              <c:y val="-6.0689291285681846E-3"/>
            </c:manualLayout>
          </c:layout>
          <c:showLegendKey val="1"/>
          <c:showPercent val="1"/>
        </c:dLbl>
      </c:pivotFmt>
      <c:pivotFmt>
        <c:idx val="31"/>
        <c:dLbl>
          <c:idx val="0"/>
          <c:layout>
            <c:manualLayout>
              <c:x val="-9.0003427112535506E-3"/>
              <c:y val="7.4373129398244133E-3"/>
            </c:manualLayout>
          </c:layout>
          <c:showLegendKey val="1"/>
          <c:showPercent val="1"/>
        </c:dLbl>
      </c:pivotFmt>
      <c:pivotFmt>
        <c:idx val="32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LegendKey val="1"/>
          <c:showPercent val="1"/>
        </c:dLbl>
      </c:pivotFmt>
      <c:pivotFmt>
        <c:idx val="33"/>
        <c:dLbl>
          <c:idx val="0"/>
          <c:layout>
            <c:manualLayout>
              <c:x val="-2.0900340887082682E-2"/>
              <c:y val="1.5974195573184907E-3"/>
            </c:manualLayout>
          </c:layout>
          <c:showLegendKey val="1"/>
          <c:showPercent val="1"/>
        </c:dLbl>
      </c:pivotFmt>
      <c:pivotFmt>
        <c:idx val="34"/>
        <c:dLbl>
          <c:idx val="0"/>
          <c:layout>
            <c:manualLayout>
              <c:x val="-1.3929485316007137E-2"/>
              <c:y val="-5.5856632641807534E-2"/>
            </c:manualLayout>
          </c:layout>
          <c:showLegendKey val="1"/>
          <c:showPercent val="1"/>
        </c:dLbl>
      </c:pivotFmt>
      <c:pivotFmt>
        <c:idx val="35"/>
        <c:dLbl>
          <c:idx val="0"/>
          <c:layout>
            <c:manualLayout>
              <c:x val="-1.3929485316007137E-2"/>
              <c:y val="1.680543452129488E-2"/>
            </c:manualLayout>
          </c:layout>
          <c:showLegendKey val="1"/>
          <c:showPercent val="1"/>
        </c:dLbl>
      </c:pivotFmt>
      <c:pivotFmt>
        <c:idx val="36"/>
        <c:dLbl>
          <c:idx val="0"/>
          <c:layout>
            <c:manualLayout>
              <c:x val="-1.163723994406394E-2"/>
              <c:y val="4.7843846584060247E-2"/>
            </c:manualLayout>
          </c:layout>
          <c:showLegendKey val="1"/>
          <c:showPercent val="1"/>
        </c:dLbl>
      </c:pivotFmt>
      <c:pivotFmt>
        <c:idx val="37"/>
        <c:dLbl>
          <c:idx val="0"/>
          <c:layout>
            <c:manualLayout>
              <c:x val="-1.163723994406394E-2"/>
              <c:y val="-6.0688540601848313E-3"/>
            </c:manualLayout>
          </c:layout>
          <c:showLegendKey val="1"/>
          <c:showPercent val="1"/>
        </c:dLbl>
      </c:pivotFmt>
      <c:pivotFmt>
        <c:idx val="38"/>
        <c:dLbl>
          <c:idx val="0"/>
          <c:layout>
            <c:manualLayout>
              <c:x val="-9.0003427112535506E-3"/>
              <c:y val="7.4373129398244133E-3"/>
            </c:manualLayout>
          </c:layout>
          <c:showLegendKey val="1"/>
          <c:showPercent val="1"/>
        </c:dLbl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4326048422810544"/>
          <c:y val="0.25419661188456738"/>
          <c:w val="0.77368734409645901"/>
          <c:h val="0.6221177131519201"/>
        </c:manualLayout>
      </c:layout>
      <c:ofPieChart>
        <c:ofPieType val="bar"/>
        <c:varyColors val="1"/>
        <c:ser>
          <c:idx val="0"/>
          <c:order val="0"/>
          <c:tx>
            <c:v>2009</c:v>
          </c:tx>
          <c:dLbls>
            <c:dLbl>
              <c:idx val="0"/>
              <c:layout>
                <c:manualLayout>
                  <c:x val="-2.0900340887082682E-2"/>
                  <c:y val="1.5974195573184907E-3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-1.3929485316007137E-2"/>
                  <c:y val="-5.5856632641807534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1.3929485316007137E-2"/>
                  <c:y val="1.680543452129488E-2"/>
                </c:manualLayout>
              </c:layout>
              <c:showLegendKey val="1"/>
              <c:showPercent val="1"/>
            </c:dLbl>
            <c:dLbl>
              <c:idx val="3"/>
              <c:layout>
                <c:manualLayout>
                  <c:x val="-4.2435260369344174E-3"/>
                  <c:y val="4.7843819814623316E-2"/>
                </c:manualLayout>
              </c:layout>
              <c:showLegendKey val="1"/>
              <c:showPercent val="1"/>
            </c:dLbl>
            <c:dLbl>
              <c:idx val="4"/>
              <c:layout>
                <c:manualLayout>
                  <c:x val="-4.2435260369344174E-3"/>
                  <c:y val="-6.0689291285681846E-3"/>
                </c:manualLayout>
              </c:layout>
              <c:showLegendKey val="1"/>
              <c:showPercent val="1"/>
            </c:dLbl>
            <c:dLbl>
              <c:idx val="5"/>
              <c:layout>
                <c:manualLayout>
                  <c:x val="-9.0003427112535506E-3"/>
                  <c:y val="7.4373129398244133E-3"/>
                </c:manualLayout>
              </c:layout>
              <c:showLegendKey val="1"/>
              <c:showPercent val="1"/>
            </c:dLbl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Percent val="1"/>
            <c:showLeaderLines val="1"/>
          </c:dLbls>
          <c:cat>
            <c:strLit>
              <c:ptCount val="6"/>
              <c:pt idx="0">
                <c:v> Extrahoteleros</c:v>
              </c:pt>
              <c:pt idx="1">
                <c:v> 1 *</c:v>
              </c:pt>
              <c:pt idx="2">
                <c:v> 2 *</c:v>
              </c:pt>
              <c:pt idx="3">
                <c:v> 3 *</c:v>
              </c:pt>
              <c:pt idx="4">
                <c:v> 4 *</c:v>
              </c:pt>
              <c:pt idx="5">
                <c:v> 5 *</c:v>
              </c:pt>
            </c:strLit>
          </c:cat>
          <c:val>
            <c:numLit>
              <c:formatCode>General</c:formatCode>
              <c:ptCount val="6"/>
              <c:pt idx="0">
                <c:v>9545</c:v>
              </c:pt>
              <c:pt idx="1">
                <c:v>516</c:v>
              </c:pt>
              <c:pt idx="2">
                <c:v>893</c:v>
              </c:pt>
              <c:pt idx="3">
                <c:v>3292</c:v>
              </c:pt>
              <c:pt idx="4">
                <c:v>11567</c:v>
              </c:pt>
              <c:pt idx="5">
                <c:v>4798</c:v>
              </c:pt>
            </c:numLit>
          </c:val>
        </c:ser>
        <c:gapWidth val="100"/>
        <c:splitType val="pos"/>
        <c:splitPos val="5"/>
        <c:secondPieSize val="75"/>
        <c:serLines/>
      </c:ofPie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7"/>
  <c:clrMapOvr bg1="lt1" tx1="dk1" bg2="lt2" tx2="dk2" accent1="accent1" accent2="accent2" accent3="accent3" accent4="accent4" accent5="accent5" accent6="accent6" hlink="hlink" folHlink="folHlink"/>
  <c:chart>
    <c:title>
      <c:tx>
        <c:strRef>
          <c:f>actualizaciones!$A$35</c:f>
          <c:strCache>
            <c:ptCount val="1"/>
            <c:pt idx="0">
              <c:v>DISTRIBUCIÓN DE TURISTAS SUIZOS  ALOJADOS EN TENERIFE POR CATEGORÍA </c:v>
            </c:pt>
          </c:strCache>
        </c:strRef>
      </c:tx>
      <c:layout>
        <c:manualLayout>
          <c:xMode val="edge"/>
          <c:yMode val="edge"/>
          <c:x val="0.12990740740741008"/>
          <c:y val="2.9926965651032349E-4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ivotFmts>
      <c:pivotFmt>
        <c:idx val="0"/>
        <c:dLbl>
          <c:idx val="0"/>
          <c:layout>
            <c:manualLayout>
              <c:x val="-0.15165323146487891"/>
              <c:y val="3.0512908294489945E-2"/>
            </c:manualLayout>
          </c:layout>
          <c:numFmt formatCode="0.00%" sourceLinked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LegendKey val="1"/>
          <c:showCatName val="1"/>
          <c:showPercent val="1"/>
        </c:dLbl>
      </c:pivotFmt>
      <c:pivotFmt>
        <c:idx val="1"/>
      </c:pivotFmt>
      <c:pivotFmt>
        <c:idx val="2"/>
        <c:dLbl>
          <c:idx val="0"/>
          <c:layout>
            <c:manualLayout>
              <c:x val="-1.7684264876726482E-4"/>
              <c:y val="-1.2965352575075272E-2"/>
            </c:manualLayout>
          </c:layout>
          <c:showLegendKey val="1"/>
          <c:showCatName val="1"/>
          <c:showPercent val="1"/>
        </c:dLbl>
      </c:pivotFmt>
      <c:pivotFmt>
        <c:idx val="3"/>
        <c:dLbl>
          <c:idx val="0"/>
          <c:layout>
            <c:manualLayout>
              <c:x val="-7.9207920792079313E-3"/>
              <c:y val="3.386406130671793E-2"/>
            </c:manualLayout>
          </c:layout>
          <c:showLegendKey val="1"/>
          <c:showCatName val="1"/>
          <c:showPercent val="1"/>
        </c:dLbl>
      </c:pivotFmt>
      <c:pivotFmt>
        <c:idx val="4"/>
        <c:dLbl>
          <c:idx val="0"/>
          <c:layout>
            <c:manualLayout>
              <c:x val="0"/>
              <c:y val="3.2713770310483802E-2"/>
            </c:manualLayout>
          </c:layout>
          <c:showLegendKey val="1"/>
          <c:showCatName val="1"/>
          <c:showPercent val="1"/>
        </c:dLbl>
      </c:pivotFmt>
      <c:pivotFmt>
        <c:idx val="5"/>
        <c:dLbl>
          <c:idx val="0"/>
          <c:layout>
            <c:manualLayout>
              <c:x val="0"/>
              <c:y val="6.2387455004563504E-2"/>
            </c:manualLayout>
          </c:layout>
          <c:showLegendKey val="1"/>
          <c:showCatName val="1"/>
          <c:showPercent val="1"/>
        </c:dLbl>
      </c:pivotFmt>
      <c:pivotFmt>
        <c:idx val="6"/>
        <c:dLbl>
          <c:idx val="0"/>
          <c:layout>
            <c:manualLayout>
              <c:x val="-1.0276372333960962E-2"/>
              <c:y val="1.9308905396982629E-2"/>
            </c:manualLayout>
          </c:layout>
          <c:showLegendKey val="1"/>
          <c:showCatName val="1"/>
          <c:showPercent val="1"/>
        </c:dLbl>
      </c:pivotFmt>
      <c:pivotFmt>
        <c:idx val="7"/>
        <c:dLbl>
          <c:idx val="0"/>
          <c:layout>
            <c:manualLayout>
              <c:x val="-1.0276372333960962E-2"/>
              <c:y val="-8.5108737657313999E-2"/>
            </c:manualLayout>
          </c:layout>
          <c:showLegendKey val="1"/>
          <c:showCatName val="1"/>
          <c:showPercent val="1"/>
        </c:dLbl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LegendKey val="1"/>
          <c:showPercent val="1"/>
        </c:dLbl>
      </c:pivotFmt>
      <c:pivotFmt>
        <c:idx val="10"/>
        <c:dLbl>
          <c:idx val="0"/>
          <c:layout>
            <c:manualLayout>
              <c:x val="-2.0900340887082682E-2"/>
              <c:y val="1.5974195573184907E-3"/>
            </c:manualLayout>
          </c:layout>
          <c:showLegendKey val="1"/>
          <c:showPercent val="1"/>
        </c:dLbl>
      </c:pivotFmt>
      <c:pivotFmt>
        <c:idx val="11"/>
        <c:dLbl>
          <c:idx val="0"/>
          <c:layout>
            <c:manualLayout>
              <c:x val="-1.3929485316007149E-2"/>
              <c:y val="-5.5856632641807534E-2"/>
            </c:manualLayout>
          </c:layout>
          <c:showLegendKey val="1"/>
          <c:showPercent val="1"/>
        </c:dLbl>
      </c:pivotFmt>
      <c:pivotFmt>
        <c:idx val="12"/>
        <c:dLbl>
          <c:idx val="0"/>
          <c:layout>
            <c:manualLayout>
              <c:x val="-1.3929485316007149E-2"/>
              <c:y val="1.680543452129488E-2"/>
            </c:manualLayout>
          </c:layout>
          <c:showLegendKey val="1"/>
          <c:showPercent val="1"/>
        </c:dLbl>
      </c:pivotFmt>
      <c:pivotFmt>
        <c:idx val="13"/>
        <c:dLbl>
          <c:idx val="0"/>
          <c:layout>
            <c:manualLayout>
              <c:x val="-1.163723994406394E-2"/>
              <c:y val="4.7843846584060247E-2"/>
            </c:manualLayout>
          </c:layout>
          <c:showLegendKey val="1"/>
          <c:showPercent val="1"/>
        </c:dLbl>
      </c:pivotFmt>
      <c:pivotFmt>
        <c:idx val="14"/>
        <c:dLbl>
          <c:idx val="0"/>
          <c:layout>
            <c:manualLayout>
              <c:x val="-1.163723994406394E-2"/>
              <c:y val="-6.0688540601848313E-3"/>
            </c:manualLayout>
          </c:layout>
          <c:showLegendKey val="1"/>
          <c:showPercent val="1"/>
        </c:dLbl>
      </c:pivotFmt>
      <c:pivotFmt>
        <c:idx val="15"/>
        <c:dLbl>
          <c:idx val="0"/>
          <c:layout>
            <c:manualLayout>
              <c:x val="-9.0003427112535506E-3"/>
              <c:y val="7.4373129398244133E-3"/>
            </c:manualLayout>
          </c:layout>
          <c:showLegendKey val="1"/>
          <c:showPercent val="1"/>
        </c:dLbl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LegendKey val="1"/>
          <c:showPercent val="1"/>
        </c:dLbl>
      </c:pivotFmt>
      <c:pivotFmt>
        <c:idx val="19"/>
        <c:dLbl>
          <c:idx val="0"/>
          <c:layout>
            <c:manualLayout>
              <c:x val="-2.0900340887082682E-2"/>
              <c:y val="1.5974195573184907E-3"/>
            </c:manualLayout>
          </c:layout>
          <c:showLegendKey val="1"/>
          <c:showPercent val="1"/>
        </c:dLbl>
      </c:pivotFmt>
      <c:pivotFmt>
        <c:idx val="20"/>
        <c:dLbl>
          <c:idx val="0"/>
          <c:layout>
            <c:manualLayout>
              <c:x val="-1.3929485316007149E-2"/>
              <c:y val="-5.5856632641807534E-2"/>
            </c:manualLayout>
          </c:layout>
          <c:showLegendKey val="1"/>
          <c:showPercent val="1"/>
        </c:dLbl>
      </c:pivotFmt>
      <c:pivotFmt>
        <c:idx val="21"/>
        <c:dLbl>
          <c:idx val="0"/>
          <c:layout>
            <c:manualLayout>
              <c:x val="-1.3929485316007149E-2"/>
              <c:y val="1.680543452129488E-2"/>
            </c:manualLayout>
          </c:layout>
          <c:showLegendKey val="1"/>
          <c:showPercent val="1"/>
        </c:dLbl>
      </c:pivotFmt>
      <c:pivotFmt>
        <c:idx val="22"/>
        <c:dLbl>
          <c:idx val="0"/>
          <c:layout>
            <c:manualLayout>
              <c:x val="-1.163723994406394E-2"/>
              <c:y val="4.7843846584060247E-2"/>
            </c:manualLayout>
          </c:layout>
          <c:showLegendKey val="1"/>
          <c:showPercent val="1"/>
        </c:dLbl>
      </c:pivotFmt>
      <c:pivotFmt>
        <c:idx val="23"/>
        <c:dLbl>
          <c:idx val="0"/>
          <c:layout>
            <c:manualLayout>
              <c:x val="-1.163723994406394E-2"/>
              <c:y val="-6.0688540601848313E-3"/>
            </c:manualLayout>
          </c:layout>
          <c:showLegendKey val="1"/>
          <c:showPercent val="1"/>
        </c:dLbl>
      </c:pivotFmt>
      <c:pivotFmt>
        <c:idx val="24"/>
        <c:dLbl>
          <c:idx val="0"/>
          <c:layout>
            <c:manualLayout>
              <c:x val="-9.0003427112535506E-3"/>
              <c:y val="7.4373129398244133E-3"/>
            </c:manualLayout>
          </c:layout>
          <c:showLegendKey val="1"/>
          <c:showPercent val="1"/>
        </c:dLbl>
      </c:pivotFmt>
      <c:pivotFmt>
        <c:idx val="25"/>
        <c:marker>
          <c:symbol val="none"/>
        </c:marker>
        <c:dLbl>
          <c:idx val="0"/>
          <c:layout>
            <c:manualLayout>
              <c:x val="-0.1554911235054022"/>
              <c:y val="-2.1405625927194492E-2"/>
            </c:manualLayout>
          </c:layout>
          <c:numFmt formatCode="0.0%" sourceLinked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LegendKey val="1"/>
          <c:showPercent val="1"/>
        </c:dLbl>
      </c:pivotFmt>
      <c:pivotFmt>
        <c:idx val="26"/>
        <c:dLbl>
          <c:idx val="0"/>
          <c:layout>
            <c:manualLayout>
              <c:x val="-7.2391641149025507E-2"/>
              <c:y val="3.3350450758872532E-4"/>
            </c:manualLayout>
          </c:layout>
          <c:showLegendKey val="1"/>
          <c:showPercent val="1"/>
        </c:dLbl>
      </c:pivotFmt>
      <c:pivotFmt>
        <c:idx val="27"/>
        <c:dLbl>
          <c:idx val="0"/>
          <c:layout>
            <c:manualLayout>
              <c:x val="3.5145268299795862E-2"/>
              <c:y val="-6.6218760698390959E-3"/>
            </c:manualLayout>
          </c:layout>
          <c:showLegendKey val="1"/>
          <c:showPercent val="1"/>
        </c:dLbl>
      </c:pivotFmt>
      <c:pivotFmt>
        <c:idx val="28"/>
        <c:dLbl>
          <c:idx val="0"/>
          <c:layout>
            <c:manualLayout>
              <c:x val="3.746008311461068E-2"/>
              <c:y val="1.4249115599680487E-2"/>
            </c:manualLayout>
          </c:layout>
          <c:showLegendKey val="1"/>
          <c:showPercent val="1"/>
        </c:dLbl>
      </c:pivotFmt>
      <c:pivotFmt>
        <c:idx val="29"/>
        <c:dLbl>
          <c:idx val="0"/>
          <c:layout>
            <c:manualLayout>
              <c:x val="3.746008311461068E-2"/>
              <c:y val="4.794762067785005E-2"/>
            </c:manualLayout>
          </c:layout>
          <c:showLegendKey val="1"/>
          <c:showPercent val="1"/>
        </c:dLbl>
      </c:pivotFmt>
      <c:pivotFmt>
        <c:idx val="30"/>
        <c:dLbl>
          <c:idx val="0"/>
          <c:layout>
            <c:manualLayout>
              <c:x val="4.2089712744240323E-2"/>
              <c:y val="1.2734508729887409E-2"/>
            </c:manualLayout>
          </c:layout>
          <c:showLegendKey val="1"/>
          <c:showPercent val="1"/>
        </c:dLbl>
      </c:pivotFmt>
      <c:pivotFmt>
        <c:idx val="31"/>
        <c:dLbl>
          <c:idx val="0"/>
          <c:layout>
            <c:manualLayout>
              <c:x val="4.2089712744240323E-2"/>
              <c:y val="-6.2997261211914124E-2"/>
            </c:manualLayout>
          </c:layout>
          <c:showLegendKey val="1"/>
          <c:showPercent val="1"/>
        </c:dLbl>
      </c:pivotFmt>
      <c:pivotFmt>
        <c:idx val="32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LegendKey val="1"/>
          <c:showPercent val="1"/>
        </c:dLbl>
      </c:pivotFmt>
      <c:pivotFmt>
        <c:idx val="33"/>
        <c:dLbl>
          <c:idx val="0"/>
          <c:layout>
            <c:manualLayout>
              <c:x val="-7.2391641149025507E-2"/>
              <c:y val="3.3350450758872532E-4"/>
            </c:manualLayout>
          </c:layout>
          <c:showLegendKey val="1"/>
          <c:showPercent val="1"/>
        </c:dLbl>
      </c:pivotFmt>
      <c:pivotFmt>
        <c:idx val="34"/>
        <c:dLbl>
          <c:idx val="0"/>
          <c:layout>
            <c:manualLayout>
              <c:x val="4.2089712744240323E-2"/>
              <c:y val="-6.2997261211914124E-2"/>
            </c:manualLayout>
          </c:layout>
          <c:showLegendKey val="1"/>
          <c:showPercent val="1"/>
        </c:dLbl>
      </c:pivotFmt>
      <c:pivotFmt>
        <c:idx val="35"/>
        <c:dLbl>
          <c:idx val="0"/>
          <c:layout>
            <c:manualLayout>
              <c:x val="4.2089712744240323E-2"/>
              <c:y val="1.2734508729887409E-2"/>
            </c:manualLayout>
          </c:layout>
          <c:showLegendKey val="1"/>
          <c:showPercent val="1"/>
        </c:dLbl>
      </c:pivotFmt>
      <c:pivotFmt>
        <c:idx val="36"/>
        <c:dLbl>
          <c:idx val="0"/>
          <c:layout>
            <c:manualLayout>
              <c:x val="3.746008311461068E-2"/>
              <c:y val="4.794762067785005E-2"/>
            </c:manualLayout>
          </c:layout>
          <c:showLegendKey val="1"/>
          <c:showPercent val="1"/>
        </c:dLbl>
      </c:pivotFmt>
      <c:pivotFmt>
        <c:idx val="37"/>
        <c:dLbl>
          <c:idx val="0"/>
          <c:layout>
            <c:manualLayout>
              <c:x val="3.5145268299795862E-2"/>
              <c:y val="-6.6218760698390959E-3"/>
            </c:manualLayout>
          </c:layout>
          <c:showLegendKey val="1"/>
          <c:showPercent val="1"/>
        </c:dLbl>
      </c:pivotFmt>
      <c:pivotFmt>
        <c:idx val="38"/>
        <c:dLbl>
          <c:idx val="0"/>
          <c:layout>
            <c:manualLayout>
              <c:x val="3.746008311461068E-2"/>
              <c:y val="1.4249115599680487E-2"/>
            </c:manualLayout>
          </c:layout>
          <c:showLegendKey val="1"/>
          <c:showPercent val="1"/>
        </c:dLbl>
      </c:pivotFmt>
      <c:pivotFmt>
        <c:idx val="39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 sz="1100">
                  <a:solidFill>
                    <a:schemeClr val="tx2">
                      <a:lumMod val="75000"/>
                    </a:schemeClr>
                  </a:solidFill>
                </a:defRPr>
              </a:pPr>
              <a:endParaRPr lang="es-ES"/>
            </a:p>
          </c:txPr>
          <c:showLegendKey val="1"/>
          <c:showPercent val="1"/>
        </c:dLbl>
      </c:pivotFmt>
      <c:pivotFmt>
        <c:idx val="40"/>
        <c:dLbl>
          <c:idx val="0"/>
          <c:layout>
            <c:manualLayout>
              <c:x val="-7.2391641149025507E-2"/>
              <c:y val="3.3350450758872532E-4"/>
            </c:manualLayout>
          </c:layout>
          <c:showLegendKey val="1"/>
          <c:showPercent val="1"/>
        </c:dLbl>
      </c:pivotFmt>
      <c:pivotFmt>
        <c:idx val="41"/>
        <c:dLbl>
          <c:idx val="0"/>
          <c:layout>
            <c:manualLayout>
              <c:x val="4.2089712744240323E-2"/>
              <c:y val="-6.2997261211914124E-2"/>
            </c:manualLayout>
          </c:layout>
          <c:showLegendKey val="1"/>
          <c:showPercent val="1"/>
        </c:dLbl>
      </c:pivotFmt>
      <c:pivotFmt>
        <c:idx val="42"/>
        <c:dLbl>
          <c:idx val="0"/>
          <c:layout>
            <c:manualLayout>
              <c:x val="4.2089712744240323E-2"/>
              <c:y val="1.2734508729887409E-2"/>
            </c:manualLayout>
          </c:layout>
          <c:showLegendKey val="1"/>
          <c:showPercent val="1"/>
        </c:dLbl>
      </c:pivotFmt>
      <c:pivotFmt>
        <c:idx val="43"/>
        <c:dLbl>
          <c:idx val="0"/>
          <c:layout>
            <c:manualLayout>
              <c:x val="3.746008311461068E-2"/>
              <c:y val="4.794762067785005E-2"/>
            </c:manualLayout>
          </c:layout>
          <c:showLegendKey val="1"/>
          <c:showPercent val="1"/>
        </c:dLbl>
      </c:pivotFmt>
      <c:pivotFmt>
        <c:idx val="44"/>
        <c:dLbl>
          <c:idx val="0"/>
          <c:layout>
            <c:manualLayout>
              <c:x val="3.5145268299795862E-2"/>
              <c:y val="-6.6218760698390959E-3"/>
            </c:manualLayout>
          </c:layout>
          <c:showLegendKey val="1"/>
          <c:showPercent val="1"/>
        </c:dLbl>
      </c:pivotFmt>
      <c:pivotFmt>
        <c:idx val="45"/>
        <c:dLbl>
          <c:idx val="0"/>
          <c:layout>
            <c:manualLayout>
              <c:x val="3.746008311461068E-2"/>
              <c:y val="1.4249115599680487E-2"/>
            </c:manualLayout>
          </c:layout>
          <c:showLegendKey val="1"/>
          <c:showPercent val="1"/>
        </c:dLbl>
      </c:pivotFmt>
      <c:pivotFmt>
        <c:idx val="46"/>
        <c:marker>
          <c:symbol val="none"/>
        </c:marker>
        <c:dLbl>
          <c:idx val="0"/>
          <c:numFmt formatCode="0.0%" sourceLinked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LegendKey val="1"/>
          <c:showPercent val="1"/>
        </c:dLbl>
      </c:pivotFmt>
      <c:pivotFmt>
        <c:idx val="47"/>
        <c:dLbl>
          <c:idx val="0"/>
          <c:layout>
            <c:manualLayout>
              <c:x val="-7.2391641149025507E-2"/>
              <c:y val="3.3350450758872532E-4"/>
            </c:manualLayout>
          </c:layout>
          <c:showLegendKey val="1"/>
          <c:showPercent val="1"/>
        </c:dLbl>
      </c:pivotFmt>
      <c:pivotFmt>
        <c:idx val="48"/>
        <c:dLbl>
          <c:idx val="0"/>
          <c:layout>
            <c:manualLayout>
              <c:x val="4.2089712744240323E-2"/>
              <c:y val="-6.2997261211914124E-2"/>
            </c:manualLayout>
          </c:layout>
          <c:showLegendKey val="1"/>
          <c:showPercent val="1"/>
        </c:dLbl>
      </c:pivotFmt>
      <c:pivotFmt>
        <c:idx val="49"/>
        <c:dLbl>
          <c:idx val="0"/>
          <c:layout>
            <c:manualLayout>
              <c:x val="4.2089712744240323E-2"/>
              <c:y val="1.2734508729887409E-2"/>
            </c:manualLayout>
          </c:layout>
          <c:showLegendKey val="1"/>
          <c:showPercent val="1"/>
        </c:dLbl>
      </c:pivotFmt>
      <c:pivotFmt>
        <c:idx val="50"/>
        <c:dLbl>
          <c:idx val="0"/>
          <c:layout>
            <c:manualLayout>
              <c:x val="3.746008311461068E-2"/>
              <c:y val="4.794762067785005E-2"/>
            </c:manualLayout>
          </c:layout>
          <c:showLegendKey val="1"/>
          <c:showPercent val="1"/>
        </c:dLbl>
      </c:pivotFmt>
      <c:pivotFmt>
        <c:idx val="51"/>
        <c:dLbl>
          <c:idx val="0"/>
          <c:layout>
            <c:manualLayout>
              <c:x val="3.5145268299795862E-2"/>
              <c:y val="-6.6218760698390959E-3"/>
            </c:manualLayout>
          </c:layout>
          <c:showLegendKey val="1"/>
          <c:showPercent val="1"/>
        </c:dLbl>
      </c:pivotFmt>
      <c:pivotFmt>
        <c:idx val="52"/>
        <c:dLbl>
          <c:idx val="0"/>
          <c:layout>
            <c:manualLayout>
              <c:x val="3.746008311461068E-2"/>
              <c:y val="1.4249115599680487E-2"/>
            </c:manualLayout>
          </c:layout>
          <c:showLegendKey val="1"/>
          <c:showPercent val="1"/>
        </c:dLbl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4326048422810544"/>
          <c:y val="0.25419661188456738"/>
          <c:w val="0.77368734409645901"/>
          <c:h val="0.6221177131519201"/>
        </c:manualLayout>
      </c:layout>
      <c:ofPieChart>
        <c:ofPieType val="bar"/>
        <c:varyColors val="1"/>
        <c:ser>
          <c:idx val="0"/>
          <c:order val="0"/>
          <c:tx>
            <c:v>2010</c:v>
          </c:tx>
          <c:dLbls>
            <c:dLbl>
              <c:idx val="0"/>
              <c:layout>
                <c:manualLayout>
                  <c:x val="-7.2391641149025507E-2"/>
                  <c:y val="3.3350450758872532E-4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4.2089712744240323E-2"/>
                  <c:y val="-6.2997261211914124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4.2089712744240323E-2"/>
                  <c:y val="1.2734508729887409E-2"/>
                </c:manualLayout>
              </c:layout>
              <c:showLegendKey val="1"/>
              <c:showPercent val="1"/>
            </c:dLbl>
            <c:dLbl>
              <c:idx val="3"/>
              <c:layout>
                <c:manualLayout>
                  <c:x val="3.746008311461068E-2"/>
                  <c:y val="4.794762067785005E-2"/>
                </c:manualLayout>
              </c:layout>
              <c:showLegendKey val="1"/>
              <c:showPercent val="1"/>
            </c:dLbl>
            <c:dLbl>
              <c:idx val="4"/>
              <c:layout>
                <c:manualLayout>
                  <c:x val="3.5145268299795862E-2"/>
                  <c:y val="-6.6218760698390959E-3"/>
                </c:manualLayout>
              </c:layout>
              <c:showLegendKey val="1"/>
              <c:showPercent val="1"/>
            </c:dLbl>
            <c:dLbl>
              <c:idx val="5"/>
              <c:layout>
                <c:manualLayout>
                  <c:x val="3.746008311461068E-2"/>
                  <c:y val="1.4249115599680487E-2"/>
                </c:manualLayout>
              </c:layout>
              <c:showLegendKey val="1"/>
              <c:showPercent val="1"/>
            </c:dLbl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Percent val="1"/>
            <c:showLeaderLines val="1"/>
          </c:dLbls>
          <c:cat>
            <c:strLit>
              <c:ptCount val="6"/>
              <c:pt idx="0">
                <c:v> Extrahoteleros</c:v>
              </c:pt>
              <c:pt idx="1">
                <c:v> 1 *</c:v>
              </c:pt>
              <c:pt idx="2">
                <c:v> 2 *</c:v>
              </c:pt>
              <c:pt idx="3">
                <c:v> 3 *</c:v>
              </c:pt>
              <c:pt idx="4">
                <c:v> 4 *</c:v>
              </c:pt>
              <c:pt idx="5">
                <c:v> 5 *</c:v>
              </c:pt>
            </c:strLit>
          </c:cat>
          <c:val>
            <c:numLit>
              <c:formatCode>General</c:formatCode>
              <c:ptCount val="6"/>
              <c:pt idx="0">
                <c:v>9224</c:v>
              </c:pt>
              <c:pt idx="1">
                <c:v>362</c:v>
              </c:pt>
              <c:pt idx="2">
                <c:v>790</c:v>
              </c:pt>
              <c:pt idx="3">
                <c:v>3150</c:v>
              </c:pt>
              <c:pt idx="4">
                <c:v>11860</c:v>
              </c:pt>
              <c:pt idx="5">
                <c:v>5676</c:v>
              </c:pt>
            </c:numLit>
          </c:val>
        </c:ser>
        <c:gapWidth val="100"/>
        <c:splitType val="pos"/>
        <c:splitPos val="5"/>
        <c:secondPieSize val="75"/>
        <c:serLines/>
      </c:ofPie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strRef>
          <c:f>actualizaciones!$A$33</c:f>
          <c:strCache>
            <c:ptCount val="1"/>
            <c:pt idx="0">
              <c:v>DISTRIBUCIÓN DE PASAJEROS PROCEDENTES DE AEROPUERTOS SUIZOS POR  ISLAS</c:v>
            </c:pt>
          </c:strCache>
        </c:strRef>
      </c:tx>
      <c:layout>
        <c:manualLayout>
          <c:xMode val="edge"/>
          <c:yMode val="edge"/>
          <c:x val="0.12632081097197367"/>
          <c:y val="1.8191735812974521E-3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9092455124683655"/>
          <c:y val="0.29444121440810073"/>
          <c:w val="0.73433583959900628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menual islas'!$B$26:$H$26</c:f>
              <c:strCache>
                <c:ptCount val="1"/>
                <c:pt idx="0">
                  <c:v>2010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1.0658140004413581E-2"/>
                  <c:y val="-3.5727111128224187E-2"/>
                </c:manualLayout>
              </c:layout>
              <c:showLegendKey val="1"/>
              <c:showCatName val="1"/>
              <c:showPercent val="1"/>
            </c:dLbl>
            <c:dLbl>
              <c:idx val="1"/>
              <c:layout>
                <c:manualLayout>
                  <c:x val="5.1497659393649323E-2"/>
                  <c:y val="2.9814732816099919E-3"/>
                </c:manualLayout>
              </c:layout>
              <c:showLegendKey val="1"/>
              <c:showCatName val="1"/>
              <c:showPercent val="1"/>
            </c:dLbl>
            <c:dLbl>
              <c:idx val="2"/>
              <c:layout>
                <c:manualLayout>
                  <c:x val="-6.3831645373487525E-3"/>
                  <c:y val="-0.13015805787112841"/>
                </c:manualLayout>
              </c:layout>
              <c:showLegendKey val="1"/>
              <c:showCatName val="1"/>
              <c:showPercent val="1"/>
            </c:dLbl>
            <c:dLbl>
              <c:idx val="3"/>
              <c:layout>
                <c:manualLayout>
                  <c:x val="-3.4655998948253421E-3"/>
                  <c:y val="-1.0135469007694332E-2"/>
                </c:manualLayout>
              </c:layout>
              <c:showLegendKey val="1"/>
              <c:showCatName val="1"/>
              <c:showPercent val="1"/>
            </c:dLbl>
            <c:dLbl>
              <c:idx val="4"/>
              <c:layout>
                <c:manualLayout>
                  <c:x val="4.2249987087928854E-2"/>
                  <c:y val="-1.6381033055464643E-2"/>
                </c:manualLayout>
              </c:layout>
              <c:showLegendKey val="1"/>
              <c:showCatName val="1"/>
              <c:showPercent val="1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CatName val="1"/>
            <c:showPercent val="1"/>
            <c:showLeaderLines val="1"/>
          </c:dLbls>
          <c:cat>
            <c:strRef>
              <c:f>'tablas pasajeros menual islas'!$D$27:$H$27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'tablas pasajeros menual islas'!$D$40:$H$40</c:f>
              <c:numCache>
                <c:formatCode>#,##0</c:formatCode>
                <c:ptCount val="5"/>
                <c:pt idx="0">
                  <c:v>45114</c:v>
                </c:pt>
                <c:pt idx="1">
                  <c:v>70426</c:v>
                </c:pt>
                <c:pt idx="2">
                  <c:v>31679</c:v>
                </c:pt>
                <c:pt idx="3">
                  <c:v>16879</c:v>
                </c:pt>
                <c:pt idx="4">
                  <c:v>1773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'PESO SOBRE TOTAL TURISTAS X CAT'!$B$5</c:f>
          <c:strCache>
            <c:ptCount val="1"/>
            <c:pt idx="0">
              <c:v>PESO DEL TURISMO SUIZO ALOJADOS EN TENERIFE SOBRE TOTAL DE TURISTAS  POR CATEGORÍA </c:v>
            </c:pt>
          </c:strCache>
        </c:strRef>
      </c:tx>
      <c:layout>
        <c:manualLayout>
          <c:xMode val="edge"/>
          <c:yMode val="edge"/>
          <c:x val="0.124724571967204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8.7040946929748217E-2"/>
          <c:y val="0.19983283642942926"/>
          <c:w val="0.89388666468707012"/>
          <c:h val="0.6433883240323115"/>
        </c:manualLayout>
      </c:layout>
      <c:lineChart>
        <c:grouping val="standard"/>
        <c:ser>
          <c:idx val="0"/>
          <c:order val="0"/>
          <c:tx>
            <c:strRef>
              <c:f>'PESO SOBRE TOTAL TURISTAS X CAT'!$C$6</c:f>
              <c:strCache>
                <c:ptCount val="1"/>
                <c:pt idx="0">
                  <c:v> 1 *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CAT'!$C$39,'PESO SOBRE TOTAL TURISTAS X CAT'!$C$38,'PESO SOBRE TOTAL TURISTAS X CAT'!$C$37,'PESO SOBRE TOTAL TURISTAS X CAT'!$C$36,'PESO SOBRE TOTAL TURISTAS X CAT'!$C$35,'PESO SOBRE TOTAL TURISTAS X CAT'!$C$34,'PESO SOBRE TOTAL TURISTAS X CAT'!$C$33,'PESO SOBRE TOTAL TURISTAS X CAT'!$C$32,'PESO SOBRE TOTAL TURISTAS X CAT'!$C$31,'PESO SOBRE TOTAL TURISTAS X CAT'!$C$30,'PESO SOBRE TOTAL TURISTAS X CAT'!$C$29,'PESO SOBRE TOTAL TURISTAS X CAT'!$C$28,'PESO SOBRE TOTAL TURISTAS X CAT'!$C$27,'PESO SOBRE TOTAL TURISTAS X CAT'!$C$26,'PESO SOBRE TOTAL TURISTAS X CAT'!$C$25,'PESO SOBRE TOTAL TURISTAS X CAT'!$C$24,'PESO SOBRE TOTAL TURISTAS X CAT'!$C$23,'PESO SOBRE TOTAL TURISTAS X CAT'!$C$22,'PESO SOBRE TOTAL TURISTAS X CAT'!$C$21,'PESO SOBRE TOTAL TURISTAS X CAT'!$C$20,'PESO SOBRE TOTAL TURISTAS X CAT'!$C$19,'PESO SOBRE TOTAL TURISTAS X CAT'!$C$18,'PESO SOBRE TOTAL TURISTAS X CAT'!$C$17,'PESO SOBRE TOTAL TURISTAS X CAT'!$C$16,'PESO SOBRE TOTAL TURISTAS X CAT'!$C$15,'PESO SOBRE TOTAL TURISTAS X CAT'!$C$14,'PESO SOBRE TOTAL TURISTAS X CAT'!$C$13,'PESO SOBRE TOTAL TURISTAS X CAT'!$C$12,'PESO SOBRE TOTAL TURISTAS X CAT'!$C$11,'PESO SOBRE TOTAL TURISTAS X CAT'!$C$10,'PESO SOBRE TOTAL TURISTAS X CAT'!$C$9,'PESO SOBRE TOTAL TURISTAS X CAT'!$C$8,'PESO SOBRE TOTAL TURISTAS X CAT'!$C$7)</c:f>
              <c:numCache>
                <c:formatCode>0.0%</c:formatCode>
                <c:ptCount val="33"/>
                <c:pt idx="0">
                  <c:v>1.6823478098323883E-3</c:v>
                </c:pt>
                <c:pt idx="1">
                  <c:v>1.6655562958027982E-3</c:v>
                </c:pt>
                <c:pt idx="2">
                  <c:v>1.6836788382616015E-3</c:v>
                </c:pt>
                <c:pt idx="3">
                  <c:v>5.7666214382632291E-3</c:v>
                </c:pt>
                <c:pt idx="4">
                  <c:v>1.9319108745116558E-3</c:v>
                </c:pt>
                <c:pt idx="5">
                  <c:v>4.9944506104328528E-3</c:v>
                </c:pt>
                <c:pt idx="6">
                  <c:v>4.2529168234851332E-3</c:v>
                </c:pt>
                <c:pt idx="7">
                  <c:v>2.2779937944306977E-3</c:v>
                </c:pt>
                <c:pt idx="8">
                  <c:v>3.8463814426889166E-3</c:v>
                </c:pt>
                <c:pt idx="9">
                  <c:v>6.6209505793331756E-3</c:v>
                </c:pt>
                <c:pt idx="10">
                  <c:v>6.8836775172091934E-3</c:v>
                </c:pt>
                <c:pt idx="11">
                  <c:v>6.0358436252205402E-3</c:v>
                </c:pt>
                <c:pt idx="12">
                  <c:v>4.331803193896683E-3</c:v>
                </c:pt>
                <c:pt idx="13">
                  <c:v>4.9287691580581997E-3</c:v>
                </c:pt>
                <c:pt idx="14">
                  <c:v>8.492734426740426E-3</c:v>
                </c:pt>
                <c:pt idx="15">
                  <c:v>3.9596248093213462E-3</c:v>
                </c:pt>
                <c:pt idx="16">
                  <c:v>6.2647295725067869E-3</c:v>
                </c:pt>
                <c:pt idx="17">
                  <c:v>5.2104458519234972E-3</c:v>
                </c:pt>
                <c:pt idx="18">
                  <c:v>4.6336619865519285E-3</c:v>
                </c:pt>
                <c:pt idx="19">
                  <c:v>2.5728068608182955E-3</c:v>
                </c:pt>
                <c:pt idx="20">
                  <c:v>6.2625159293646458E-3</c:v>
                </c:pt>
                <c:pt idx="21">
                  <c:v>1.907977818042058E-2</c:v>
                </c:pt>
                <c:pt idx="22">
                  <c:v>9.9776080084299258E-3</c:v>
                </c:pt>
                <c:pt idx="23">
                  <c:v>3.4646150710755594E-3</c:v>
                </c:pt>
                <c:pt idx="24">
                  <c:v>4.3911450289209897E-3</c:v>
                </c:pt>
                <c:pt idx="25">
                  <c:v>7.2416421648698681E-3</c:v>
                </c:pt>
                <c:pt idx="26">
                  <c:v>9.1698489528859485E-3</c:v>
                </c:pt>
                <c:pt idx="27">
                  <c:v>1.1625096674400618E-2</c:v>
                </c:pt>
                <c:pt idx="28">
                  <c:v>1.3430168885814744E-2</c:v>
                </c:pt>
                <c:pt idx="29">
                  <c:v>1.1746627966535769E-2</c:v>
                </c:pt>
                <c:pt idx="30">
                  <c:v>1.3823813441110198E-2</c:v>
                </c:pt>
                <c:pt idx="31">
                  <c:v>1.4267544102195433E-2</c:v>
                </c:pt>
                <c:pt idx="32">
                  <c:v>1.0731331337266179E-2</c:v>
                </c:pt>
              </c:numCache>
            </c:numRef>
          </c:val>
        </c:ser>
        <c:ser>
          <c:idx val="1"/>
          <c:order val="1"/>
          <c:tx>
            <c:strRef>
              <c:f>'PESO SOBRE TOTAL TURISTAS X CAT'!$D$6</c:f>
              <c:strCache>
                <c:ptCount val="1"/>
                <c:pt idx="0">
                  <c:v> 2 *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CAT'!$D$39,'PESO SOBRE TOTAL TURISTAS X CAT'!$D$38,'PESO SOBRE TOTAL TURISTAS X CAT'!$D$37,'PESO SOBRE TOTAL TURISTAS X CAT'!$D$36,'PESO SOBRE TOTAL TURISTAS X CAT'!$D$35,'PESO SOBRE TOTAL TURISTAS X CAT'!$D$34,'PESO SOBRE TOTAL TURISTAS X CAT'!$D$33,'PESO SOBRE TOTAL TURISTAS X CAT'!$D$32,'PESO SOBRE TOTAL TURISTAS X CAT'!$D$31,'PESO SOBRE TOTAL TURISTAS X CAT'!$D$30,'PESO SOBRE TOTAL TURISTAS X CAT'!$D$29,'PESO SOBRE TOTAL TURISTAS X CAT'!$D$28,'PESO SOBRE TOTAL TURISTAS X CAT'!$D$27,'PESO SOBRE TOTAL TURISTAS X CAT'!$D$26,'PESO SOBRE TOTAL TURISTAS X CAT'!$D$25,'PESO SOBRE TOTAL TURISTAS X CAT'!$D$24,'PESO SOBRE TOTAL TURISTAS X CAT'!$D$23,'PESO SOBRE TOTAL TURISTAS X CAT'!$D$22,'PESO SOBRE TOTAL TURISTAS X CAT'!$D$21,'PESO SOBRE TOTAL TURISTAS X CAT'!$D$20,'PESO SOBRE TOTAL TURISTAS X CAT'!$D$19,'PESO SOBRE TOTAL TURISTAS X CAT'!$D$18,'PESO SOBRE TOTAL TURISTAS X CAT'!$D$17,'PESO SOBRE TOTAL TURISTAS X CAT'!$D$16,'PESO SOBRE TOTAL TURISTAS X CAT'!$D$15,'PESO SOBRE TOTAL TURISTAS X CAT'!$D$14,'PESO SOBRE TOTAL TURISTAS X CAT'!$D$13,'PESO SOBRE TOTAL TURISTAS X CAT'!$D$12,'PESO SOBRE TOTAL TURISTAS X CAT'!$D$11,'PESO SOBRE TOTAL TURISTAS X CAT'!$D$10,'PESO SOBRE TOTAL TURISTAS X CAT'!$D$9,'PESO SOBRE TOTAL TURISTAS X CAT'!$D$8,'PESO SOBRE TOTAL TURISTAS X CAT'!$D$7)</c:f>
              <c:numCache>
                <c:formatCode>0.0%</c:formatCode>
                <c:ptCount val="33"/>
                <c:pt idx="0">
                  <c:v>5.3982818523295069E-3</c:v>
                </c:pt>
                <c:pt idx="1">
                  <c:v>3.3380007830697664E-3</c:v>
                </c:pt>
                <c:pt idx="2">
                  <c:v>3.2425663235261231E-3</c:v>
                </c:pt>
                <c:pt idx="3">
                  <c:v>1.3174919640314114E-2</c:v>
                </c:pt>
                <c:pt idx="4">
                  <c:v>6.2191951555743002E-3</c:v>
                </c:pt>
                <c:pt idx="5">
                  <c:v>7.2732262933992041E-3</c:v>
                </c:pt>
                <c:pt idx="6">
                  <c:v>4.9637843262917329E-3</c:v>
                </c:pt>
                <c:pt idx="7">
                  <c:v>4.6464113886508932E-3</c:v>
                </c:pt>
                <c:pt idx="8">
                  <c:v>6.5404223358081475E-3</c:v>
                </c:pt>
                <c:pt idx="9">
                  <c:v>2.3470751400945567E-3</c:v>
                </c:pt>
                <c:pt idx="10">
                  <c:v>1.774452053368857E-3</c:v>
                </c:pt>
                <c:pt idx="11">
                  <c:v>1.4289623301207018E-3</c:v>
                </c:pt>
                <c:pt idx="12">
                  <c:v>8.1323901481902209E-4</c:v>
                </c:pt>
                <c:pt idx="13">
                  <c:v>1.9979753849432573E-3</c:v>
                </c:pt>
                <c:pt idx="14">
                  <c:v>3.108066659850731E-3</c:v>
                </c:pt>
                <c:pt idx="15">
                  <c:v>2.2917190687795201E-3</c:v>
                </c:pt>
                <c:pt idx="16">
                  <c:v>5.3622103448876203E-3</c:v>
                </c:pt>
                <c:pt idx="17">
                  <c:v>3.9948737459700838E-3</c:v>
                </c:pt>
                <c:pt idx="18">
                  <c:v>4.5078625509609787E-3</c:v>
                </c:pt>
                <c:pt idx="19">
                  <c:v>4.2755806044116216E-3</c:v>
                </c:pt>
                <c:pt idx="20">
                  <c:v>3.102888977692109E-3</c:v>
                </c:pt>
                <c:pt idx="21">
                  <c:v>4.5022947531368892E-3</c:v>
                </c:pt>
                <c:pt idx="22">
                  <c:v>4.4961420200730984E-3</c:v>
                </c:pt>
                <c:pt idx="23">
                  <c:v>5.1777510933868004E-3</c:v>
                </c:pt>
                <c:pt idx="24">
                  <c:v>7.3322190637695661E-3</c:v>
                </c:pt>
                <c:pt idx="25">
                  <c:v>9.2446119843380119E-3</c:v>
                </c:pt>
                <c:pt idx="26">
                  <c:v>1.0380319304469872E-2</c:v>
                </c:pt>
                <c:pt idx="27">
                  <c:v>8.7699497546253335E-3</c:v>
                </c:pt>
                <c:pt idx="28">
                  <c:v>7.484882656111645E-3</c:v>
                </c:pt>
                <c:pt idx="29">
                  <c:v>7.3793254079690474E-3</c:v>
                </c:pt>
                <c:pt idx="30">
                  <c:v>7.2938995833068034E-3</c:v>
                </c:pt>
                <c:pt idx="31">
                  <c:v>9.1220184891976103E-3</c:v>
                </c:pt>
                <c:pt idx="32">
                  <c:v>7.6313755795981457E-3</c:v>
                </c:pt>
              </c:numCache>
            </c:numRef>
          </c:val>
        </c:ser>
        <c:ser>
          <c:idx val="2"/>
          <c:order val="2"/>
          <c:tx>
            <c:strRef>
              <c:f>'PESO SOBRE TOTAL TURISTAS X CAT'!$E$6</c:f>
              <c:strCache>
                <c:ptCount val="1"/>
                <c:pt idx="0">
                  <c:v> 3 *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CAT'!$E$39,'PESO SOBRE TOTAL TURISTAS X CAT'!$E$38,'PESO SOBRE TOTAL TURISTAS X CAT'!$E$37,'PESO SOBRE TOTAL TURISTAS X CAT'!$E$36,'PESO SOBRE TOTAL TURISTAS X CAT'!$E$35,'PESO SOBRE TOTAL TURISTAS X CAT'!$E$34,'PESO SOBRE TOTAL TURISTAS X CAT'!$E$33,'PESO SOBRE TOTAL TURISTAS X CAT'!$E$32,'PESO SOBRE TOTAL TURISTAS X CAT'!$E$31,'PESO SOBRE TOTAL TURISTAS X CAT'!$E$30,'PESO SOBRE TOTAL TURISTAS X CAT'!$E$29,'PESO SOBRE TOTAL TURISTAS X CAT'!$E$28,'PESO SOBRE TOTAL TURISTAS X CAT'!$E$27,'PESO SOBRE TOTAL TURISTAS X CAT'!$E$26,'PESO SOBRE TOTAL TURISTAS X CAT'!$E$25,'PESO SOBRE TOTAL TURISTAS X CAT'!$E$24,'PESO SOBRE TOTAL TURISTAS X CAT'!$E$23,'PESO SOBRE TOTAL TURISTAS X CAT'!$E$22,'PESO SOBRE TOTAL TURISTAS X CAT'!$E$21,'PESO SOBRE TOTAL TURISTAS X CAT'!$E$20,'PESO SOBRE TOTAL TURISTAS X CAT'!$E$19,'PESO SOBRE TOTAL TURISTAS X CAT'!$E$18,'PESO SOBRE TOTAL TURISTAS X CAT'!$E$17,'PESO SOBRE TOTAL TURISTAS X CAT'!$E$16,'PESO SOBRE TOTAL TURISTAS X CAT'!$E$15,'PESO SOBRE TOTAL TURISTAS X CAT'!$E$14,'PESO SOBRE TOTAL TURISTAS X CAT'!$E$13,'PESO SOBRE TOTAL TURISTAS X CAT'!$E$12,'PESO SOBRE TOTAL TURISTAS X CAT'!$E$11,'PESO SOBRE TOTAL TURISTAS X CAT'!$E$10,'PESO SOBRE TOTAL TURISTAS X CAT'!$E$9,'PESO SOBRE TOTAL TURISTAS X CAT'!$E$8,'PESO SOBRE TOTAL TURISTAS X CAT'!$E$7)</c:f>
              <c:numCache>
                <c:formatCode>0.0%</c:formatCode>
                <c:ptCount val="33"/>
                <c:pt idx="0">
                  <c:v>8.1570649452586842E-3</c:v>
                </c:pt>
                <c:pt idx="1">
                  <c:v>5.8294991930238722E-3</c:v>
                </c:pt>
                <c:pt idx="2">
                  <c:v>3.0450051001012493E-3</c:v>
                </c:pt>
                <c:pt idx="3">
                  <c:v>5.7918751601197293E-3</c:v>
                </c:pt>
                <c:pt idx="4">
                  <c:v>7.5036636607419748E-3</c:v>
                </c:pt>
                <c:pt idx="5">
                  <c:v>7.096997354176275E-3</c:v>
                </c:pt>
                <c:pt idx="6">
                  <c:v>8.4511494252873555E-3</c:v>
                </c:pt>
                <c:pt idx="7">
                  <c:v>8.0735147298370766E-3</c:v>
                </c:pt>
                <c:pt idx="8">
                  <c:v>8.1197505497278399E-3</c:v>
                </c:pt>
                <c:pt idx="9">
                  <c:v>6.7091355903896163E-3</c:v>
                </c:pt>
                <c:pt idx="10">
                  <c:v>4.6812798510666182E-3</c:v>
                </c:pt>
                <c:pt idx="11">
                  <c:v>4.6653080838643078E-3</c:v>
                </c:pt>
                <c:pt idx="12">
                  <c:v>4.0835367214067915E-3</c:v>
                </c:pt>
                <c:pt idx="13">
                  <c:v>4.186277317372286E-3</c:v>
                </c:pt>
                <c:pt idx="14">
                  <c:v>4.202212542722494E-3</c:v>
                </c:pt>
                <c:pt idx="15">
                  <c:v>2.5362808495985457E-3</c:v>
                </c:pt>
                <c:pt idx="16">
                  <c:v>4.157794385759815E-3</c:v>
                </c:pt>
                <c:pt idx="17">
                  <c:v>5.5043211417801653E-3</c:v>
                </c:pt>
                <c:pt idx="18">
                  <c:v>5.5887367919307211E-3</c:v>
                </c:pt>
                <c:pt idx="19">
                  <c:v>8.3291188241831661E-3</c:v>
                </c:pt>
                <c:pt idx="20">
                  <c:v>8.4033741327647887E-3</c:v>
                </c:pt>
                <c:pt idx="21">
                  <c:v>9.4915127699682859E-3</c:v>
                </c:pt>
                <c:pt idx="22">
                  <c:v>6.3415102846288594E-3</c:v>
                </c:pt>
                <c:pt idx="23">
                  <c:v>6.0045855773819727E-3</c:v>
                </c:pt>
                <c:pt idx="24">
                  <c:v>6.0547265016109176E-3</c:v>
                </c:pt>
                <c:pt idx="25">
                  <c:v>5.2423009258436553E-3</c:v>
                </c:pt>
                <c:pt idx="26">
                  <c:v>5.3654153554301975E-3</c:v>
                </c:pt>
                <c:pt idx="27">
                  <c:v>5.1406293511556669E-3</c:v>
                </c:pt>
                <c:pt idx="28">
                  <c:v>6.1823409107944023E-3</c:v>
                </c:pt>
                <c:pt idx="29">
                  <c:v>4.8908740986768392E-3</c:v>
                </c:pt>
                <c:pt idx="30">
                  <c:v>5.9777442263602302E-3</c:v>
                </c:pt>
                <c:pt idx="31">
                  <c:v>5.5561181434599155E-3</c:v>
                </c:pt>
                <c:pt idx="32">
                  <c:v>5.3792545207084225E-3</c:v>
                </c:pt>
              </c:numCache>
            </c:numRef>
          </c:val>
        </c:ser>
        <c:ser>
          <c:idx val="3"/>
          <c:order val="3"/>
          <c:tx>
            <c:strRef>
              <c:f>'PESO SOBRE TOTAL TURISTAS X CAT'!$F$6</c:f>
              <c:strCache>
                <c:ptCount val="1"/>
                <c:pt idx="0">
                  <c:v> 4 *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CAT'!$F$39,'PESO SOBRE TOTAL TURISTAS X CAT'!$F$38,'PESO SOBRE TOTAL TURISTAS X CAT'!$F$37,'PESO SOBRE TOTAL TURISTAS X CAT'!$F$36,'PESO SOBRE TOTAL TURISTAS X CAT'!$F$35,'PESO SOBRE TOTAL TURISTAS X CAT'!$F$34,'PESO SOBRE TOTAL TURISTAS X CAT'!$F$33,'PESO SOBRE TOTAL TURISTAS X CAT'!$F$32,'PESO SOBRE TOTAL TURISTAS X CAT'!$F$31,'PESO SOBRE TOTAL TURISTAS X CAT'!$F$30,'PESO SOBRE TOTAL TURISTAS X CAT'!$F$29,'PESO SOBRE TOTAL TURISTAS X CAT'!$F$28,'PESO SOBRE TOTAL TURISTAS X CAT'!$F$27,'PESO SOBRE TOTAL TURISTAS X CAT'!$F$26,'PESO SOBRE TOTAL TURISTAS X CAT'!$F$25,'PESO SOBRE TOTAL TURISTAS X CAT'!$F$24,'PESO SOBRE TOTAL TURISTAS X CAT'!$F$23,'PESO SOBRE TOTAL TURISTAS X CAT'!$F$22,'PESO SOBRE TOTAL TURISTAS X CAT'!$F$21,'PESO SOBRE TOTAL TURISTAS X CAT'!$F$20,'PESO SOBRE TOTAL TURISTAS X CAT'!$F$19,'PESO SOBRE TOTAL TURISTAS X CAT'!$F$18,'PESO SOBRE TOTAL TURISTAS X CAT'!$F$17,'PESO SOBRE TOTAL TURISTAS X CAT'!$F$16,'PESO SOBRE TOTAL TURISTAS X CAT'!$F$15,'PESO SOBRE TOTAL TURISTAS X CAT'!$F$14,'PESO SOBRE TOTAL TURISTAS X CAT'!$F$13,'PESO SOBRE TOTAL TURISTAS X CAT'!$F$12,'PESO SOBRE TOTAL TURISTAS X CAT'!$F$11,'PESO SOBRE TOTAL TURISTAS X CAT'!$F$10,'PESO SOBRE TOTAL TURISTAS X CAT'!$F$9,'PESO SOBRE TOTAL TURISTAS X CAT'!$F$8,'PESO SOBRE TOTAL TURISTAS X CAT'!$F$7)</c:f>
              <c:numCache>
                <c:formatCode>0.0%</c:formatCode>
                <c:ptCount val="33"/>
                <c:pt idx="0">
                  <c:v>9.3070951997715409E-3</c:v>
                </c:pt>
                <c:pt idx="1">
                  <c:v>8.7482845160831747E-3</c:v>
                </c:pt>
                <c:pt idx="2">
                  <c:v>5.5530268548020026E-3</c:v>
                </c:pt>
                <c:pt idx="3">
                  <c:v>5.1876701789758273E-3</c:v>
                </c:pt>
                <c:pt idx="4">
                  <c:v>4.9065276813415716E-3</c:v>
                </c:pt>
                <c:pt idx="5">
                  <c:v>6.6430506884001305E-3</c:v>
                </c:pt>
                <c:pt idx="6">
                  <c:v>9.253960633701392E-3</c:v>
                </c:pt>
                <c:pt idx="7">
                  <c:v>9.1825836072850341E-3</c:v>
                </c:pt>
                <c:pt idx="8">
                  <c:v>1.1344179350305414E-2</c:v>
                </c:pt>
                <c:pt idx="9">
                  <c:v>1.1312075473753588E-2</c:v>
                </c:pt>
                <c:pt idx="10">
                  <c:v>1.1188422819014871E-2</c:v>
                </c:pt>
                <c:pt idx="11">
                  <c:v>1.2317985555541148E-2</c:v>
                </c:pt>
                <c:pt idx="12">
                  <c:v>1.2653623587765225E-2</c:v>
                </c:pt>
                <c:pt idx="13">
                  <c:v>1.1063489967231516E-2</c:v>
                </c:pt>
                <c:pt idx="14">
                  <c:v>9.2896793927721762E-3</c:v>
                </c:pt>
                <c:pt idx="15">
                  <c:v>9.2203003716596049E-3</c:v>
                </c:pt>
                <c:pt idx="16">
                  <c:v>9.9015937873295663E-3</c:v>
                </c:pt>
                <c:pt idx="17">
                  <c:v>1.1813780172311489E-2</c:v>
                </c:pt>
                <c:pt idx="18">
                  <c:v>1.2998022040124329E-2</c:v>
                </c:pt>
                <c:pt idx="19">
                  <c:v>1.1777806946602703E-2</c:v>
                </c:pt>
                <c:pt idx="20">
                  <c:v>1.2695035755689539E-2</c:v>
                </c:pt>
                <c:pt idx="21">
                  <c:v>1.1042113020737779E-2</c:v>
                </c:pt>
                <c:pt idx="22">
                  <c:v>8.8657286930738776E-3</c:v>
                </c:pt>
                <c:pt idx="23">
                  <c:v>7.9946083812229615E-3</c:v>
                </c:pt>
                <c:pt idx="24">
                  <c:v>7.7215853555916598E-3</c:v>
                </c:pt>
                <c:pt idx="25">
                  <c:v>6.0843652017825711E-3</c:v>
                </c:pt>
                <c:pt idx="26">
                  <c:v>5.0885167071140066E-3</c:v>
                </c:pt>
                <c:pt idx="27">
                  <c:v>3.8221461910244382E-3</c:v>
                </c:pt>
                <c:pt idx="28">
                  <c:v>4.8192665008152252E-3</c:v>
                </c:pt>
                <c:pt idx="29">
                  <c:v>4.7928814288597556E-3</c:v>
                </c:pt>
                <c:pt idx="30">
                  <c:v>5.6224130655218273E-3</c:v>
                </c:pt>
                <c:pt idx="31">
                  <c:v>6.8185046919588569E-3</c:v>
                </c:pt>
                <c:pt idx="32">
                  <c:v>6.4965120960563541E-3</c:v>
                </c:pt>
              </c:numCache>
            </c:numRef>
          </c:val>
        </c:ser>
        <c:ser>
          <c:idx val="4"/>
          <c:order val="4"/>
          <c:tx>
            <c:strRef>
              <c:f>'PESO SOBRE TOTAL TURISTAS X CAT'!$G$6</c:f>
              <c:strCache>
                <c:ptCount val="1"/>
                <c:pt idx="0">
                  <c:v> 5 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504D">
                    <a:lumMod val="75000"/>
                  </a:srgbClr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CAT'!$G$39,'PESO SOBRE TOTAL TURISTAS X CAT'!$G$38,'PESO SOBRE TOTAL TURISTAS X CAT'!$G$37,'PESO SOBRE TOTAL TURISTAS X CAT'!$G$36,'PESO SOBRE TOTAL TURISTAS X CAT'!$G$35,'PESO SOBRE TOTAL TURISTAS X CAT'!$G$34,'PESO SOBRE TOTAL TURISTAS X CAT'!$G$33,'PESO SOBRE TOTAL TURISTAS X CAT'!$G$32,'PESO SOBRE TOTAL TURISTAS X CAT'!$G$31,'PESO SOBRE TOTAL TURISTAS X CAT'!$G$30,'PESO SOBRE TOTAL TURISTAS X CAT'!$G$29,'PESO SOBRE TOTAL TURISTAS X CAT'!$G$28,'PESO SOBRE TOTAL TURISTAS X CAT'!$G$27,'PESO SOBRE TOTAL TURISTAS X CAT'!$G$26,'PESO SOBRE TOTAL TURISTAS X CAT'!$G$25,'PESO SOBRE TOTAL TURISTAS X CAT'!$G$24,'PESO SOBRE TOTAL TURISTAS X CAT'!$G$23,'PESO SOBRE TOTAL TURISTAS X CAT'!$G$22,'PESO SOBRE TOTAL TURISTAS X CAT'!$G$21,'PESO SOBRE TOTAL TURISTAS X CAT'!$G$20,'PESO SOBRE TOTAL TURISTAS X CAT'!$G$19,'PESO SOBRE TOTAL TURISTAS X CAT'!$G$18,'PESO SOBRE TOTAL TURISTAS X CAT'!$G$17,'PESO SOBRE TOTAL TURISTAS X CAT'!$G$16,'PESO SOBRE TOTAL TURISTAS X CAT'!$G$15,'PESO SOBRE TOTAL TURISTAS X CAT'!$G$14,'PESO SOBRE TOTAL TURISTAS X CAT'!$G$13,'PESO SOBRE TOTAL TURISTAS X CAT'!$G$12,'PESO SOBRE TOTAL TURISTAS X CAT'!$G$11,'PESO SOBRE TOTAL TURISTAS X CAT'!$G$10,'PESO SOBRE TOTAL TURISTAS X CAT'!$G$9,'PESO SOBRE TOTAL TURISTAS X CAT'!$G$8,'PESO SOBRE TOTAL TURISTAS X CAT'!$G$7)</c:f>
              <c:numCache>
                <c:formatCode>0.0%</c:formatCode>
                <c:ptCount val="33"/>
                <c:pt idx="0">
                  <c:v>5.4562949679620356E-3</c:v>
                </c:pt>
                <c:pt idx="1">
                  <c:v>5.118327653785542E-3</c:v>
                </c:pt>
                <c:pt idx="2">
                  <c:v>5.3303831841496532E-3</c:v>
                </c:pt>
                <c:pt idx="3">
                  <c:v>8.6507383230876485E-3</c:v>
                </c:pt>
                <c:pt idx="4">
                  <c:v>8.7637373181684436E-3</c:v>
                </c:pt>
                <c:pt idx="5">
                  <c:v>8.2225903578036011E-3</c:v>
                </c:pt>
                <c:pt idx="6">
                  <c:v>6.9407990667833186E-3</c:v>
                </c:pt>
                <c:pt idx="7">
                  <c:v>7.8353149770546519E-3</c:v>
                </c:pt>
                <c:pt idx="8">
                  <c:v>9.1057151317737641E-3</c:v>
                </c:pt>
                <c:pt idx="9">
                  <c:v>9.0816105135914198E-3</c:v>
                </c:pt>
                <c:pt idx="10">
                  <c:v>7.1259242535417957E-3</c:v>
                </c:pt>
                <c:pt idx="11">
                  <c:v>5.6190978943046511E-3</c:v>
                </c:pt>
                <c:pt idx="12">
                  <c:v>6.0199477558774634E-3</c:v>
                </c:pt>
                <c:pt idx="13">
                  <c:v>5.1914257742051838E-3</c:v>
                </c:pt>
                <c:pt idx="14">
                  <c:v>5.5278197903979231E-3</c:v>
                </c:pt>
                <c:pt idx="15">
                  <c:v>9.2244853203212809E-3</c:v>
                </c:pt>
                <c:pt idx="16">
                  <c:v>5.904893523462529E-3</c:v>
                </c:pt>
                <c:pt idx="17">
                  <c:v>5.917763493521069E-3</c:v>
                </c:pt>
                <c:pt idx="18">
                  <c:v>9.4582612000168893E-3</c:v>
                </c:pt>
                <c:pt idx="19">
                  <c:v>1.2420324763636959E-2</c:v>
                </c:pt>
                <c:pt idx="20">
                  <c:v>1.3263795969671168E-2</c:v>
                </c:pt>
                <c:pt idx="21">
                  <c:v>1.5297054320051597E-2</c:v>
                </c:pt>
                <c:pt idx="22">
                  <c:v>1.5564505246987263E-2</c:v>
                </c:pt>
                <c:pt idx="23">
                  <c:v>9.6507305884641764E-3</c:v>
                </c:pt>
                <c:pt idx="24">
                  <c:v>8.6054548894210579E-3</c:v>
                </c:pt>
                <c:pt idx="25">
                  <c:v>8.0195829816849529E-3</c:v>
                </c:pt>
                <c:pt idx="26">
                  <c:v>6.6416359320256805E-3</c:v>
                </c:pt>
                <c:pt idx="27">
                  <c:v>7.1538646420946971E-3</c:v>
                </c:pt>
                <c:pt idx="28">
                  <c:v>8.3237846214419473E-3</c:v>
                </c:pt>
                <c:pt idx="29">
                  <c:v>9.042461390415724E-3</c:v>
                </c:pt>
                <c:pt idx="30">
                  <c:v>9.5187267800560509E-3</c:v>
                </c:pt>
                <c:pt idx="31">
                  <c:v>1.3379735751613209E-2</c:v>
                </c:pt>
                <c:pt idx="32">
                  <c:v>1.45621353693641E-2</c:v>
                </c:pt>
              </c:numCache>
            </c:numRef>
          </c:val>
        </c:ser>
        <c:ser>
          <c:idx val="5"/>
          <c:order val="5"/>
          <c:tx>
            <c:strRef>
              <c:f>'PESO SOBRE TOTAL TURISTAS X CAT'!$I$6</c:f>
              <c:strCache>
                <c:ptCount val="1"/>
                <c:pt idx="0">
                  <c:v>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</c:numCache>
            </c:numRef>
          </c:cat>
          <c:val>
            <c:numRef>
              <c:f>('PESO SOBRE TOTAL TURISTAS X CAT'!$I$39,'PESO SOBRE TOTAL TURISTAS X CAT'!$I$38,'PESO SOBRE TOTAL TURISTAS X CAT'!$I$37,'PESO SOBRE TOTAL TURISTAS X CAT'!$I$36,'PESO SOBRE TOTAL TURISTAS X CAT'!$I$35,'PESO SOBRE TOTAL TURISTAS X CAT'!$I$34,'PESO SOBRE TOTAL TURISTAS X CAT'!$I$33,'PESO SOBRE TOTAL TURISTAS X CAT'!$I$32,'PESO SOBRE TOTAL TURISTAS X CAT'!$I$31,'PESO SOBRE TOTAL TURISTAS X CAT'!$I$30,'PESO SOBRE TOTAL TURISTAS X CAT'!$I$29,'PESO SOBRE TOTAL TURISTAS X CAT'!$I$28,'PESO SOBRE TOTAL TURISTAS X CAT'!$I$27,'PESO SOBRE TOTAL TURISTAS X CAT'!$I$26,'PESO SOBRE TOTAL TURISTAS X CAT'!$I$25,'PESO SOBRE TOTAL TURISTAS X CAT'!$I$24,'PESO SOBRE TOTAL TURISTAS X CAT'!$I$23,'PESO SOBRE TOTAL TURISTAS X CAT'!$I$22,'PESO SOBRE TOTAL TURISTAS X CAT'!$I$21,'PESO SOBRE TOTAL TURISTAS X CAT'!$I$20,'PESO SOBRE TOTAL TURISTAS X CAT'!$I$19,'PESO SOBRE TOTAL TURISTAS X CAT'!$I$18,'PESO SOBRE TOTAL TURISTAS X CAT'!$I$17,'PESO SOBRE TOTAL TURISTAS X CAT'!$I$16,'PESO SOBRE TOTAL TURISTAS X CAT'!$I$15,'PESO SOBRE TOTAL TURISTAS X CAT'!$I$14,'PESO SOBRE TOTAL TURISTAS X CAT'!$I$13,'PESO SOBRE TOTAL TURISTAS X CAT'!$I$12,'PESO SOBRE TOTAL TURISTAS X CAT'!$I$11,'PESO SOBRE TOTAL TURISTAS X CAT'!$I$10,'PESO SOBRE TOTAL TURISTAS X CAT'!$I$9,'PESO SOBRE TOTAL TURISTAS X CAT'!$I$8,'PESO SOBRE TOTAL TURISTAS X CAT'!$I$7)</c:f>
              <c:numCache>
                <c:formatCode>0.0%</c:formatCode>
                <c:ptCount val="33"/>
                <c:pt idx="0">
                  <c:v>4.2605412520350149E-3</c:v>
                </c:pt>
                <c:pt idx="1">
                  <c:v>4.4090666982304549E-3</c:v>
                </c:pt>
                <c:pt idx="2">
                  <c:v>1.7742698610692933E-3</c:v>
                </c:pt>
                <c:pt idx="3">
                  <c:v>3.013816224493347E-3</c:v>
                </c:pt>
                <c:pt idx="4">
                  <c:v>4.552911333858484E-4</c:v>
                </c:pt>
                <c:pt idx="5">
                  <c:v>1.5470917152900854E-3</c:v>
                </c:pt>
                <c:pt idx="6">
                  <c:v>3.1726846955733496E-3</c:v>
                </c:pt>
                <c:pt idx="7">
                  <c:v>2.6073475052698506E-3</c:v>
                </c:pt>
                <c:pt idx="8">
                  <c:v>6.7971815664860848E-3</c:v>
                </c:pt>
                <c:pt idx="9">
                  <c:v>7.6564532272180019E-3</c:v>
                </c:pt>
                <c:pt idx="10">
                  <c:v>6.5753303097938372E-3</c:v>
                </c:pt>
                <c:pt idx="11">
                  <c:v>8.782494882969687E-3</c:v>
                </c:pt>
                <c:pt idx="12">
                  <c:v>8.4110652681313805E-3</c:v>
                </c:pt>
                <c:pt idx="13">
                  <c:v>1.0537123553105069E-2</c:v>
                </c:pt>
                <c:pt idx="14">
                  <c:v>1.2604549238372901E-2</c:v>
                </c:pt>
                <c:pt idx="15">
                  <c:v>1.2120471016686079E-2</c:v>
                </c:pt>
                <c:pt idx="16">
                  <c:v>9.8717848277682027E-3</c:v>
                </c:pt>
                <c:pt idx="17">
                  <c:v>1.0227731312440726E-2</c:v>
                </c:pt>
                <c:pt idx="18">
                  <c:v>1.0460947679585856E-2</c:v>
                </c:pt>
                <c:pt idx="19">
                  <c:v>9.4637487199717776E-3</c:v>
                </c:pt>
                <c:pt idx="20">
                  <c:v>1.0613500088077895E-2</c:v>
                </c:pt>
                <c:pt idx="21">
                  <c:v>8.4053433323910531E-3</c:v>
                </c:pt>
                <c:pt idx="22">
                  <c:v>8.8860509027783429E-3</c:v>
                </c:pt>
                <c:pt idx="23">
                  <c:v>6.2333522877148087E-3</c:v>
                </c:pt>
                <c:pt idx="24">
                  <c:v>5.0769538101905314E-3</c:v>
                </c:pt>
                <c:pt idx="25">
                  <c:v>5.4708600807013745E-3</c:v>
                </c:pt>
                <c:pt idx="26">
                  <c:v>4.1622760567472765E-3</c:v>
                </c:pt>
                <c:pt idx="27">
                  <c:v>3.6864690619349992E-3</c:v>
                </c:pt>
                <c:pt idx="28">
                  <c:v>4.1488126365340069E-3</c:v>
                </c:pt>
                <c:pt idx="29">
                  <c:v>4.0622372319049438E-3</c:v>
                </c:pt>
                <c:pt idx="30">
                  <c:v>4.3871106606007204E-3</c:v>
                </c:pt>
                <c:pt idx="31">
                  <c:v>4.9553370719434995E-3</c:v>
                </c:pt>
                <c:pt idx="32">
                  <c:v>4.8723902814196279E-3</c:v>
                </c:pt>
              </c:numCache>
            </c:numRef>
          </c:val>
        </c:ser>
        <c:marker val="1"/>
        <c:axId val="567634176"/>
        <c:axId val="567751040"/>
      </c:lineChart>
      <c:catAx>
        <c:axId val="56763417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67751040"/>
        <c:crosses val="autoZero"/>
        <c:auto val="1"/>
        <c:lblAlgn val="ctr"/>
        <c:lblOffset val="100"/>
      </c:catAx>
      <c:valAx>
        <c:axId val="567751040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67634176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4172659532109574"/>
          <c:y val="0.11686572364295172"/>
          <c:w val="0.69039012538292543"/>
          <c:h val="5.3341927391819394E-2"/>
        </c:manualLayout>
      </c:layout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/>
              <a:t>2009</a:t>
            </a:r>
          </a:p>
        </c:rich>
      </c:tx>
      <c:layout>
        <c:manualLayout>
          <c:xMode val="edge"/>
          <c:yMode val="edge"/>
          <c:x val="0.46385059687444491"/>
          <c:y val="3.9800989827634831E-2"/>
        </c:manualLayout>
      </c:layout>
    </c:title>
    <c:pivotFmts>
      <c:pivotFmt>
        <c:idx val="0"/>
        <c:marker>
          <c:symbol val="none"/>
        </c:marker>
      </c:pivotFmt>
      <c:pivotFmt>
        <c:idx val="1"/>
        <c:spPr>
          <a:noFill/>
          <a:ln>
            <a:noFill/>
          </a:ln>
        </c:spPr>
        <c:marker>
          <c:symbol val="none"/>
        </c:marker>
        <c:dLbl>
          <c:idx val="0"/>
          <c:numFmt formatCode="0.0%" sourceLinked="0"/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chemeClr val="bg1">
                    <a:lumMod val="85000"/>
                  </a:scheme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</a:defRPr>
              </a:pPr>
              <a:endParaRPr lang="es-ES"/>
            </a:p>
          </c:txPr>
          <c:showVal val="1"/>
        </c:dLbl>
      </c:pivotFmt>
      <c:pivotFmt>
        <c:idx val="2"/>
        <c:spPr>
          <a:gradFill>
            <a:gsLst>
              <a:gs pos="0">
                <a:srgbClr val="1F497D">
                  <a:lumMod val="75000"/>
                </a:srgbClr>
              </a:gs>
              <a:gs pos="50000">
                <a:srgbClr val="1F497D">
                  <a:lumMod val="20000"/>
                  <a:lumOff val="80000"/>
                </a:srgbClr>
              </a:gs>
              <a:gs pos="100000">
                <a:srgbClr val="1F497D">
                  <a:lumMod val="75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>
                  <a:solidFill>
                    <a:schemeClr val="tx2">
                      <a:lumMod val="75000"/>
                    </a:schemeClr>
                  </a:solidFill>
                </a:defRPr>
              </a:pPr>
              <a:endParaRPr lang="es-ES"/>
            </a:p>
          </c:txPr>
          <c:showVal val="1"/>
        </c:dLbl>
      </c:pivotFmt>
      <c:pivotFmt>
        <c:idx val="3"/>
        <c:dLbl>
          <c:idx val="0"/>
          <c:layout>
            <c:manualLayout>
              <c:x val="9.1780692282494067E-2"/>
              <c:y val="1.6795312207281985E-4"/>
            </c:manualLayout>
          </c:layout>
          <c:showVal val="1"/>
        </c:dLbl>
      </c:pivotFmt>
      <c:pivotFmt>
        <c:idx val="4"/>
        <c:dLbl>
          <c:idx val="0"/>
          <c:layout>
            <c:manualLayout>
              <c:x val="-0.17418600795085507"/>
              <c:y val="-3.0818557488260295E-3"/>
            </c:manualLayout>
          </c:layout>
          <c:showVal val="1"/>
        </c:dLbl>
      </c:pivotFmt>
      <c:pivotFmt>
        <c:idx val="5"/>
        <c:dLbl>
          <c:idx val="0"/>
          <c:layout>
            <c:manualLayout>
              <c:x val="-0.19430110527401317"/>
              <c:y val="-3.3847919805552679E-3"/>
            </c:manualLayout>
          </c:layout>
          <c:showVal val="1"/>
        </c:dLbl>
      </c:pivotFmt>
      <c:pivotFmt>
        <c:idx val="6"/>
        <c:dLbl>
          <c:idx val="0"/>
          <c:layout>
            <c:manualLayout>
              <c:x val="6.7408854324642428E-2"/>
              <c:y val="1.2929416633772645E-7"/>
            </c:manualLayout>
          </c:layout>
          <c:showVal val="1"/>
        </c:dLbl>
      </c:pivotFmt>
      <c:pivotFmt>
        <c:idx val="7"/>
        <c:dLbl>
          <c:idx val="0"/>
          <c:layout>
            <c:manualLayout>
              <c:x val="8.5796278546845767E-2"/>
              <c:y val="2.5858833267545332E-7"/>
            </c:manualLayout>
          </c:layout>
          <c:showVal val="1"/>
        </c:dLbl>
      </c:pivotFmt>
      <c:pivotFmt>
        <c:idx val="8"/>
        <c:dLbl>
          <c:idx val="0"/>
          <c:layout>
            <c:manualLayout>
              <c:x val="8.1610391921348849E-2"/>
              <c:y val="1.2929416633772645E-7"/>
            </c:manualLayout>
          </c:layout>
          <c:showVal val="1"/>
        </c:dLbl>
      </c:pivotFmt>
      <c:pivotFmt>
        <c:idx val="9"/>
        <c:dLbl>
          <c:idx val="0"/>
          <c:layout>
            <c:manualLayout>
              <c:x val="0.10621226275837459"/>
              <c:y val="1.2929416633772645E-7"/>
            </c:manualLayout>
          </c:layout>
          <c:showVal val="1"/>
        </c:dLbl>
      </c:pivotFmt>
      <c:pivotFmt>
        <c:idx val="10"/>
        <c:dLbl>
          <c:idx val="0"/>
          <c:layout>
            <c:manualLayout>
              <c:x val="0.10418370276905151"/>
              <c:y val="2.5858833267545332E-7"/>
            </c:manualLayout>
          </c:layout>
          <c:showVal val="1"/>
        </c:dLbl>
      </c:pivotFmt>
      <c:pivotFmt>
        <c:idx val="11"/>
        <c:dLbl>
          <c:idx val="0"/>
          <c:layout>
            <c:manualLayout>
              <c:x val="-0.194259369350788"/>
              <c:y val="1.0123733224243541E-4"/>
            </c:manualLayout>
          </c:layout>
          <c:showVal val="1"/>
        </c:dLbl>
      </c:pivotFmt>
      <c:pivotFmt>
        <c:idx val="12"/>
        <c:dLbl>
          <c:idx val="0"/>
          <c:layout>
            <c:manualLayout>
              <c:x val="-4.1601664066562667E-3"/>
              <c:y val="4.1171324172713822E-7"/>
            </c:manualLayout>
          </c:layout>
          <c:showVal val="1"/>
        </c:dLbl>
      </c:pivotFmt>
      <c:pivotFmt>
        <c:idx val="13"/>
        <c:dLbl>
          <c:idx val="0"/>
          <c:layout>
            <c:manualLayout>
              <c:x val="-0.19584161378903139"/>
              <c:y val="-3.2838132366455075E-3"/>
            </c:manualLayout>
          </c:layout>
          <c:showVal val="1"/>
        </c:dLbl>
      </c:pivotFmt>
      <c:pivotFmt>
        <c:idx val="14"/>
        <c:dLbl>
          <c:idx val="0"/>
          <c:layout>
            <c:manualLayout>
              <c:x val="0.11232449297971916"/>
              <c:y val="0"/>
            </c:manualLayout>
          </c:layout>
          <c:showVal val="1"/>
        </c:dLbl>
      </c:pivotFmt>
      <c:pivotFmt>
        <c:idx val="15"/>
        <c:dLbl>
          <c:idx val="0"/>
          <c:layout>
            <c:manualLayout>
              <c:x val="0.11843652055049372"/>
              <c:y val="6.0207287938212089E-17"/>
            </c:manualLayout>
          </c:layout>
          <c:showVal val="1"/>
        </c:dLbl>
      </c:pivotFmt>
      <c:pivotFmt>
        <c:idx val="16"/>
        <c:dLbl>
          <c:idx val="0"/>
          <c:layout>
            <c:manualLayout>
              <c:x val="0.12038840291342615"/>
              <c:y val="0"/>
            </c:manualLayout>
          </c:layout>
          <c:showVal val="1"/>
        </c:dLbl>
      </c:pivotFmt>
      <c:pivotFmt>
        <c:idx val="17"/>
        <c:dLbl>
          <c:idx val="0"/>
          <c:layout>
            <c:manualLayout>
              <c:x val="-0.20983188349530793"/>
              <c:y val="1.0084944974342219E-4"/>
            </c:manualLayout>
          </c:layout>
          <c:showVal val="1"/>
        </c:dLbl>
      </c:pivotFmt>
      <c:pivotFmt>
        <c:idx val="18"/>
        <c:dLbl>
          <c:idx val="0"/>
          <c:layout>
            <c:manualLayout>
              <c:x val="0.12226344588282624"/>
              <c:y val="0"/>
            </c:manualLayout>
          </c:layout>
          <c:showVal val="1"/>
        </c:dLbl>
      </c:pivotFmt>
      <c:pivotFmt>
        <c:idx val="19"/>
        <c:dLbl>
          <c:idx val="0"/>
          <c:layout>
            <c:manualLayout>
              <c:x val="-0.20556899570913093"/>
              <c:y val="-1.6420359124890895E-3"/>
            </c:manualLayout>
          </c:layout>
          <c:showVal val="1"/>
        </c:dLbl>
      </c:pivotFmt>
      <c:pivotFmt>
        <c:idx val="20"/>
        <c:dLbl>
          <c:idx val="0"/>
          <c:layout>
            <c:manualLayout>
              <c:x val="0.13240737819945436"/>
              <c:y val="0"/>
            </c:manualLayout>
          </c:layout>
          <c:showVal val="1"/>
        </c:dLbl>
      </c:pivotFmt>
      <c:pivotFmt>
        <c:idx val="21"/>
        <c:dLbl>
          <c:idx val="0"/>
          <c:layout>
            <c:manualLayout>
              <c:x val="-0.36812653426027026"/>
              <c:y val="-1.6420359124890895E-3"/>
            </c:manualLayout>
          </c:layout>
          <c:showVal val="1"/>
        </c:dLbl>
      </c:pivotFmt>
      <c:pivotFmt>
        <c:idx val="22"/>
        <c:dLbl>
          <c:idx val="0"/>
          <c:layout>
            <c:manualLayout>
              <c:x val="0.62765635805539965"/>
              <c:y val="-1.4402077188358721E-3"/>
            </c:manualLayout>
          </c:layout>
          <c:showVal val="1"/>
        </c:dLbl>
      </c:pivotFmt>
      <c:pivotFmt>
        <c:idx val="23"/>
        <c:dLbl>
          <c:idx val="0"/>
          <c:layout>
            <c:manualLayout>
              <c:x val="0.68726075650405061"/>
              <c:y val="-3.2840718249781452E-3"/>
            </c:manualLayout>
          </c:layout>
          <c:showVal val="1"/>
        </c:dLbl>
      </c:pivotFmt>
      <c:pivotFmt>
        <c:idx val="24"/>
        <c:marker>
          <c:symbol val="none"/>
        </c:marker>
      </c:pivotFmt>
      <c:pivotFmt>
        <c:idx val="25"/>
        <c:spPr>
          <a:gradFill>
            <a:gsLst>
              <a:gs pos="0">
                <a:srgbClr val="1F497D">
                  <a:lumMod val="75000"/>
                </a:srgbClr>
              </a:gs>
              <a:gs pos="50000">
                <a:srgbClr val="1F497D">
                  <a:lumMod val="20000"/>
                  <a:lumOff val="80000"/>
                </a:srgbClr>
              </a:gs>
              <a:gs pos="100000">
                <a:srgbClr val="1F497D">
                  <a:lumMod val="75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Val val="1"/>
        </c:dLbl>
      </c:pivotFmt>
      <c:pivotFmt>
        <c:idx val="26"/>
        <c:marker>
          <c:symbol val="none"/>
        </c:marker>
        <c:dLbl>
          <c:idx val="0"/>
          <c:numFmt formatCode="0.0%" sourceLinked="0"/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</a:defRPr>
              </a:pPr>
              <a:endParaRPr lang="es-ES"/>
            </a:p>
          </c:txPr>
          <c:showVal val="1"/>
        </c:dLbl>
      </c:pivotFmt>
      <c:pivotFmt>
        <c:idx val="27"/>
        <c:dLbl>
          <c:idx val="0"/>
          <c:layout>
            <c:manualLayout>
              <c:x val="0.61052620333819896"/>
              <c:y val="0"/>
            </c:manualLayout>
          </c:layout>
          <c:showVal val="1"/>
        </c:dLbl>
      </c:pivotFmt>
      <c:pivotFmt>
        <c:idx val="28"/>
        <c:dLbl>
          <c:idx val="0"/>
          <c:layout>
            <c:manualLayout>
              <c:x val="0.64093555446230865"/>
              <c:y val="0"/>
            </c:manualLayout>
          </c:layout>
          <c:showVal val="1"/>
        </c:dLbl>
      </c:pivotFmt>
      <c:pivotFmt>
        <c:idx val="29"/>
        <c:dLbl>
          <c:idx val="0"/>
          <c:layout>
            <c:manualLayout>
              <c:x val="0.29473678781843032"/>
              <c:y val="0"/>
            </c:manualLayout>
          </c:layout>
          <c:showVal val="1"/>
        </c:dLbl>
      </c:pivotFmt>
      <c:pivotFmt>
        <c:idx val="30"/>
        <c:dLbl>
          <c:idx val="0"/>
          <c:layout>
            <c:manualLayout>
              <c:x val="0.14035085134210964"/>
              <c:y val="3.0403182675953322E-17"/>
            </c:manualLayout>
          </c:layout>
          <c:showVal val="1"/>
        </c:dLbl>
      </c:pivotFmt>
      <c:pivotFmt>
        <c:idx val="31"/>
        <c:dLbl>
          <c:idx val="0"/>
          <c:layout>
            <c:manualLayout>
              <c:x val="0.13333330877500421"/>
              <c:y val="1.6583745761514998E-3"/>
            </c:manualLayout>
          </c:layout>
          <c:showVal val="1"/>
        </c:dLbl>
      </c:pivotFmt>
      <c:pivotFmt>
        <c:idx val="32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33"/>
        <c:dLbl>
          <c:idx val="0"/>
          <c:layout>
            <c:manualLayout>
              <c:x val="0.13099412791930234"/>
              <c:y val="0"/>
            </c:manualLayout>
          </c:layout>
          <c:showVal val="1"/>
        </c:dLbl>
      </c:pivotFmt>
      <c:pivotFmt>
        <c:idx val="34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35"/>
        <c:dLbl>
          <c:idx val="0"/>
          <c:layout>
            <c:manualLayout>
              <c:x val="0.12865494706360037"/>
              <c:y val="0"/>
            </c:manualLayout>
          </c:layout>
          <c:showVal val="1"/>
        </c:dLbl>
      </c:pivotFmt>
      <c:pivotFmt>
        <c:idx val="36"/>
        <c:dLbl>
          <c:idx val="0"/>
          <c:layout>
            <c:manualLayout>
              <c:x val="0.13333330877500421"/>
              <c:y val="0"/>
            </c:manualLayout>
          </c:layout>
          <c:showVal val="1"/>
        </c:dLbl>
      </c:pivotFmt>
      <c:pivotFmt>
        <c:idx val="37"/>
        <c:dLbl>
          <c:idx val="0"/>
          <c:layout>
            <c:manualLayout>
              <c:x val="0.11695904278509139"/>
              <c:y val="0"/>
            </c:manualLayout>
          </c:layout>
          <c:showVal val="1"/>
        </c:dLbl>
      </c:pivotFmt>
      <c:pivotFmt>
        <c:idx val="38"/>
        <c:dLbl>
          <c:idx val="0"/>
          <c:layout>
            <c:manualLayout>
              <c:x val="0.11929822364079319"/>
              <c:y val="1.6583745761514998E-3"/>
            </c:manualLayout>
          </c:layout>
          <c:showVal val="1"/>
        </c:dLbl>
      </c:pivotFmt>
      <c:pivotFmt>
        <c:idx val="39"/>
        <c:dLbl>
          <c:idx val="0"/>
          <c:layout>
            <c:manualLayout>
              <c:x val="0.11228068107369044"/>
              <c:y val="0"/>
            </c:manualLayout>
          </c:layout>
          <c:showVal val="1"/>
        </c:dLbl>
      </c:pivotFmt>
      <c:pivotFmt>
        <c:idx val="40"/>
        <c:dLbl>
          <c:idx val="0"/>
          <c:layout>
            <c:manualLayout>
              <c:x val="0.11228068107369044"/>
              <c:y val="0"/>
            </c:manualLayout>
          </c:layout>
          <c:showVal val="1"/>
        </c:dLbl>
      </c:pivotFmt>
      <c:pivotFmt>
        <c:idx val="41"/>
        <c:dLbl>
          <c:idx val="0"/>
          <c:layout>
            <c:manualLayout>
              <c:x val="0.10526313850658585"/>
              <c:y val="0"/>
            </c:manualLayout>
          </c:layout>
          <c:showVal val="1"/>
        </c:dLbl>
      </c:pivotFmt>
      <c:pivotFmt>
        <c:idx val="42"/>
        <c:dLbl>
          <c:idx val="0"/>
          <c:layout>
            <c:manualLayout>
              <c:x val="9.8245595939480734E-2"/>
              <c:y val="0"/>
            </c:manualLayout>
          </c:layout>
          <c:showVal val="1"/>
        </c:dLbl>
      </c:pivotFmt>
      <c:pivotFmt>
        <c:idx val="43"/>
        <c:dLbl>
          <c:idx val="0"/>
          <c:layout>
            <c:manualLayout>
              <c:x val="9.8245595939480734E-2"/>
              <c:y val="0"/>
            </c:manualLayout>
          </c:layout>
          <c:showVal val="1"/>
        </c:dLbl>
      </c:pivotFmt>
      <c:pivotFmt>
        <c:idx val="44"/>
        <c:dLbl>
          <c:idx val="0"/>
          <c:layout>
            <c:manualLayout>
              <c:x val="0.10058477679517856"/>
              <c:y val="3.3167491523029011E-3"/>
            </c:manualLayout>
          </c:layout>
          <c:showVal val="1"/>
        </c:dLbl>
      </c:pivotFmt>
      <c:pivotFmt>
        <c:idx val="45"/>
        <c:dLbl>
          <c:idx val="0"/>
          <c:layout>
            <c:manualLayout>
              <c:x val="0.10058477679517856"/>
              <c:y val="-1.2161273070380826E-16"/>
            </c:manualLayout>
          </c:layout>
          <c:showVal val="1"/>
        </c:dLbl>
      </c:pivotFmt>
      <c:pivotFmt>
        <c:idx val="46"/>
        <c:dLbl>
          <c:idx val="0"/>
          <c:layout>
            <c:manualLayout>
              <c:x val="0.10526313850658585"/>
              <c:y val="3.3167491523027801E-3"/>
            </c:manualLayout>
          </c:layout>
          <c:showVal val="1"/>
        </c:dLbl>
      </c:pivotFmt>
      <c:pivotFmt>
        <c:idx val="47"/>
        <c:spPr>
          <a:gradFill>
            <a:gsLst>
              <a:gs pos="0">
                <a:srgbClr val="1F497D">
                  <a:lumMod val="75000"/>
                </a:srgbClr>
              </a:gs>
              <a:gs pos="50000">
                <a:srgbClr val="1F497D">
                  <a:lumMod val="20000"/>
                  <a:lumOff val="80000"/>
                </a:srgbClr>
              </a:gs>
              <a:gs pos="100000">
                <a:srgbClr val="1F497D">
                  <a:lumMod val="75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Val val="1"/>
        </c:dLbl>
      </c:pivotFmt>
      <c:pivotFmt>
        <c:idx val="48"/>
        <c:marker>
          <c:symbol val="none"/>
        </c:marker>
        <c:dLbl>
          <c:idx val="0"/>
          <c:numFmt formatCode="0.0%" sourceLinked="0"/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</a:defRPr>
              </a:pPr>
              <a:endParaRPr lang="es-ES"/>
            </a:p>
          </c:txPr>
          <c:showVal val="1"/>
        </c:dLbl>
      </c:pivotFmt>
      <c:pivotFmt>
        <c:idx val="49"/>
        <c:dLbl>
          <c:idx val="0"/>
          <c:layout>
            <c:manualLayout>
              <c:x val="0.64093555446230865"/>
              <c:y val="0"/>
            </c:manualLayout>
          </c:layout>
          <c:showVal val="1"/>
        </c:dLbl>
      </c:pivotFmt>
      <c:pivotFmt>
        <c:idx val="50"/>
        <c:dLbl>
          <c:idx val="0"/>
          <c:layout>
            <c:manualLayout>
              <c:x val="0.61052620333819896"/>
              <c:y val="0"/>
            </c:manualLayout>
          </c:layout>
          <c:showVal val="1"/>
        </c:dLbl>
      </c:pivotFmt>
      <c:pivotFmt>
        <c:idx val="51"/>
        <c:dLbl>
          <c:idx val="0"/>
          <c:layout>
            <c:manualLayout>
              <c:x val="0.29473678781843032"/>
              <c:y val="0"/>
            </c:manualLayout>
          </c:layout>
          <c:showVal val="1"/>
        </c:dLbl>
      </c:pivotFmt>
      <c:pivotFmt>
        <c:idx val="52"/>
        <c:dLbl>
          <c:idx val="0"/>
          <c:layout>
            <c:manualLayout>
              <c:x val="0.14035085134210964"/>
              <c:y val="3.0403182675953322E-17"/>
            </c:manualLayout>
          </c:layout>
          <c:showVal val="1"/>
        </c:dLbl>
      </c:pivotFmt>
      <c:pivotFmt>
        <c:idx val="53"/>
        <c:dLbl>
          <c:idx val="0"/>
          <c:layout>
            <c:manualLayout>
              <c:x val="0.13333330877500421"/>
              <c:y val="1.6583745761514998E-3"/>
            </c:manualLayout>
          </c:layout>
          <c:showVal val="1"/>
        </c:dLbl>
      </c:pivotFmt>
      <c:pivotFmt>
        <c:idx val="54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55"/>
        <c:dLbl>
          <c:idx val="0"/>
          <c:layout>
            <c:manualLayout>
              <c:x val="0.13099412791930234"/>
              <c:y val="0"/>
            </c:manualLayout>
          </c:layout>
          <c:showVal val="1"/>
        </c:dLbl>
      </c:pivotFmt>
      <c:pivotFmt>
        <c:idx val="56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57"/>
        <c:dLbl>
          <c:idx val="0"/>
          <c:layout>
            <c:manualLayout>
              <c:x val="0.12865494706360037"/>
              <c:y val="0"/>
            </c:manualLayout>
          </c:layout>
          <c:showVal val="1"/>
        </c:dLbl>
      </c:pivotFmt>
      <c:pivotFmt>
        <c:idx val="58"/>
        <c:dLbl>
          <c:idx val="0"/>
          <c:layout>
            <c:manualLayout>
              <c:x val="0.11695904278509139"/>
              <c:y val="0"/>
            </c:manualLayout>
          </c:layout>
          <c:showVal val="1"/>
        </c:dLbl>
      </c:pivotFmt>
      <c:pivotFmt>
        <c:idx val="59"/>
        <c:dLbl>
          <c:idx val="0"/>
          <c:layout>
            <c:manualLayout>
              <c:x val="0.11929822364079319"/>
              <c:y val="1.6583745761514998E-3"/>
            </c:manualLayout>
          </c:layout>
          <c:showVal val="1"/>
        </c:dLbl>
      </c:pivotFmt>
      <c:pivotFmt>
        <c:idx val="60"/>
        <c:dLbl>
          <c:idx val="0"/>
          <c:layout>
            <c:manualLayout>
              <c:x val="0.11228068107369044"/>
              <c:y val="0"/>
            </c:manualLayout>
          </c:layout>
          <c:showVal val="1"/>
        </c:dLbl>
      </c:pivotFmt>
      <c:pivotFmt>
        <c:idx val="61"/>
        <c:dLbl>
          <c:idx val="0"/>
          <c:layout>
            <c:manualLayout>
              <c:x val="0.11228068107369044"/>
              <c:y val="0"/>
            </c:manualLayout>
          </c:layout>
          <c:showVal val="1"/>
        </c:dLbl>
      </c:pivotFmt>
      <c:pivotFmt>
        <c:idx val="62"/>
        <c:dLbl>
          <c:idx val="0"/>
          <c:layout>
            <c:manualLayout>
              <c:x val="0.10526313850658585"/>
              <c:y val="0"/>
            </c:manualLayout>
          </c:layout>
          <c:showVal val="1"/>
        </c:dLbl>
      </c:pivotFmt>
      <c:pivotFmt>
        <c:idx val="63"/>
        <c:dLbl>
          <c:idx val="0"/>
          <c:layout>
            <c:manualLayout>
              <c:x val="9.8245595939480734E-2"/>
              <c:y val="0"/>
            </c:manualLayout>
          </c:layout>
          <c:showVal val="1"/>
        </c:dLbl>
      </c:pivotFmt>
      <c:pivotFmt>
        <c:idx val="64"/>
        <c:dLbl>
          <c:idx val="0"/>
          <c:layout>
            <c:manualLayout>
              <c:x val="0.10058477679517856"/>
              <c:y val="3.3167491523029011E-3"/>
            </c:manualLayout>
          </c:layout>
          <c:showVal val="1"/>
        </c:dLbl>
      </c:pivotFmt>
      <c:pivotFmt>
        <c:idx val="65"/>
        <c:dLbl>
          <c:idx val="0"/>
          <c:layout>
            <c:manualLayout>
              <c:x val="0.10526313850658585"/>
              <c:y val="3.3167491523027801E-3"/>
            </c:manualLayout>
          </c:layout>
          <c:showVal val="1"/>
        </c:dLbl>
      </c:pivotFmt>
      <c:pivotFmt>
        <c:idx val="66"/>
        <c:dLbl>
          <c:idx val="0"/>
          <c:layout>
            <c:manualLayout>
              <c:x val="0.13333330877500421"/>
              <c:y val="0"/>
            </c:manualLayout>
          </c:layout>
          <c:showVal val="1"/>
        </c:dLbl>
      </c:pivotFmt>
      <c:pivotFmt>
        <c:idx val="67"/>
        <c:dLbl>
          <c:idx val="0"/>
          <c:layout>
            <c:manualLayout>
              <c:x val="0.10058477679517856"/>
              <c:y val="-1.2161273070380826E-16"/>
            </c:manualLayout>
          </c:layout>
          <c:showVal val="1"/>
        </c:dLbl>
      </c:pivotFmt>
      <c:pivotFmt>
        <c:idx val="68"/>
        <c:dLbl>
          <c:idx val="0"/>
          <c:layout>
            <c:manualLayout>
              <c:x val="9.8245595939480734E-2"/>
              <c:y val="0"/>
            </c:manualLayout>
          </c:layout>
          <c:showVal val="1"/>
        </c:dLbl>
      </c:pivotFmt>
      <c:pivotFmt>
        <c:idx val="69"/>
        <c:spPr>
          <a:gradFill>
            <a:gsLst>
              <a:gs pos="0">
                <a:srgbClr val="1F497D">
                  <a:lumMod val="75000"/>
                </a:srgbClr>
              </a:gs>
              <a:gs pos="50000">
                <a:srgbClr val="1F497D">
                  <a:lumMod val="20000"/>
                  <a:lumOff val="80000"/>
                </a:srgbClr>
              </a:gs>
              <a:gs pos="100000">
                <a:srgbClr val="1F497D">
                  <a:lumMod val="75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Val val="1"/>
        </c:dLbl>
      </c:pivotFmt>
      <c:pivotFmt>
        <c:idx val="70"/>
        <c:marker>
          <c:symbol val="none"/>
        </c:marker>
        <c:dLbl>
          <c:idx val="0"/>
          <c:numFmt formatCode="0.0%" sourceLinked="0"/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</a:defRPr>
              </a:pPr>
              <a:endParaRPr lang="es-ES"/>
            </a:p>
          </c:txPr>
          <c:showVal val="1"/>
        </c:dLbl>
      </c:pivotFmt>
      <c:pivotFmt>
        <c:idx val="71"/>
        <c:dLbl>
          <c:idx val="0"/>
          <c:layout>
            <c:manualLayout>
              <c:x val="0.64093555446230865"/>
              <c:y val="0"/>
            </c:manualLayout>
          </c:layout>
          <c:showVal val="1"/>
        </c:dLbl>
      </c:pivotFmt>
      <c:pivotFmt>
        <c:idx val="72"/>
        <c:dLbl>
          <c:idx val="0"/>
          <c:layout>
            <c:manualLayout>
              <c:x val="0.61052620333819896"/>
              <c:y val="0"/>
            </c:manualLayout>
          </c:layout>
          <c:showVal val="1"/>
        </c:dLbl>
      </c:pivotFmt>
      <c:pivotFmt>
        <c:idx val="73"/>
        <c:dLbl>
          <c:idx val="0"/>
          <c:layout>
            <c:manualLayout>
              <c:x val="0.29473678781843032"/>
              <c:y val="0"/>
            </c:manualLayout>
          </c:layout>
          <c:showVal val="1"/>
        </c:dLbl>
      </c:pivotFmt>
      <c:pivotFmt>
        <c:idx val="74"/>
        <c:dLbl>
          <c:idx val="0"/>
          <c:layout>
            <c:manualLayout>
              <c:x val="0.14035085134210964"/>
              <c:y val="3.0403182675953322E-17"/>
            </c:manualLayout>
          </c:layout>
          <c:showVal val="1"/>
        </c:dLbl>
      </c:pivotFmt>
      <c:pivotFmt>
        <c:idx val="75"/>
        <c:dLbl>
          <c:idx val="0"/>
          <c:layout>
            <c:manualLayout>
              <c:x val="0.13333330877500421"/>
              <c:y val="1.6583745761514998E-3"/>
            </c:manualLayout>
          </c:layout>
          <c:showVal val="1"/>
        </c:dLbl>
      </c:pivotFmt>
      <c:pivotFmt>
        <c:idx val="76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77"/>
        <c:dLbl>
          <c:idx val="0"/>
          <c:layout>
            <c:manualLayout>
              <c:x val="0.13099412791930234"/>
              <c:y val="0"/>
            </c:manualLayout>
          </c:layout>
          <c:showVal val="1"/>
        </c:dLbl>
      </c:pivotFmt>
      <c:pivotFmt>
        <c:idx val="78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79"/>
        <c:dLbl>
          <c:idx val="0"/>
          <c:layout>
            <c:manualLayout>
              <c:x val="0.12865494706360037"/>
              <c:y val="0"/>
            </c:manualLayout>
          </c:layout>
          <c:showVal val="1"/>
        </c:dLbl>
      </c:pivotFmt>
      <c:pivotFmt>
        <c:idx val="80"/>
        <c:dLbl>
          <c:idx val="0"/>
          <c:layout>
            <c:manualLayout>
              <c:x val="0.11695904278509139"/>
              <c:y val="0"/>
            </c:manualLayout>
          </c:layout>
          <c:showVal val="1"/>
        </c:dLbl>
      </c:pivotFmt>
      <c:pivotFmt>
        <c:idx val="81"/>
        <c:dLbl>
          <c:idx val="0"/>
          <c:layout>
            <c:manualLayout>
              <c:x val="0.11929822364079319"/>
              <c:y val="1.6583745761514998E-3"/>
            </c:manualLayout>
          </c:layout>
          <c:showVal val="1"/>
        </c:dLbl>
      </c:pivotFmt>
      <c:pivotFmt>
        <c:idx val="82"/>
        <c:dLbl>
          <c:idx val="0"/>
          <c:layout>
            <c:manualLayout>
              <c:x val="0.11228068107369044"/>
              <c:y val="0"/>
            </c:manualLayout>
          </c:layout>
          <c:showVal val="1"/>
        </c:dLbl>
      </c:pivotFmt>
      <c:pivotFmt>
        <c:idx val="83"/>
        <c:dLbl>
          <c:idx val="0"/>
          <c:layout>
            <c:manualLayout>
              <c:x val="0.11228068107369044"/>
              <c:y val="0"/>
            </c:manualLayout>
          </c:layout>
          <c:showVal val="1"/>
        </c:dLbl>
      </c:pivotFmt>
      <c:pivotFmt>
        <c:idx val="84"/>
        <c:dLbl>
          <c:idx val="0"/>
          <c:layout>
            <c:manualLayout>
              <c:x val="0.10526313850658585"/>
              <c:y val="0"/>
            </c:manualLayout>
          </c:layout>
          <c:showVal val="1"/>
        </c:dLbl>
      </c:pivotFmt>
      <c:pivotFmt>
        <c:idx val="85"/>
        <c:dLbl>
          <c:idx val="0"/>
          <c:layout>
            <c:manualLayout>
              <c:x val="9.8245595939480734E-2"/>
              <c:y val="0"/>
            </c:manualLayout>
          </c:layout>
          <c:showVal val="1"/>
        </c:dLbl>
      </c:pivotFmt>
      <c:pivotFmt>
        <c:idx val="86"/>
        <c:dLbl>
          <c:idx val="0"/>
          <c:layout>
            <c:manualLayout>
              <c:x val="0.10058477679517856"/>
              <c:y val="3.3167491523029011E-3"/>
            </c:manualLayout>
          </c:layout>
          <c:showVal val="1"/>
        </c:dLbl>
      </c:pivotFmt>
      <c:pivotFmt>
        <c:idx val="87"/>
        <c:dLbl>
          <c:idx val="0"/>
          <c:layout>
            <c:manualLayout>
              <c:x val="0.10526313850658585"/>
              <c:y val="3.3167491523027801E-3"/>
            </c:manualLayout>
          </c:layout>
          <c:showVal val="1"/>
        </c:dLbl>
      </c:pivotFmt>
      <c:pivotFmt>
        <c:idx val="88"/>
        <c:dLbl>
          <c:idx val="0"/>
          <c:layout>
            <c:manualLayout>
              <c:x val="0.13333330877500421"/>
              <c:y val="0"/>
            </c:manualLayout>
          </c:layout>
          <c:showVal val="1"/>
        </c:dLbl>
      </c:pivotFmt>
      <c:pivotFmt>
        <c:idx val="89"/>
        <c:dLbl>
          <c:idx val="0"/>
          <c:layout>
            <c:manualLayout>
              <c:x val="0.10058477679517856"/>
              <c:y val="-1.2161273070380826E-16"/>
            </c:manualLayout>
          </c:layout>
          <c:showVal val="1"/>
        </c:dLbl>
      </c:pivotFmt>
      <c:pivotFmt>
        <c:idx val="90"/>
        <c:dLbl>
          <c:idx val="0"/>
          <c:layout>
            <c:manualLayout>
              <c:x val="9.8245595939480734E-2"/>
              <c:y val="0"/>
            </c:manualLayout>
          </c:layout>
          <c:showVal val="1"/>
        </c:dLbl>
      </c:pivotFmt>
    </c:pivotFmts>
    <c:plotArea>
      <c:layout>
        <c:manualLayout>
          <c:layoutTarget val="inner"/>
          <c:xMode val="edge"/>
          <c:yMode val="edge"/>
          <c:x val="9.8809244093591708E-2"/>
          <c:y val="8.8872685277982227E-2"/>
          <c:w val="0.6971372417310393"/>
          <c:h val="0.86730850014758964"/>
        </c:manualLayout>
      </c:layout>
      <c:barChart>
        <c:barDir val="bar"/>
        <c:grouping val="clustered"/>
        <c:ser>
          <c:idx val="0"/>
          <c:order val="0"/>
          <c:tx>
            <c:strRef>
              <c:f>'Nacionalidades  evolución mensu'!$B$32</c:f>
              <c:strCache>
                <c:ptCount val="1"/>
                <c:pt idx="0">
                  <c:v>2009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('Nacionalidades  evolución mensu'!$C$6,'Nacionalidades  evolución mensu'!$M$6,'Nacionalidades  evolución mensu'!$I$6,'Nacionalidades  evolución mensu'!$S$6,'Nacionalidades  evolución mensu'!$U$6,'Nacionalidades  evolución mensu'!$AA$6,'Nacionalidades  evolución mensu'!$Y$6,'Nacionalidades  evolución mensu'!$W$6,'Nacionalidades  evolución mensu'!$E$6,'Nacionalidades  evolución mensu'!$G$6,'Nacionalidades  evolución mensu'!$K$6,'Nacionalidades  evolución mensu'!$Q$6,'Nacionalidades  evolución mensu'!$AI$6,'Nacionalidades  evolución mensu'!$O$6,'Nacionalidades  evolución mensu'!$AG$6,'Nacionalidades  evolución mensu'!$AC$6,'Nacionalidades  evolución mensu'!$AE$6,'Nacionalidades  evolución mensu'!$AK$6,'Nacionalidades  evolución mensu'!$AM$6,'Nacionalidades  evolución mensu'!$AO$6,'Nacionalidades  evolución mensu'!$AQ$6)</c:f>
              <c:strCache>
                <c:ptCount val="21"/>
                <c:pt idx="0">
                  <c:v>España</c:v>
                </c:pt>
                <c:pt idx="1">
                  <c:v>Reino Unido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Dinamarca</c:v>
                </c:pt>
                <c:pt idx="7">
                  <c:v>Noruega</c:v>
                </c:pt>
                <c:pt idx="8">
                  <c:v>Holanda</c:v>
                </c:pt>
                <c:pt idx="9">
                  <c:v>Bélgica</c:v>
                </c:pt>
                <c:pt idx="10">
                  <c:v>Francia</c:v>
                </c:pt>
                <c:pt idx="11">
                  <c:v>Italia</c:v>
                </c:pt>
                <c:pt idx="12">
                  <c:v>Países del Este</c:v>
                </c:pt>
                <c:pt idx="13">
                  <c:v>Irlanda</c:v>
                </c:pt>
                <c:pt idx="14">
                  <c:v>Rusia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('Nacionalidades  evolución mensu'!$C$32,'Nacionalidades  evolución mensu'!$M$32,'Nacionalidades  evolución mensu'!$I$32,'Nacionalidades  evolución mensu'!$S$32,'Nacionalidades  evolución mensu'!$U$32,'Nacionalidades  evolución mensu'!$AA$32,'Nacionalidades  evolución mensu'!$Y$32,'Nacionalidades  evolución mensu'!$W$32,'Nacionalidades  evolución mensu'!$E$32,'Nacionalidades  evolución mensu'!$G$32,'Nacionalidades  evolución mensu'!$K$32,'Nacionalidades  evolución mensu'!$Q$32,'Nacionalidades  evolución mensu'!$AI$32,'Nacionalidades  evolución mensu'!$O$32,'Nacionalidades  evolución mensu'!$AG$32,'Nacionalidades  evolución mensu'!$AC$32,'Nacionalidades  evolución mensu'!$AE$32,'Nacionalidades  evolución mensu'!$AK$32,'Nacionalidades  evolución mensu'!$AM$32,'Nacionalidades  evolución mensu'!$AO$32,'Nacionalidades  evolución mensu'!$AQ$32)</c:f>
              <c:numCache>
                <c:formatCode>#,##0_)</c:formatCode>
                <c:ptCount val="21"/>
                <c:pt idx="0">
                  <c:v>1450144</c:v>
                </c:pt>
                <c:pt idx="1">
                  <c:v>1430413</c:v>
                </c:pt>
                <c:pt idx="2">
                  <c:v>523436</c:v>
                </c:pt>
                <c:pt idx="3">
                  <c:v>421316.53033556271</c:v>
                </c:pt>
                <c:pt idx="4">
                  <c:v>128236</c:v>
                </c:pt>
                <c:pt idx="5">
                  <c:v>117729</c:v>
                </c:pt>
                <c:pt idx="6">
                  <c:v>94740</c:v>
                </c:pt>
                <c:pt idx="7">
                  <c:v>80612</c:v>
                </c:pt>
                <c:pt idx="8">
                  <c:v>141410</c:v>
                </c:pt>
                <c:pt idx="9">
                  <c:v>119438</c:v>
                </c:pt>
                <c:pt idx="10">
                  <c:v>99518</c:v>
                </c:pt>
                <c:pt idx="11">
                  <c:v>85304</c:v>
                </c:pt>
                <c:pt idx="12">
                  <c:v>78786</c:v>
                </c:pt>
                <c:pt idx="13">
                  <c:v>76729</c:v>
                </c:pt>
                <c:pt idx="14">
                  <c:v>67987</c:v>
                </c:pt>
                <c:pt idx="15">
                  <c:v>30611</c:v>
                </c:pt>
                <c:pt idx="16">
                  <c:v>27544</c:v>
                </c:pt>
                <c:pt idx="17">
                  <c:v>82820</c:v>
                </c:pt>
                <c:pt idx="18">
                  <c:v>12605</c:v>
                </c:pt>
                <c:pt idx="19">
                  <c:v>18891</c:v>
                </c:pt>
                <c:pt idx="20">
                  <c:v>40829</c:v>
                </c:pt>
              </c:numCache>
            </c:numRef>
          </c:val>
        </c:ser>
        <c:gapWidth val="28"/>
        <c:axId val="547984512"/>
        <c:axId val="547986048"/>
      </c:barChart>
      <c:barChart>
        <c:barDir val="bar"/>
        <c:grouping val="clustered"/>
        <c:ser>
          <c:idx val="1"/>
          <c:order val="1"/>
          <c:tx>
            <c:strRef>
              <c:f>'Nacionalidades  evolución mensu'!$AD$6</c:f>
              <c:strCache>
                <c:ptCount val="1"/>
                <c:pt idx="0">
                  <c:v>variación interanual</c:v>
                </c:pt>
              </c:strCache>
            </c:strRef>
          </c:tx>
          <c:spPr>
            <a:noFill/>
          </c:spPr>
          <c:dLbls>
            <c:dLbl>
              <c:idx val="0"/>
              <c:layout>
                <c:manualLayout>
                  <c:x val="-7.4100168758526083E-2"/>
                  <c:y val="6.5290337643758304E-7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5900660521700333E-3"/>
                  <c:y val="1.65876631817731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2127435492364399E-3"/>
                  <c:y val="0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6585604524553024E-7"/>
                  <c:y val="1.3058067528751581E-7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6.3192811798999078E-3"/>
                  <c:y val="7.8348405175549839E-7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7.7935589804829022E-2"/>
                  <c:y val="2.6116135057503364E-7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2.1062059185729801E-3"/>
                  <c:y val="1.3058067528751581E-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4.2132411173721731E-3"/>
                  <c:y val="1.659027479527895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1.1105720789640638E-3"/>
                  <c:y val="1.6590274795278885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0.13143477918340776"/>
                  <c:y val="3.9174202586255115E-7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2.7658154105144055E-3"/>
                  <c:y val="9.1406472701261128E-7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2.404912656060174E-3"/>
                  <c:y val="6.5290337643757933E-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8.0042293291537531E-2"/>
                  <c:y val="3.3168797329781877E-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-7.7935423948784124E-2"/>
                  <c:y val="1.6588968988526021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-2.1058742064825379E-3"/>
                  <c:y val="1.659027479527895E-3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8.3470537746762691E-2"/>
                  <c:y val="1.6588968988526021E-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0"/>
                  <c:y val="1.3058067528751581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1.5242170558064206E-4"/>
                  <c:y val="3.3174020556793402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8.064252631928126E-2"/>
                  <c:y val="5.2232270115006834E-7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 val="-7.4868082248012932E-2"/>
                  <c:y val="1.659027479527895E-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 val="9.4453234667594629E-2"/>
                  <c:y val="1.2161273070380012E-16"/>
                </c:manualLayout>
              </c:layout>
              <c:dLblPos val="outEnd"/>
              <c:showVal val="1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05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ctr"/>
            <c:showVal val="1"/>
          </c:dLbls>
          <c:cat>
            <c:strRef>
              <c:f>('Nacionalidades  evolución mensu'!$C$6,'Nacionalidades  evolución mensu'!$M$6,'Nacionalidades  evolución mensu'!$I$6,'Nacionalidades  evolución mensu'!$S$6,'Nacionalidades  evolución mensu'!$U$6,'Nacionalidades  evolución mensu'!$AA$6,'Nacionalidades  evolución mensu'!$Y$6,'Nacionalidades  evolución mensu'!$W$6,'Nacionalidades  evolución mensu'!$E$6,'Nacionalidades  evolución mensu'!$G$6,'Nacionalidades  evolución mensu'!$K$6,'Nacionalidades  evolución mensu'!$Q$6,'Nacionalidades  evolución mensu'!$AI$6,'Nacionalidades  evolución mensu'!$O$6,'Nacionalidades  evolución mensu'!$AG$6,'Nacionalidades  evolución mensu'!$AC$6,'Nacionalidades  evolución mensu'!$AE$6,'Nacionalidades  evolución mensu'!$AK$6,'Nacionalidades  evolución mensu'!$AM$6,'Nacionalidades  evolución mensu'!$AO$6,'Nacionalidades  evolución mensu'!$AQ$6)</c:f>
              <c:strCache>
                <c:ptCount val="21"/>
                <c:pt idx="0">
                  <c:v>España</c:v>
                </c:pt>
                <c:pt idx="1">
                  <c:v>Reino Unido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Dinamarca</c:v>
                </c:pt>
                <c:pt idx="7">
                  <c:v>Noruega</c:v>
                </c:pt>
                <c:pt idx="8">
                  <c:v>Holanda</c:v>
                </c:pt>
                <c:pt idx="9">
                  <c:v>Bélgica</c:v>
                </c:pt>
                <c:pt idx="10">
                  <c:v>Francia</c:v>
                </c:pt>
                <c:pt idx="11">
                  <c:v>Italia</c:v>
                </c:pt>
                <c:pt idx="12">
                  <c:v>Países del Este</c:v>
                </c:pt>
                <c:pt idx="13">
                  <c:v>Irlanda</c:v>
                </c:pt>
                <c:pt idx="14">
                  <c:v>Rusia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('Nacionalidades  evolución mensu'!$D$32,'Nacionalidades  evolución mensu'!$N$32,'Nacionalidades  evolución mensu'!$J$32,'Nacionalidades  evolución mensu'!$T$32,'Nacionalidades  evolución mensu'!$V$32,'Nacionalidades  evolución mensu'!$AB$32,'Nacionalidades  evolución mensu'!$Z$32,'Nacionalidades  evolución mensu'!$X$32,'Nacionalidades  evolución mensu'!$F$32,'Nacionalidades  evolución mensu'!$H$32,'Nacionalidades  evolución mensu'!$L$32,'Nacionalidades  evolución mensu'!$R$32,'Nacionalidades  evolución mensu'!$AJ$32,'Nacionalidades  evolución mensu'!$P$32,'Nacionalidades  evolución mensu'!$AH$32,'Nacionalidades  evolución mensu'!$AD$32,'Nacionalidades  evolución mensu'!$AF$32,'Nacionalidades  evolución mensu'!$AL$32,'Nacionalidades  evolución mensu'!$AN$32,'Nacionalidades  evolución mensu'!$AP$32,'Nacionalidades  evolución mensu'!$AR$32)</c:f>
              <c:numCache>
                <c:formatCode>0.0%</c:formatCode>
                <c:ptCount val="21"/>
                <c:pt idx="0">
                  <c:v>-7.0797554582018973E-2</c:v>
                </c:pt>
                <c:pt idx="1">
                  <c:v>-0.14312200516254714</c:v>
                </c:pt>
                <c:pt idx="2">
                  <c:v>-0.1621914054497029</c:v>
                </c:pt>
                <c:pt idx="3">
                  <c:v>-0.1227604543602725</c:v>
                </c:pt>
                <c:pt idx="4">
                  <c:v>-8.9097095447474461E-2</c:v>
                </c:pt>
                <c:pt idx="5">
                  <c:v>-3.7044610577630865E-2</c:v>
                </c:pt>
                <c:pt idx="6">
                  <c:v>-0.21348221327466688</c:v>
                </c:pt>
                <c:pt idx="7">
                  <c:v>-0.16708512858663194</c:v>
                </c:pt>
                <c:pt idx="8">
                  <c:v>-0.10823968620328683</c:v>
                </c:pt>
                <c:pt idx="9">
                  <c:v>0.1061122430079644</c:v>
                </c:pt>
                <c:pt idx="10">
                  <c:v>-7.8554100849984265E-2</c:v>
                </c:pt>
                <c:pt idx="11">
                  <c:v>-0.10673633726713927</c:v>
                </c:pt>
                <c:pt idx="12">
                  <c:v>-1.9623458556798479E-2</c:v>
                </c:pt>
                <c:pt idx="13">
                  <c:v>-6.6738834290162474E-2</c:v>
                </c:pt>
                <c:pt idx="14">
                  <c:v>-0.2670102314749927</c:v>
                </c:pt>
                <c:pt idx="15">
                  <c:v>3.6606840501185234E-2</c:v>
                </c:pt>
                <c:pt idx="16">
                  <c:v>-0.13184354020235134</c:v>
                </c:pt>
                <c:pt idx="17">
                  <c:v>-0.22906504821834162</c:v>
                </c:pt>
                <c:pt idx="18">
                  <c:v>0.11925057716213816</c:v>
                </c:pt>
                <c:pt idx="19">
                  <c:v>-3.9652280006100327E-2</c:v>
                </c:pt>
                <c:pt idx="20">
                  <c:v>0.26339078503573976</c:v>
                </c:pt>
              </c:numCache>
            </c:numRef>
          </c:val>
        </c:ser>
        <c:gapWidth val="0"/>
        <c:axId val="548149120"/>
        <c:axId val="548147584"/>
      </c:barChart>
      <c:catAx>
        <c:axId val="547984512"/>
        <c:scaling>
          <c:orientation val="maxMin"/>
        </c:scaling>
        <c:axPos val="l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47986048"/>
        <c:crosses val="autoZero"/>
        <c:auto val="1"/>
        <c:lblAlgn val="ctr"/>
        <c:lblOffset val="100"/>
      </c:catAx>
      <c:valAx>
        <c:axId val="547986048"/>
        <c:scaling>
          <c:orientation val="minMax"/>
        </c:scaling>
        <c:delete val="1"/>
        <c:axPos val="t"/>
        <c:numFmt formatCode="#,##0_)" sourceLinked="1"/>
        <c:tickLblPos val="none"/>
        <c:crossAx val="547984512"/>
        <c:crosses val="autoZero"/>
        <c:crossBetween val="between"/>
      </c:valAx>
      <c:valAx>
        <c:axId val="548147584"/>
        <c:scaling>
          <c:orientation val="minMax"/>
        </c:scaling>
        <c:delete val="1"/>
        <c:axPos val="t"/>
        <c:numFmt formatCode="0.0%" sourceLinked="1"/>
        <c:tickLblPos val="none"/>
        <c:crossAx val="548149120"/>
        <c:crosses val="autoZero"/>
        <c:crossBetween val="between"/>
      </c:valAx>
      <c:catAx>
        <c:axId val="548149120"/>
        <c:scaling>
          <c:orientation val="maxMin"/>
        </c:scaling>
        <c:delete val="1"/>
        <c:axPos val="r"/>
        <c:tickLblPos val="none"/>
        <c:crossAx val="548147584"/>
        <c:crosses val="max"/>
        <c:auto val="1"/>
        <c:lblAlgn val="ctr"/>
        <c:lblOffset val="100"/>
      </c:catAx>
      <c:spPr>
        <a:noFill/>
        <a:ln w="25400">
          <a:noFill/>
        </a:ln>
      </c:spPr>
    </c:plotArea>
    <c:plotVisOnly val="1"/>
  </c:chart>
  <c:spPr>
    <a:noFill/>
    <a:ln>
      <a:noFill/>
    </a:ln>
  </c:spPr>
  <c:printSettings>
    <c:headerFooter/>
    <c:pageMargins b="0.75000000000001421" l="0.70000000000000062" r="0.70000000000000062" t="0.75000000000001421" header="0.30000000000000032" footer="0.30000000000000032"/>
    <c:pageSetup orientation="portrait"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lrMapOvr bg1="lt1" tx1="dk1" bg2="lt2" tx2="dk2" accent1="accent1" accent2="accent2" accent3="accent3" accent4="accent4" accent5="accent5" accent6="accent6" hlink="hlink" folHlink="folHlink"/>
  <c:chart>
    <c:title>
      <c:tx>
        <c:strRef>
          <c:f>'Nacionalidades '!$D$6</c:f>
          <c:strCache>
            <c:ptCount val="1"/>
            <c:pt idx="0">
              <c:v>año 2010</c:v>
            </c:pt>
          </c:strCache>
        </c:strRef>
      </c:tx>
      <c:layout>
        <c:manualLayout>
          <c:xMode val="edge"/>
          <c:yMode val="edge"/>
          <c:x val="0.37117023879124322"/>
          <c:y val="3.9800989827634831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ivotFmts>
      <c:pivotFmt>
        <c:idx val="0"/>
        <c:marker>
          <c:symbol val="none"/>
        </c:marker>
      </c:pivotFmt>
      <c:pivotFmt>
        <c:idx val="1"/>
        <c:spPr>
          <a:noFill/>
          <a:ln>
            <a:noFill/>
          </a:ln>
        </c:spPr>
        <c:marker>
          <c:symbol val="none"/>
        </c:marker>
        <c:dLbl>
          <c:idx val="0"/>
          <c:numFmt formatCode="0.0%" sourceLinked="0"/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chemeClr val="bg1">
                    <a:lumMod val="85000"/>
                  </a:scheme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</a:defRPr>
              </a:pPr>
              <a:endParaRPr lang="es-ES"/>
            </a:p>
          </c:txPr>
          <c:showVal val="1"/>
        </c:dLbl>
      </c:pivotFmt>
      <c:pivotFmt>
        <c:idx val="2"/>
        <c:spPr>
          <a:gradFill>
            <a:gsLst>
              <a:gs pos="0">
                <a:srgbClr val="1F497D">
                  <a:lumMod val="75000"/>
                </a:srgbClr>
              </a:gs>
              <a:gs pos="50000">
                <a:srgbClr val="1F497D">
                  <a:lumMod val="20000"/>
                  <a:lumOff val="80000"/>
                </a:srgbClr>
              </a:gs>
              <a:gs pos="100000">
                <a:srgbClr val="1F497D">
                  <a:lumMod val="75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>
                  <a:solidFill>
                    <a:schemeClr val="tx2">
                      <a:lumMod val="75000"/>
                    </a:schemeClr>
                  </a:solidFill>
                </a:defRPr>
              </a:pPr>
              <a:endParaRPr lang="es-ES"/>
            </a:p>
          </c:txPr>
          <c:showVal val="1"/>
        </c:dLbl>
      </c:pivotFmt>
      <c:pivotFmt>
        <c:idx val="3"/>
        <c:dLbl>
          <c:idx val="0"/>
          <c:layout>
            <c:manualLayout>
              <c:x val="9.1780692282494067E-2"/>
              <c:y val="1.6795312207281985E-4"/>
            </c:manualLayout>
          </c:layout>
          <c:showVal val="1"/>
        </c:dLbl>
      </c:pivotFmt>
      <c:pivotFmt>
        <c:idx val="4"/>
        <c:dLbl>
          <c:idx val="0"/>
          <c:layout>
            <c:manualLayout>
              <c:x val="-0.17418600795085507"/>
              <c:y val="-3.0818557488260286E-3"/>
            </c:manualLayout>
          </c:layout>
          <c:showVal val="1"/>
        </c:dLbl>
      </c:pivotFmt>
      <c:pivotFmt>
        <c:idx val="5"/>
        <c:dLbl>
          <c:idx val="0"/>
          <c:layout>
            <c:manualLayout>
              <c:x val="-0.19430110527401317"/>
              <c:y val="-3.384791980555267E-3"/>
            </c:manualLayout>
          </c:layout>
          <c:showVal val="1"/>
        </c:dLbl>
      </c:pivotFmt>
      <c:pivotFmt>
        <c:idx val="6"/>
        <c:dLbl>
          <c:idx val="0"/>
          <c:layout>
            <c:manualLayout>
              <c:x val="6.7408854324642428E-2"/>
              <c:y val="1.2929416633772634E-7"/>
            </c:manualLayout>
          </c:layout>
          <c:showVal val="1"/>
        </c:dLbl>
      </c:pivotFmt>
      <c:pivotFmt>
        <c:idx val="7"/>
        <c:dLbl>
          <c:idx val="0"/>
          <c:layout>
            <c:manualLayout>
              <c:x val="8.5796278546845767E-2"/>
              <c:y val="2.5858833267545311E-7"/>
            </c:manualLayout>
          </c:layout>
          <c:showVal val="1"/>
        </c:dLbl>
      </c:pivotFmt>
      <c:pivotFmt>
        <c:idx val="8"/>
        <c:dLbl>
          <c:idx val="0"/>
          <c:layout>
            <c:manualLayout>
              <c:x val="8.1610391921348849E-2"/>
              <c:y val="1.2929416633772634E-7"/>
            </c:manualLayout>
          </c:layout>
          <c:showVal val="1"/>
        </c:dLbl>
      </c:pivotFmt>
      <c:pivotFmt>
        <c:idx val="9"/>
        <c:dLbl>
          <c:idx val="0"/>
          <c:layout>
            <c:manualLayout>
              <c:x val="0.10621226275837455"/>
              <c:y val="1.2929416633772634E-7"/>
            </c:manualLayout>
          </c:layout>
          <c:showVal val="1"/>
        </c:dLbl>
      </c:pivotFmt>
      <c:pivotFmt>
        <c:idx val="10"/>
        <c:dLbl>
          <c:idx val="0"/>
          <c:layout>
            <c:manualLayout>
              <c:x val="0.10418370276905146"/>
              <c:y val="2.5858833267545311E-7"/>
            </c:manualLayout>
          </c:layout>
          <c:showVal val="1"/>
        </c:dLbl>
      </c:pivotFmt>
      <c:pivotFmt>
        <c:idx val="11"/>
        <c:dLbl>
          <c:idx val="0"/>
          <c:layout>
            <c:manualLayout>
              <c:x val="-0.194259369350788"/>
              <c:y val="1.0123733224243541E-4"/>
            </c:manualLayout>
          </c:layout>
          <c:showVal val="1"/>
        </c:dLbl>
      </c:pivotFmt>
      <c:pivotFmt>
        <c:idx val="12"/>
        <c:dLbl>
          <c:idx val="0"/>
          <c:layout>
            <c:manualLayout>
              <c:x val="-4.1601664066562667E-3"/>
              <c:y val="4.1171324172713822E-7"/>
            </c:manualLayout>
          </c:layout>
          <c:showVal val="1"/>
        </c:dLbl>
      </c:pivotFmt>
      <c:pivotFmt>
        <c:idx val="13"/>
        <c:dLbl>
          <c:idx val="0"/>
          <c:layout>
            <c:manualLayout>
              <c:x val="-0.19584161378903139"/>
              <c:y val="-3.2838132366455057E-3"/>
            </c:manualLayout>
          </c:layout>
          <c:showVal val="1"/>
        </c:dLbl>
      </c:pivotFmt>
      <c:pivotFmt>
        <c:idx val="14"/>
        <c:dLbl>
          <c:idx val="0"/>
          <c:layout>
            <c:manualLayout>
              <c:x val="0.11232449297971916"/>
              <c:y val="0"/>
            </c:manualLayout>
          </c:layout>
          <c:showVal val="1"/>
        </c:dLbl>
      </c:pivotFmt>
      <c:pivotFmt>
        <c:idx val="15"/>
        <c:dLbl>
          <c:idx val="0"/>
          <c:layout>
            <c:manualLayout>
              <c:x val="0.11843652055049372"/>
              <c:y val="6.0207287938211941E-17"/>
            </c:manualLayout>
          </c:layout>
          <c:showVal val="1"/>
        </c:dLbl>
      </c:pivotFmt>
      <c:pivotFmt>
        <c:idx val="16"/>
        <c:dLbl>
          <c:idx val="0"/>
          <c:layout>
            <c:manualLayout>
              <c:x val="0.12038840291342615"/>
              <c:y val="0"/>
            </c:manualLayout>
          </c:layout>
          <c:showVal val="1"/>
        </c:dLbl>
      </c:pivotFmt>
      <c:pivotFmt>
        <c:idx val="17"/>
        <c:dLbl>
          <c:idx val="0"/>
          <c:layout>
            <c:manualLayout>
              <c:x val="-0.20983188349530782"/>
              <c:y val="1.0084944974342219E-4"/>
            </c:manualLayout>
          </c:layout>
          <c:showVal val="1"/>
        </c:dLbl>
      </c:pivotFmt>
      <c:pivotFmt>
        <c:idx val="18"/>
        <c:dLbl>
          <c:idx val="0"/>
          <c:layout>
            <c:manualLayout>
              <c:x val="0.12226344588282621"/>
              <c:y val="0"/>
            </c:manualLayout>
          </c:layout>
          <c:showVal val="1"/>
        </c:dLbl>
      </c:pivotFmt>
      <c:pivotFmt>
        <c:idx val="19"/>
        <c:dLbl>
          <c:idx val="0"/>
          <c:layout>
            <c:manualLayout>
              <c:x val="-0.20556899570913084"/>
              <c:y val="-1.6420359124890891E-3"/>
            </c:manualLayout>
          </c:layout>
          <c:showVal val="1"/>
        </c:dLbl>
      </c:pivotFmt>
      <c:pivotFmt>
        <c:idx val="20"/>
        <c:dLbl>
          <c:idx val="0"/>
          <c:layout>
            <c:manualLayout>
              <c:x val="0.13240737819945431"/>
              <c:y val="0"/>
            </c:manualLayout>
          </c:layout>
          <c:showVal val="1"/>
        </c:dLbl>
      </c:pivotFmt>
      <c:pivotFmt>
        <c:idx val="21"/>
        <c:dLbl>
          <c:idx val="0"/>
          <c:layout>
            <c:manualLayout>
              <c:x val="-0.36812653426027003"/>
              <c:y val="-1.6420359124890891E-3"/>
            </c:manualLayout>
          </c:layout>
          <c:showVal val="1"/>
        </c:dLbl>
      </c:pivotFmt>
      <c:pivotFmt>
        <c:idx val="22"/>
        <c:dLbl>
          <c:idx val="0"/>
          <c:layout>
            <c:manualLayout>
              <c:x val="0.62765635805539965"/>
              <c:y val="-1.4402077188358721E-3"/>
            </c:manualLayout>
          </c:layout>
          <c:showVal val="1"/>
        </c:dLbl>
      </c:pivotFmt>
      <c:pivotFmt>
        <c:idx val="23"/>
        <c:dLbl>
          <c:idx val="0"/>
          <c:layout>
            <c:manualLayout>
              <c:x val="0.68726075650405061"/>
              <c:y val="-3.2840718249781452E-3"/>
            </c:manualLayout>
          </c:layout>
          <c:showVal val="1"/>
        </c:dLbl>
      </c:pivotFmt>
      <c:pivotFmt>
        <c:idx val="24"/>
        <c:marker>
          <c:symbol val="none"/>
        </c:marker>
      </c:pivotFmt>
      <c:pivotFmt>
        <c:idx val="25"/>
        <c:spPr>
          <a:gradFill>
            <a:gsLst>
              <a:gs pos="0">
                <a:srgbClr val="1F497D">
                  <a:lumMod val="75000"/>
                </a:srgbClr>
              </a:gs>
              <a:gs pos="50000">
                <a:srgbClr val="1F497D">
                  <a:lumMod val="20000"/>
                  <a:lumOff val="80000"/>
                </a:srgbClr>
              </a:gs>
              <a:gs pos="100000">
                <a:srgbClr val="1F497D">
                  <a:lumMod val="75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Val val="1"/>
        </c:dLbl>
      </c:pivotFmt>
      <c:pivotFmt>
        <c:idx val="26"/>
        <c:marker>
          <c:symbol val="none"/>
        </c:marker>
        <c:dLbl>
          <c:idx val="0"/>
          <c:numFmt formatCode="0.0%" sourceLinked="0"/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</a:defRPr>
              </a:pPr>
              <a:endParaRPr lang="es-ES"/>
            </a:p>
          </c:txPr>
          <c:showVal val="1"/>
        </c:dLbl>
      </c:pivotFmt>
      <c:pivotFmt>
        <c:idx val="27"/>
        <c:dLbl>
          <c:idx val="0"/>
          <c:layout>
            <c:manualLayout>
              <c:x val="0.61052620333819874"/>
              <c:y val="0"/>
            </c:manualLayout>
          </c:layout>
          <c:showVal val="1"/>
        </c:dLbl>
      </c:pivotFmt>
      <c:pivotFmt>
        <c:idx val="28"/>
        <c:dLbl>
          <c:idx val="0"/>
          <c:layout>
            <c:manualLayout>
              <c:x val="0.64093555446230865"/>
              <c:y val="0"/>
            </c:manualLayout>
          </c:layout>
          <c:showVal val="1"/>
        </c:dLbl>
      </c:pivotFmt>
      <c:pivotFmt>
        <c:idx val="29"/>
        <c:dLbl>
          <c:idx val="0"/>
          <c:layout>
            <c:manualLayout>
              <c:x val="0.29473678781843032"/>
              <c:y val="0"/>
            </c:manualLayout>
          </c:layout>
          <c:showVal val="1"/>
        </c:dLbl>
      </c:pivotFmt>
      <c:pivotFmt>
        <c:idx val="30"/>
        <c:dLbl>
          <c:idx val="0"/>
          <c:layout>
            <c:manualLayout>
              <c:x val="0.14035085134210964"/>
              <c:y val="3.0403182675953254E-17"/>
            </c:manualLayout>
          </c:layout>
          <c:showVal val="1"/>
        </c:dLbl>
      </c:pivotFmt>
      <c:pivotFmt>
        <c:idx val="31"/>
        <c:dLbl>
          <c:idx val="0"/>
          <c:layout>
            <c:manualLayout>
              <c:x val="0.13333330877500421"/>
              <c:y val="1.6583745761514989E-3"/>
            </c:manualLayout>
          </c:layout>
          <c:showVal val="1"/>
        </c:dLbl>
      </c:pivotFmt>
      <c:pivotFmt>
        <c:idx val="32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33"/>
        <c:dLbl>
          <c:idx val="0"/>
          <c:layout>
            <c:manualLayout>
              <c:x val="0.13099412791930234"/>
              <c:y val="0"/>
            </c:manualLayout>
          </c:layout>
          <c:showVal val="1"/>
        </c:dLbl>
      </c:pivotFmt>
      <c:pivotFmt>
        <c:idx val="34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35"/>
        <c:dLbl>
          <c:idx val="0"/>
          <c:layout>
            <c:manualLayout>
              <c:x val="0.12865494706360037"/>
              <c:y val="0"/>
            </c:manualLayout>
          </c:layout>
          <c:showVal val="1"/>
        </c:dLbl>
      </c:pivotFmt>
      <c:pivotFmt>
        <c:idx val="36"/>
        <c:dLbl>
          <c:idx val="0"/>
          <c:layout>
            <c:manualLayout>
              <c:x val="0.13333330877500421"/>
              <c:y val="0"/>
            </c:manualLayout>
          </c:layout>
          <c:showVal val="1"/>
        </c:dLbl>
      </c:pivotFmt>
      <c:pivotFmt>
        <c:idx val="37"/>
        <c:dLbl>
          <c:idx val="0"/>
          <c:layout>
            <c:manualLayout>
              <c:x val="0.11695904278509139"/>
              <c:y val="0"/>
            </c:manualLayout>
          </c:layout>
          <c:showVal val="1"/>
        </c:dLbl>
      </c:pivotFmt>
      <c:pivotFmt>
        <c:idx val="38"/>
        <c:dLbl>
          <c:idx val="0"/>
          <c:layout>
            <c:manualLayout>
              <c:x val="0.11929822364079319"/>
              <c:y val="1.6583745761514989E-3"/>
            </c:manualLayout>
          </c:layout>
          <c:showVal val="1"/>
        </c:dLbl>
      </c:pivotFmt>
      <c:pivotFmt>
        <c:idx val="39"/>
        <c:dLbl>
          <c:idx val="0"/>
          <c:layout>
            <c:manualLayout>
              <c:x val="0.11228068107369039"/>
              <c:y val="0"/>
            </c:manualLayout>
          </c:layout>
          <c:showVal val="1"/>
        </c:dLbl>
      </c:pivotFmt>
      <c:pivotFmt>
        <c:idx val="40"/>
        <c:dLbl>
          <c:idx val="0"/>
          <c:layout>
            <c:manualLayout>
              <c:x val="0.11228068107369039"/>
              <c:y val="0"/>
            </c:manualLayout>
          </c:layout>
          <c:showVal val="1"/>
        </c:dLbl>
      </c:pivotFmt>
      <c:pivotFmt>
        <c:idx val="41"/>
        <c:dLbl>
          <c:idx val="0"/>
          <c:layout>
            <c:manualLayout>
              <c:x val="0.10526313850658579"/>
              <c:y val="0"/>
            </c:manualLayout>
          </c:layout>
          <c:showVal val="1"/>
        </c:dLbl>
      </c:pivotFmt>
      <c:pivotFmt>
        <c:idx val="42"/>
        <c:dLbl>
          <c:idx val="0"/>
          <c:layout>
            <c:manualLayout>
              <c:x val="9.8245595939480665E-2"/>
              <c:y val="0"/>
            </c:manualLayout>
          </c:layout>
          <c:showVal val="1"/>
        </c:dLbl>
      </c:pivotFmt>
      <c:pivotFmt>
        <c:idx val="43"/>
        <c:dLbl>
          <c:idx val="0"/>
          <c:layout>
            <c:manualLayout>
              <c:x val="9.8245595939480665E-2"/>
              <c:y val="0"/>
            </c:manualLayout>
          </c:layout>
          <c:showVal val="1"/>
        </c:dLbl>
      </c:pivotFmt>
      <c:pivotFmt>
        <c:idx val="44"/>
        <c:dLbl>
          <c:idx val="0"/>
          <c:layout>
            <c:manualLayout>
              <c:x val="0.10058477679517856"/>
              <c:y val="3.3167491523029011E-3"/>
            </c:manualLayout>
          </c:layout>
          <c:showVal val="1"/>
        </c:dLbl>
      </c:pivotFmt>
      <c:pivotFmt>
        <c:idx val="45"/>
        <c:dLbl>
          <c:idx val="0"/>
          <c:layout>
            <c:manualLayout>
              <c:x val="0.10058477679517856"/>
              <c:y val="-1.2161273070380806E-16"/>
            </c:manualLayout>
          </c:layout>
          <c:showVal val="1"/>
        </c:dLbl>
      </c:pivotFmt>
      <c:pivotFmt>
        <c:idx val="46"/>
        <c:dLbl>
          <c:idx val="0"/>
          <c:layout>
            <c:manualLayout>
              <c:x val="0.10526313850658579"/>
              <c:y val="3.3167491523027801E-3"/>
            </c:manualLayout>
          </c:layout>
          <c:showVal val="1"/>
        </c:dLbl>
      </c:pivotFmt>
      <c:pivotFmt>
        <c:idx val="47"/>
        <c:spPr>
          <a:gradFill>
            <a:gsLst>
              <a:gs pos="0">
                <a:srgbClr val="1F497D">
                  <a:lumMod val="75000"/>
                </a:srgbClr>
              </a:gs>
              <a:gs pos="50000">
                <a:srgbClr val="1F497D">
                  <a:lumMod val="20000"/>
                  <a:lumOff val="80000"/>
                </a:srgbClr>
              </a:gs>
              <a:gs pos="100000">
                <a:srgbClr val="1F497D">
                  <a:lumMod val="75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Val val="1"/>
        </c:dLbl>
      </c:pivotFmt>
      <c:pivotFmt>
        <c:idx val="48"/>
        <c:marker>
          <c:symbol val="none"/>
        </c:marker>
        <c:dLbl>
          <c:idx val="0"/>
          <c:numFmt formatCode="0.0%" sourceLinked="0"/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</a:defRPr>
              </a:pPr>
              <a:endParaRPr lang="es-ES"/>
            </a:p>
          </c:txPr>
          <c:showVal val="1"/>
        </c:dLbl>
      </c:pivotFmt>
      <c:pivotFmt>
        <c:idx val="49"/>
        <c:dLbl>
          <c:idx val="0"/>
          <c:layout>
            <c:manualLayout>
              <c:x val="0.64093555446230865"/>
              <c:y val="0"/>
            </c:manualLayout>
          </c:layout>
          <c:showVal val="1"/>
        </c:dLbl>
      </c:pivotFmt>
      <c:pivotFmt>
        <c:idx val="50"/>
        <c:dLbl>
          <c:idx val="0"/>
          <c:layout>
            <c:manualLayout>
              <c:x val="0.61052620333819874"/>
              <c:y val="0"/>
            </c:manualLayout>
          </c:layout>
          <c:showVal val="1"/>
        </c:dLbl>
      </c:pivotFmt>
      <c:pivotFmt>
        <c:idx val="51"/>
        <c:dLbl>
          <c:idx val="0"/>
          <c:layout>
            <c:manualLayout>
              <c:x val="0.29473678781843032"/>
              <c:y val="0"/>
            </c:manualLayout>
          </c:layout>
          <c:showVal val="1"/>
        </c:dLbl>
      </c:pivotFmt>
      <c:pivotFmt>
        <c:idx val="52"/>
        <c:dLbl>
          <c:idx val="0"/>
          <c:layout>
            <c:manualLayout>
              <c:x val="0.14035085134210964"/>
              <c:y val="3.0403182675953254E-17"/>
            </c:manualLayout>
          </c:layout>
          <c:showVal val="1"/>
        </c:dLbl>
      </c:pivotFmt>
      <c:pivotFmt>
        <c:idx val="53"/>
        <c:dLbl>
          <c:idx val="0"/>
          <c:layout>
            <c:manualLayout>
              <c:x val="0.13333330877500421"/>
              <c:y val="1.6583745761514989E-3"/>
            </c:manualLayout>
          </c:layout>
          <c:showVal val="1"/>
        </c:dLbl>
      </c:pivotFmt>
      <c:pivotFmt>
        <c:idx val="54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55"/>
        <c:dLbl>
          <c:idx val="0"/>
          <c:layout>
            <c:manualLayout>
              <c:x val="0.13099412791930234"/>
              <c:y val="0"/>
            </c:manualLayout>
          </c:layout>
          <c:showVal val="1"/>
        </c:dLbl>
      </c:pivotFmt>
      <c:pivotFmt>
        <c:idx val="56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57"/>
        <c:dLbl>
          <c:idx val="0"/>
          <c:layout>
            <c:manualLayout>
              <c:x val="0.12865494706360037"/>
              <c:y val="0"/>
            </c:manualLayout>
          </c:layout>
          <c:showVal val="1"/>
        </c:dLbl>
      </c:pivotFmt>
      <c:pivotFmt>
        <c:idx val="58"/>
        <c:dLbl>
          <c:idx val="0"/>
          <c:layout>
            <c:manualLayout>
              <c:x val="0.11695904278509139"/>
              <c:y val="0"/>
            </c:manualLayout>
          </c:layout>
          <c:showVal val="1"/>
        </c:dLbl>
      </c:pivotFmt>
      <c:pivotFmt>
        <c:idx val="59"/>
        <c:dLbl>
          <c:idx val="0"/>
          <c:layout>
            <c:manualLayout>
              <c:x val="0.11929822364079319"/>
              <c:y val="1.6583745761514989E-3"/>
            </c:manualLayout>
          </c:layout>
          <c:showVal val="1"/>
        </c:dLbl>
      </c:pivotFmt>
      <c:pivotFmt>
        <c:idx val="60"/>
        <c:dLbl>
          <c:idx val="0"/>
          <c:layout>
            <c:manualLayout>
              <c:x val="0.11228068107369039"/>
              <c:y val="0"/>
            </c:manualLayout>
          </c:layout>
          <c:showVal val="1"/>
        </c:dLbl>
      </c:pivotFmt>
      <c:pivotFmt>
        <c:idx val="61"/>
        <c:dLbl>
          <c:idx val="0"/>
          <c:layout>
            <c:manualLayout>
              <c:x val="0.11228068107369039"/>
              <c:y val="0"/>
            </c:manualLayout>
          </c:layout>
          <c:showVal val="1"/>
        </c:dLbl>
      </c:pivotFmt>
      <c:pivotFmt>
        <c:idx val="62"/>
        <c:dLbl>
          <c:idx val="0"/>
          <c:layout>
            <c:manualLayout>
              <c:x val="0.10526313850658579"/>
              <c:y val="0"/>
            </c:manualLayout>
          </c:layout>
          <c:showVal val="1"/>
        </c:dLbl>
      </c:pivotFmt>
      <c:pivotFmt>
        <c:idx val="63"/>
        <c:dLbl>
          <c:idx val="0"/>
          <c:layout>
            <c:manualLayout>
              <c:x val="9.8245595939480665E-2"/>
              <c:y val="0"/>
            </c:manualLayout>
          </c:layout>
          <c:showVal val="1"/>
        </c:dLbl>
      </c:pivotFmt>
      <c:pivotFmt>
        <c:idx val="64"/>
        <c:dLbl>
          <c:idx val="0"/>
          <c:layout>
            <c:manualLayout>
              <c:x val="0.10058477679517856"/>
              <c:y val="3.3167491523029011E-3"/>
            </c:manualLayout>
          </c:layout>
          <c:showVal val="1"/>
        </c:dLbl>
      </c:pivotFmt>
      <c:pivotFmt>
        <c:idx val="65"/>
        <c:dLbl>
          <c:idx val="0"/>
          <c:layout>
            <c:manualLayout>
              <c:x val="0.10526313850658579"/>
              <c:y val="3.3167491523027801E-3"/>
            </c:manualLayout>
          </c:layout>
          <c:showVal val="1"/>
        </c:dLbl>
      </c:pivotFmt>
      <c:pivotFmt>
        <c:idx val="66"/>
        <c:dLbl>
          <c:idx val="0"/>
          <c:layout>
            <c:manualLayout>
              <c:x val="0.13333330877500421"/>
              <c:y val="0"/>
            </c:manualLayout>
          </c:layout>
          <c:showVal val="1"/>
        </c:dLbl>
      </c:pivotFmt>
      <c:pivotFmt>
        <c:idx val="67"/>
        <c:dLbl>
          <c:idx val="0"/>
          <c:layout>
            <c:manualLayout>
              <c:x val="0.10058477679517856"/>
              <c:y val="-1.2161273070380806E-16"/>
            </c:manualLayout>
          </c:layout>
          <c:showVal val="1"/>
        </c:dLbl>
      </c:pivotFmt>
      <c:pivotFmt>
        <c:idx val="68"/>
        <c:dLbl>
          <c:idx val="0"/>
          <c:layout>
            <c:manualLayout>
              <c:x val="9.8245595939480665E-2"/>
              <c:y val="0"/>
            </c:manualLayout>
          </c:layout>
          <c:showVal val="1"/>
        </c:dLbl>
      </c:pivotFmt>
      <c:pivotFmt>
        <c:idx val="69"/>
        <c:spPr>
          <a:gradFill>
            <a:gsLst>
              <a:gs pos="0">
                <a:srgbClr val="1F497D">
                  <a:lumMod val="75000"/>
                </a:srgbClr>
              </a:gs>
              <a:gs pos="50000">
                <a:srgbClr val="1F497D">
                  <a:lumMod val="20000"/>
                  <a:lumOff val="80000"/>
                </a:srgbClr>
              </a:gs>
              <a:gs pos="100000">
                <a:srgbClr val="1F497D">
                  <a:lumMod val="75000"/>
                </a:srgbClr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ES"/>
            </a:p>
          </c:txPr>
          <c:showVal val="1"/>
        </c:dLbl>
      </c:pivotFmt>
      <c:pivotFmt>
        <c:idx val="70"/>
        <c:marker>
          <c:symbol val="none"/>
        </c:marker>
        <c:dLbl>
          <c:idx val="0"/>
          <c:numFmt formatCode="0.0%" sourceLinked="0"/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ysClr val="window" lastClr="FFFFFF">
                    <a:lumMod val="50000"/>
                  </a:sysClr>
                </a:gs>
              </a:gsLst>
              <a:lin ang="5400000" scaled="0"/>
            </a:gradFill>
          </c:spPr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</a:defRPr>
              </a:pPr>
              <a:endParaRPr lang="es-ES"/>
            </a:p>
          </c:txPr>
          <c:showVal val="1"/>
        </c:dLbl>
      </c:pivotFmt>
      <c:pivotFmt>
        <c:idx val="71"/>
        <c:dLbl>
          <c:idx val="0"/>
          <c:layout>
            <c:manualLayout>
              <c:x val="0.64093555446230865"/>
              <c:y val="0"/>
            </c:manualLayout>
          </c:layout>
          <c:showVal val="1"/>
        </c:dLbl>
      </c:pivotFmt>
      <c:pivotFmt>
        <c:idx val="72"/>
        <c:dLbl>
          <c:idx val="0"/>
          <c:layout>
            <c:manualLayout>
              <c:x val="0.61052620333819874"/>
              <c:y val="0"/>
            </c:manualLayout>
          </c:layout>
          <c:showVal val="1"/>
        </c:dLbl>
      </c:pivotFmt>
      <c:pivotFmt>
        <c:idx val="73"/>
        <c:dLbl>
          <c:idx val="0"/>
          <c:layout>
            <c:manualLayout>
              <c:x val="0.29473678781843032"/>
              <c:y val="0"/>
            </c:manualLayout>
          </c:layout>
          <c:showVal val="1"/>
        </c:dLbl>
      </c:pivotFmt>
      <c:pivotFmt>
        <c:idx val="74"/>
        <c:dLbl>
          <c:idx val="0"/>
          <c:layout>
            <c:manualLayout>
              <c:x val="0.14035085134210964"/>
              <c:y val="3.0403182675953254E-17"/>
            </c:manualLayout>
          </c:layout>
          <c:showVal val="1"/>
        </c:dLbl>
      </c:pivotFmt>
      <c:pivotFmt>
        <c:idx val="75"/>
        <c:dLbl>
          <c:idx val="0"/>
          <c:layout>
            <c:manualLayout>
              <c:x val="0.13333330877500421"/>
              <c:y val="1.6583745761514989E-3"/>
            </c:manualLayout>
          </c:layout>
          <c:showVal val="1"/>
        </c:dLbl>
      </c:pivotFmt>
      <c:pivotFmt>
        <c:idx val="76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77"/>
        <c:dLbl>
          <c:idx val="0"/>
          <c:layout>
            <c:manualLayout>
              <c:x val="0.13099412791930234"/>
              <c:y val="0"/>
            </c:manualLayout>
          </c:layout>
          <c:showVal val="1"/>
        </c:dLbl>
      </c:pivotFmt>
      <c:pivotFmt>
        <c:idx val="78"/>
        <c:dLbl>
          <c:idx val="0"/>
          <c:layout>
            <c:manualLayout>
              <c:x val="0.12631576620789869"/>
              <c:y val="0"/>
            </c:manualLayout>
          </c:layout>
          <c:showVal val="1"/>
        </c:dLbl>
      </c:pivotFmt>
      <c:pivotFmt>
        <c:idx val="79"/>
        <c:dLbl>
          <c:idx val="0"/>
          <c:layout>
            <c:manualLayout>
              <c:x val="0.12865494706360037"/>
              <c:y val="0"/>
            </c:manualLayout>
          </c:layout>
          <c:showVal val="1"/>
        </c:dLbl>
      </c:pivotFmt>
      <c:pivotFmt>
        <c:idx val="80"/>
        <c:dLbl>
          <c:idx val="0"/>
          <c:layout>
            <c:manualLayout>
              <c:x val="0.11695904278509139"/>
              <c:y val="0"/>
            </c:manualLayout>
          </c:layout>
          <c:showVal val="1"/>
        </c:dLbl>
      </c:pivotFmt>
      <c:pivotFmt>
        <c:idx val="81"/>
        <c:dLbl>
          <c:idx val="0"/>
          <c:layout>
            <c:manualLayout>
              <c:x val="0.11929822364079319"/>
              <c:y val="1.6583745761514989E-3"/>
            </c:manualLayout>
          </c:layout>
          <c:showVal val="1"/>
        </c:dLbl>
      </c:pivotFmt>
      <c:pivotFmt>
        <c:idx val="82"/>
        <c:dLbl>
          <c:idx val="0"/>
          <c:layout>
            <c:manualLayout>
              <c:x val="0.11228068107369039"/>
              <c:y val="0"/>
            </c:manualLayout>
          </c:layout>
          <c:showVal val="1"/>
        </c:dLbl>
      </c:pivotFmt>
      <c:pivotFmt>
        <c:idx val="83"/>
        <c:dLbl>
          <c:idx val="0"/>
          <c:layout>
            <c:manualLayout>
              <c:x val="0.11228068107369039"/>
              <c:y val="0"/>
            </c:manualLayout>
          </c:layout>
          <c:showVal val="1"/>
        </c:dLbl>
      </c:pivotFmt>
      <c:pivotFmt>
        <c:idx val="84"/>
        <c:dLbl>
          <c:idx val="0"/>
          <c:layout>
            <c:manualLayout>
              <c:x val="0.10526313850658579"/>
              <c:y val="0"/>
            </c:manualLayout>
          </c:layout>
          <c:showVal val="1"/>
        </c:dLbl>
      </c:pivotFmt>
      <c:pivotFmt>
        <c:idx val="85"/>
        <c:dLbl>
          <c:idx val="0"/>
          <c:layout>
            <c:manualLayout>
              <c:x val="9.8245595939480665E-2"/>
              <c:y val="0"/>
            </c:manualLayout>
          </c:layout>
          <c:showVal val="1"/>
        </c:dLbl>
      </c:pivotFmt>
      <c:pivotFmt>
        <c:idx val="86"/>
        <c:dLbl>
          <c:idx val="0"/>
          <c:layout>
            <c:manualLayout>
              <c:x val="0.10058477679517856"/>
              <c:y val="3.3167491523029011E-3"/>
            </c:manualLayout>
          </c:layout>
          <c:showVal val="1"/>
        </c:dLbl>
      </c:pivotFmt>
      <c:pivotFmt>
        <c:idx val="87"/>
        <c:dLbl>
          <c:idx val="0"/>
          <c:layout>
            <c:manualLayout>
              <c:x val="0.10526313850658579"/>
              <c:y val="3.3167491523027801E-3"/>
            </c:manualLayout>
          </c:layout>
          <c:showVal val="1"/>
        </c:dLbl>
      </c:pivotFmt>
      <c:pivotFmt>
        <c:idx val="88"/>
        <c:dLbl>
          <c:idx val="0"/>
          <c:layout>
            <c:manualLayout>
              <c:x val="0.13333330877500421"/>
              <c:y val="0"/>
            </c:manualLayout>
          </c:layout>
          <c:showVal val="1"/>
        </c:dLbl>
      </c:pivotFmt>
      <c:pivotFmt>
        <c:idx val="89"/>
        <c:dLbl>
          <c:idx val="0"/>
          <c:layout>
            <c:manualLayout>
              <c:x val="0.10058477679517856"/>
              <c:y val="-1.2161273070380806E-16"/>
            </c:manualLayout>
          </c:layout>
          <c:showVal val="1"/>
        </c:dLbl>
      </c:pivotFmt>
      <c:pivotFmt>
        <c:idx val="90"/>
        <c:dLbl>
          <c:idx val="0"/>
          <c:layout>
            <c:manualLayout>
              <c:x val="9.8245595939480665E-2"/>
              <c:y val="0"/>
            </c:manualLayout>
          </c:layout>
          <c:showVal val="1"/>
        </c:dLbl>
      </c:pivotFmt>
    </c:pivotFmts>
    <c:plotArea>
      <c:layout>
        <c:manualLayout>
          <c:layoutTarget val="inner"/>
          <c:xMode val="edge"/>
          <c:yMode val="edge"/>
          <c:x val="9.8809244093591708E-2"/>
          <c:y val="8.8872685277982227E-2"/>
          <c:w val="0.7235406948539016"/>
          <c:h val="0.86730850014758964"/>
        </c:manualLayout>
      </c:layout>
      <c:barChart>
        <c:barDir val="bar"/>
        <c:grouping val="clustered"/>
        <c:ser>
          <c:idx val="0"/>
          <c:order val="0"/>
          <c:tx>
            <c:strRef>
              <c:f>'Nacionalidades '!$D$6</c:f>
              <c:strCache>
                <c:ptCount val="1"/>
                <c:pt idx="0">
                  <c:v>año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Noruega</c:v>
                </c:pt>
                <c:pt idx="7">
                  <c:v>Dinamarca</c:v>
                </c:pt>
                <c:pt idx="8">
                  <c:v>Holanda</c:v>
                </c:pt>
                <c:pt idx="9">
                  <c:v>Bélgica</c:v>
                </c:pt>
                <c:pt idx="10">
                  <c:v>Francia</c:v>
                </c:pt>
                <c:pt idx="11">
                  <c:v>Italia</c:v>
                </c:pt>
                <c:pt idx="12">
                  <c:v>Rusia</c:v>
                </c:pt>
                <c:pt idx="13">
                  <c:v>Países del Este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'!$D$7:$D$27</c:f>
              <c:numCache>
                <c:formatCode>#,##0_)</c:formatCode>
                <c:ptCount val="21"/>
                <c:pt idx="0">
                  <c:v>1499301</c:v>
                </c:pt>
                <c:pt idx="1">
                  <c:v>1466184</c:v>
                </c:pt>
                <c:pt idx="2">
                  <c:v>536354</c:v>
                </c:pt>
                <c:pt idx="3">
                  <c:v>386726</c:v>
                </c:pt>
                <c:pt idx="4">
                  <c:v>120938</c:v>
                </c:pt>
                <c:pt idx="5">
                  <c:v>108125</c:v>
                </c:pt>
                <c:pt idx="6">
                  <c:v>79427</c:v>
                </c:pt>
                <c:pt idx="7">
                  <c:v>78236</c:v>
                </c:pt>
                <c:pt idx="8">
                  <c:v>141241</c:v>
                </c:pt>
                <c:pt idx="9">
                  <c:v>126852</c:v>
                </c:pt>
                <c:pt idx="10">
                  <c:v>110903</c:v>
                </c:pt>
                <c:pt idx="11">
                  <c:v>90411</c:v>
                </c:pt>
                <c:pt idx="12">
                  <c:v>81992</c:v>
                </c:pt>
                <c:pt idx="13">
                  <c:v>77713</c:v>
                </c:pt>
                <c:pt idx="14">
                  <c:v>67848</c:v>
                </c:pt>
                <c:pt idx="15">
                  <c:v>31062</c:v>
                </c:pt>
                <c:pt idx="16">
                  <c:v>30174</c:v>
                </c:pt>
                <c:pt idx="17">
                  <c:v>92211</c:v>
                </c:pt>
                <c:pt idx="18">
                  <c:v>12685</c:v>
                </c:pt>
                <c:pt idx="19">
                  <c:v>19111</c:v>
                </c:pt>
                <c:pt idx="20">
                  <c:v>60557</c:v>
                </c:pt>
              </c:numCache>
            </c:numRef>
          </c:val>
        </c:ser>
        <c:gapWidth val="28"/>
        <c:axId val="548574720"/>
        <c:axId val="548576256"/>
      </c:barChart>
      <c:barChart>
        <c:barDir val="bar"/>
        <c:grouping val="clustered"/>
        <c:ser>
          <c:idx val="1"/>
          <c:order val="1"/>
          <c:tx>
            <c:strRef>
              <c:f>'Nacionalidades '!$E$6</c:f>
              <c:strCache>
                <c:ptCount val="1"/>
                <c:pt idx="0">
                  <c:v>var. interanual</c:v>
                </c:pt>
              </c:strCache>
            </c:strRef>
          </c:tx>
          <c:dLbls>
            <c:dLbl>
              <c:idx val="0"/>
              <c:layout>
                <c:manualLayout>
                  <c:x val="0.55918514924970852"/>
                  <c:y val="7.834840517250952E-7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0.55286603392585409"/>
                  <c:y val="1.659158060203176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.24223258822504998"/>
                  <c:y val="1.3058067528751581E-7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8.6361076903301706E-2"/>
                  <c:y val="-1.657852253450331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7.7935755660874045E-2"/>
                  <c:y val="5.2232270111966314E-7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8.0042127435492397E-2"/>
                  <c:y val="3.9174202586255003E-7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8.0041961579447263E-2"/>
                  <c:y val="3.3170103136534782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9.0573488740447725E-2"/>
                  <c:y val="-1.657591092099726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8.1038092987191765E-2"/>
                  <c:y val="1.658766318177314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0.12932840740878948"/>
                  <c:y val="6.5290337643757933E-7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0.12282884070770775"/>
                  <c:y val="7.8348405166428893E-7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0.11193607908016252"/>
                  <c:y val="3.9174202586255003E-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0.1116375381987202"/>
                  <c:y val="1.3058067528751581E-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-7.7935423948784124E-2"/>
                  <c:y val="1.6588968988526021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-9.0573488740447725E-2"/>
                  <c:y val="7.834840517250952E-7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8.3470537746762691E-2"/>
                  <c:y val="5.2232270115006675E-7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8.2148333354065337E-2"/>
                  <c:y val="0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0.10516600116928516"/>
                  <c:y val="-1.657721672775013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8.0642526319281205E-2"/>
                  <c:y val="3.9174202586255003E-7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 val="8.3109800848353704E-2"/>
                  <c:y val="1.6590274795278929E-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 val="9.4453234667594629E-2"/>
                  <c:y val="1.2161273070379995E-16"/>
                </c:manualLayout>
              </c:layout>
              <c:dLblPos val="outEnd"/>
              <c:showVal val="1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ctr"/>
            <c:showVal val="1"/>
          </c:dLbls>
          <c:cat>
            <c:strLit>
              <c:ptCount val="20"/>
              <c:pt idx="0">
                <c:v>REINO UNIDO</c:v>
              </c:pt>
              <c:pt idx="1">
                <c:v>ESPAÑA</c:v>
              </c:pt>
              <c:pt idx="2">
                <c:v>ALEMANIA</c:v>
              </c:pt>
              <c:pt idx="3">
                <c:v>HOLANDA</c:v>
              </c:pt>
              <c:pt idx="4">
                <c:v>SUECIA</c:v>
              </c:pt>
              <c:pt idx="5">
                <c:v>FINLANDIA</c:v>
              </c:pt>
              <c:pt idx="6">
                <c:v>DINAMARCA</c:v>
              </c:pt>
              <c:pt idx="7">
                <c:v>FRANCIA</c:v>
              </c:pt>
              <c:pt idx="8">
                <c:v>BELGICA</c:v>
              </c:pt>
              <c:pt idx="9">
                <c:v>NORUEGA</c:v>
              </c:pt>
              <c:pt idx="10">
                <c:v>ITALIA</c:v>
              </c:pt>
              <c:pt idx="11">
                <c:v>RUSIA</c:v>
              </c:pt>
              <c:pt idx="12">
                <c:v>IRLANDA</c:v>
              </c:pt>
              <c:pt idx="13">
                <c:v>PAISES DEL ESTE</c:v>
              </c:pt>
              <c:pt idx="14">
                <c:v>AUSTRIA</c:v>
              </c:pt>
              <c:pt idx="15">
                <c:v>SUIZA</c:v>
              </c:pt>
              <c:pt idx="16">
                <c:v>USA</c:v>
              </c:pt>
              <c:pt idx="17">
                <c:v>RESTO DE EUROPA</c:v>
              </c:pt>
              <c:pt idx="18">
                <c:v>RESTO DE AMERICA</c:v>
              </c:pt>
              <c:pt idx="19">
                <c:v>RESTO DEL MUNDO</c:v>
              </c:pt>
            </c:strLit>
          </c:cat>
          <c:val>
            <c:numRef>
              <c:f>'Nacionalidades '!$E$7:$E$27</c:f>
              <c:numCache>
                <c:formatCode>0.0%</c:formatCode>
                <c:ptCount val="21"/>
                <c:pt idx="0">
                  <c:v>4.8159517565905793E-2</c:v>
                </c:pt>
                <c:pt idx="1">
                  <c:v>1.1060970496723084E-2</c:v>
                </c:pt>
                <c:pt idx="2">
                  <c:v>2.4679234901688076E-2</c:v>
                </c:pt>
                <c:pt idx="3">
                  <c:v>-8.2102075159559196E-2</c:v>
                </c:pt>
                <c:pt idx="4">
                  <c:v>-5.6910695904426212E-2</c:v>
                </c:pt>
                <c:pt idx="5">
                  <c:v>-8.1577181493090067E-2</c:v>
                </c:pt>
                <c:pt idx="6">
                  <c:v>-1.4700044658363519E-2</c:v>
                </c:pt>
                <c:pt idx="7">
                  <c:v>-0.1742030821194849</c:v>
                </c:pt>
                <c:pt idx="8">
                  <c:v>-1.1951064281168235E-3</c:v>
                </c:pt>
                <c:pt idx="9">
                  <c:v>6.2074046785780067E-2</c:v>
                </c:pt>
                <c:pt idx="10">
                  <c:v>0.11440141481942966</c:v>
                </c:pt>
                <c:pt idx="11">
                  <c:v>5.9868235956109912E-2</c:v>
                </c:pt>
                <c:pt idx="12">
                  <c:v>0.20599526380043243</c:v>
                </c:pt>
                <c:pt idx="13">
                  <c:v>-1.3619170918691139E-2</c:v>
                </c:pt>
                <c:pt idx="14">
                  <c:v>-0.11574502469731132</c:v>
                </c:pt>
                <c:pt idx="15">
                  <c:v>1.4733265819476659E-2</c:v>
                </c:pt>
                <c:pt idx="16">
                  <c:v>9.5483589892535581E-2</c:v>
                </c:pt>
                <c:pt idx="17">
                  <c:v>0.11339048539000242</c:v>
                </c:pt>
                <c:pt idx="18">
                  <c:v>6.346687822292741E-3</c:v>
                </c:pt>
                <c:pt idx="19">
                  <c:v>1.1645757238896829E-2</c:v>
                </c:pt>
                <c:pt idx="20">
                  <c:v>0.48318597075608022</c:v>
                </c:pt>
              </c:numCache>
            </c:numRef>
          </c:val>
        </c:ser>
        <c:gapWidth val="0"/>
        <c:axId val="550377728"/>
        <c:axId val="550376192"/>
      </c:barChart>
      <c:catAx>
        <c:axId val="548574720"/>
        <c:scaling>
          <c:orientation val="maxMin"/>
        </c:scaling>
        <c:axPos val="l"/>
        <c:tickLblPos val="low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48576256"/>
        <c:crosses val="autoZero"/>
        <c:auto val="1"/>
        <c:lblAlgn val="ctr"/>
        <c:lblOffset val="100"/>
      </c:catAx>
      <c:valAx>
        <c:axId val="548576256"/>
        <c:scaling>
          <c:orientation val="minMax"/>
        </c:scaling>
        <c:delete val="1"/>
        <c:axPos val="t"/>
        <c:numFmt formatCode="#,##0_)" sourceLinked="1"/>
        <c:tickLblPos val="none"/>
        <c:crossAx val="548574720"/>
        <c:crosses val="autoZero"/>
        <c:crossBetween val="between"/>
      </c:valAx>
      <c:valAx>
        <c:axId val="550376192"/>
        <c:scaling>
          <c:orientation val="minMax"/>
        </c:scaling>
        <c:delete val="1"/>
        <c:axPos val="t"/>
        <c:numFmt formatCode="0.0%" sourceLinked="1"/>
        <c:tickLblPos val="none"/>
        <c:crossAx val="550377728"/>
        <c:crosses val="autoZero"/>
        <c:crossBetween val="between"/>
      </c:valAx>
      <c:catAx>
        <c:axId val="550377728"/>
        <c:scaling>
          <c:orientation val="maxMin"/>
        </c:scaling>
        <c:delete val="1"/>
        <c:axPos val="r"/>
        <c:tickLblPos val="none"/>
        <c:crossAx val="550376192"/>
        <c:crosses val="max"/>
        <c:auto val="1"/>
        <c:lblAlgn val="ctr"/>
        <c:lblOffset val="100"/>
      </c:catAx>
      <c:spPr>
        <a:noFill/>
        <a:ln w="25400">
          <a:noFill/>
        </a:ln>
      </c:spPr>
    </c:plotArea>
    <c:plotVisOnly val="1"/>
  </c:chart>
  <c:spPr>
    <a:noFill/>
    <a:ln>
      <a:noFill/>
    </a:ln>
  </c:spPr>
  <c:txPr>
    <a:bodyPr/>
    <a:lstStyle/>
    <a:p>
      <a:pPr>
        <a:defRPr sz="1100"/>
      </a:pPr>
      <a:endParaRPr lang="es-ES"/>
    </a:p>
  </c:txPr>
  <c:printSettings>
    <c:headerFooter/>
    <c:pageMargins b="0.75000000000001399" l="0.70000000000000062" r="0.70000000000000062" t="0.75000000000001399" header="0.30000000000000032" footer="0.30000000000000032"/>
    <c:pageSetup orientation="portrait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'Alojados evol mensual'!$B$5:$F$5</c:f>
          <c:strCache>
            <c:ptCount val="1"/>
            <c:pt idx="0">
              <c:v>EVOLUCIÓN MENSUAL DE TURISTAS SUIZOS ALOJADOS </c:v>
            </c:pt>
          </c:strCache>
        </c:strRef>
      </c:tx>
      <c:layout>
        <c:manualLayout>
          <c:xMode val="edge"/>
          <c:yMode val="edge"/>
          <c:x val="0.14076342994123625"/>
          <c:y val="2.3733323657123525E-3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1428589144018422"/>
          <c:y val="0.24018502835530225"/>
          <c:w val="0.85238227365803865"/>
          <c:h val="0.52194054238749465"/>
        </c:manualLayout>
      </c:layout>
      <c:lineChart>
        <c:grouping val="standard"/>
        <c:ser>
          <c:idx val="0"/>
          <c:order val="0"/>
          <c:tx>
            <c:strRef>
              <c:f>'Alojados evol mensual'!$B$110</c:f>
              <c:strCache>
                <c:ptCount val="1"/>
                <c:pt idx="0">
                  <c:v>2003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dLbls>
            <c:delete val="1"/>
          </c:dLbls>
          <c:cat>
            <c:strRef>
              <c:f>('Alojados evol mensual'!$B$109,'Alojados evol mensual'!$B$108,'Alojados evol mensual'!$B$107,'Alojados evol mensual'!$B$106,'Alojados evol mensual'!$B$105,'Alojados evol mensual'!$B$104,'Alojados evol mensual'!$B$103,'Alojados evol mensual'!$B$102,'Alojados evol mensual'!$B$101,'Alojados evol mensual'!$B$100,'Alojados evol mensual'!$B$99,'Alojados evol mensual'!$B$98)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mensual'!$C$109,'Alojados evol mensual'!$C$108,'Alojados evol mensual'!$C$107,'Alojados evol mensual'!$C$106,'Alojados evol mensual'!$C$105,'Alojados evol mensual'!$C$104,'Alojados evol mensual'!$C$103,'Alojados evol mensual'!$C$102,'Alojados evol mensual'!$C$101,'Alojados evol mensual'!$C$100,'Alojados evol mensual'!$C$99,'Alojados evol mensual'!$C$98)</c:f>
              <c:numCache>
                <c:formatCode>#,##0_)</c:formatCode>
                <c:ptCount val="12"/>
                <c:pt idx="0">
                  <c:v>2151</c:v>
                </c:pt>
                <c:pt idx="1">
                  <c:v>2343</c:v>
                </c:pt>
                <c:pt idx="2">
                  <c:v>2916</c:v>
                </c:pt>
                <c:pt idx="3">
                  <c:v>2539</c:v>
                </c:pt>
                <c:pt idx="4">
                  <c:v>2186</c:v>
                </c:pt>
                <c:pt idx="5">
                  <c:v>1626</c:v>
                </c:pt>
                <c:pt idx="6">
                  <c:v>2404</c:v>
                </c:pt>
                <c:pt idx="7">
                  <c:v>1820</c:v>
                </c:pt>
                <c:pt idx="8">
                  <c:v>2205</c:v>
                </c:pt>
                <c:pt idx="9">
                  <c:v>3479</c:v>
                </c:pt>
                <c:pt idx="10">
                  <c:v>3003</c:v>
                </c:pt>
                <c:pt idx="11">
                  <c:v>1956</c:v>
                </c:pt>
              </c:numCache>
            </c:numRef>
          </c:val>
        </c:ser>
        <c:ser>
          <c:idx val="3"/>
          <c:order val="1"/>
          <c:tx>
            <c:strRef>
              <c:f>'Alojados evol mensual'!$B$97</c:f>
              <c:strCache>
                <c:ptCount val="1"/>
                <c:pt idx="0">
                  <c:v>2004</c:v>
                </c:pt>
              </c:strCache>
            </c:strRef>
          </c:tx>
          <c:spPr>
            <a:ln w="38100">
              <a:solidFill>
                <a:srgbClr val="99CC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dLbls>
            <c:delete val="1"/>
          </c:dLbls>
          <c:cat>
            <c:strRef>
              <c:f>('Alojados evol mensual'!$B$109,'Alojados evol mensual'!$B$108,'Alojados evol mensual'!$B$107,'Alojados evol mensual'!$B$106,'Alojados evol mensual'!$B$105,'Alojados evol mensual'!$B$104,'Alojados evol mensual'!$B$103,'Alojados evol mensual'!$B$102,'Alojados evol mensual'!$B$101,'Alojados evol mensual'!$B$100,'Alojados evol mensual'!$B$99,'Alojados evol mensual'!$B$98)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mensual'!$C$96,'Alojados evol mensual'!$C$95,'Alojados evol mensual'!$C$94,'Alojados evol mensual'!$C$93,'Alojados evol mensual'!$C$92,'Alojados evol mensual'!$C$91,'Alojados evol mensual'!$C$90,'Alojados evol mensual'!$C$89,'Alojados evol mensual'!$C$88,'Alojados evol mensual'!$C$87,'Alojados evol mensual'!$C$86,'Alojados evol mensual'!$C$85)</c:f>
              <c:numCache>
                <c:formatCode>#,##0_)</c:formatCode>
                <c:ptCount val="12"/>
                <c:pt idx="0">
                  <c:v>2421</c:v>
                </c:pt>
                <c:pt idx="1">
                  <c:v>2298</c:v>
                </c:pt>
                <c:pt idx="2">
                  <c:v>1944</c:v>
                </c:pt>
                <c:pt idx="3">
                  <c:v>2586</c:v>
                </c:pt>
                <c:pt idx="4">
                  <c:v>2073</c:v>
                </c:pt>
                <c:pt idx="5">
                  <c:v>1375</c:v>
                </c:pt>
                <c:pt idx="6">
                  <c:v>2101</c:v>
                </c:pt>
                <c:pt idx="7">
                  <c:v>1358</c:v>
                </c:pt>
                <c:pt idx="8">
                  <c:v>2061</c:v>
                </c:pt>
                <c:pt idx="9">
                  <c:v>2446</c:v>
                </c:pt>
                <c:pt idx="10">
                  <c:v>2444</c:v>
                </c:pt>
                <c:pt idx="11">
                  <c:v>1651</c:v>
                </c:pt>
              </c:numCache>
            </c:numRef>
          </c:val>
        </c:ser>
        <c:ser>
          <c:idx val="1"/>
          <c:order val="2"/>
          <c:tx>
            <c:strRef>
              <c:f>'Alojados evol mensual'!$B$84</c:f>
              <c:strCache>
                <c:ptCount val="1"/>
                <c:pt idx="0">
                  <c:v>2005</c:v>
                </c:pt>
              </c:strCache>
            </c:strRef>
          </c:tx>
          <c:spPr>
            <a:ln w="25400">
              <a:solidFill>
                <a:srgbClr val="FF8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8000"/>
              </a:solidFill>
              <a:ln>
                <a:solidFill>
                  <a:srgbClr val="FF8000"/>
                </a:solidFill>
                <a:prstDash val="solid"/>
              </a:ln>
            </c:spPr>
          </c:marker>
          <c:dLbls>
            <c:delete val="1"/>
          </c:dLbls>
          <c:cat>
            <c:strRef>
              <c:f>('Alojados evol mensual'!$B$109,'Alojados evol mensual'!$B$108,'Alojados evol mensual'!$B$107,'Alojados evol mensual'!$B$106,'Alojados evol mensual'!$B$105,'Alojados evol mensual'!$B$104,'Alojados evol mensual'!$B$103,'Alojados evol mensual'!$B$102,'Alojados evol mensual'!$B$101,'Alojados evol mensual'!$B$100,'Alojados evol mensual'!$B$99,'Alojados evol mensual'!$B$98)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mensual'!$C$83,'Alojados evol mensual'!$C$82,'Alojados evol mensual'!$C$81,'Alojados evol mensual'!$C$80,'Alojados evol mensual'!$C$79,'Alojados evol mensual'!$C$78,'Alojados evol mensual'!$C$77,'Alojados evol mensual'!$C$76,'Alojados evol mensual'!$C$75,'Alojados evol mensual'!$C$74,'Alojados evol mensual'!$C$73,'Alojados evol mensual'!$C$72)</c:f>
              <c:numCache>
                <c:formatCode>#,##0_)</c:formatCode>
                <c:ptCount val="12"/>
                <c:pt idx="0">
                  <c:v>1919</c:v>
                </c:pt>
                <c:pt idx="1">
                  <c:v>1720</c:v>
                </c:pt>
                <c:pt idx="2">
                  <c:v>1740</c:v>
                </c:pt>
                <c:pt idx="3">
                  <c:v>1907</c:v>
                </c:pt>
                <c:pt idx="4">
                  <c:v>1366</c:v>
                </c:pt>
                <c:pt idx="5">
                  <c:v>1227</c:v>
                </c:pt>
                <c:pt idx="6">
                  <c:v>1876</c:v>
                </c:pt>
                <c:pt idx="7">
                  <c:v>1004</c:v>
                </c:pt>
                <c:pt idx="8">
                  <c:v>2008</c:v>
                </c:pt>
                <c:pt idx="9">
                  <c:v>2907</c:v>
                </c:pt>
                <c:pt idx="10">
                  <c:v>2641</c:v>
                </c:pt>
                <c:pt idx="11">
                  <c:v>1654</c:v>
                </c:pt>
              </c:numCache>
            </c:numRef>
          </c:val>
        </c:ser>
        <c:ser>
          <c:idx val="2"/>
          <c:order val="3"/>
          <c:tx>
            <c:strRef>
              <c:f>'Alojados evol mensual'!$B$71</c:f>
              <c:strCache>
                <c:ptCount val="1"/>
                <c:pt idx="0">
                  <c:v>2006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elete val="1"/>
          </c:dLbls>
          <c:cat>
            <c:strRef>
              <c:f>('Alojados evol mensual'!$B$109,'Alojados evol mensual'!$B$108,'Alojados evol mensual'!$B$107,'Alojados evol mensual'!$B$106,'Alojados evol mensual'!$B$105,'Alojados evol mensual'!$B$104,'Alojados evol mensual'!$B$103,'Alojados evol mensual'!$B$102,'Alojados evol mensual'!$B$101,'Alojados evol mensual'!$B$100,'Alojados evol mensual'!$B$99,'Alojados evol mensual'!$B$98)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mensual'!$C$70,'Alojados evol mensual'!$C$69,'Alojados evol mensual'!$C$68,'Alojados evol mensual'!$C$67,'Alojados evol mensual'!$C$66,'Alojados evol mensual'!$C$65,'Alojados evol mensual'!$C$64,'Alojados evol mensual'!$C$63,'Alojados evol mensual'!$C$62,'Alojados evol mensual'!$C$61,'Alojados evol mensual'!$C$60,'Alojados evol mensual'!$C$59)</c:f>
              <c:numCache>
                <c:formatCode>#,##0_)</c:formatCode>
                <c:ptCount val="12"/>
                <c:pt idx="0">
                  <c:v>2038</c:v>
                </c:pt>
                <c:pt idx="1">
                  <c:v>1854</c:v>
                </c:pt>
                <c:pt idx="2">
                  <c:v>2149</c:v>
                </c:pt>
                <c:pt idx="3">
                  <c:v>2309</c:v>
                </c:pt>
                <c:pt idx="4">
                  <c:v>1811</c:v>
                </c:pt>
                <c:pt idx="5">
                  <c:v>1683</c:v>
                </c:pt>
                <c:pt idx="6">
                  <c:v>2526</c:v>
                </c:pt>
                <c:pt idx="7">
                  <c:v>1628</c:v>
                </c:pt>
                <c:pt idx="8">
                  <c:v>2437</c:v>
                </c:pt>
                <c:pt idx="9">
                  <c:v>4082</c:v>
                </c:pt>
                <c:pt idx="10">
                  <c:v>3127</c:v>
                </c:pt>
                <c:pt idx="11">
                  <c:v>2287</c:v>
                </c:pt>
              </c:numCache>
            </c:numRef>
          </c:val>
        </c:ser>
        <c:ser>
          <c:idx val="4"/>
          <c:order val="4"/>
          <c:tx>
            <c:strRef>
              <c:f>'Alojados evol mensual'!$B$58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dLbls>
            <c:delete val="1"/>
          </c:dLbls>
          <c:cat>
            <c:strRef>
              <c:f>('Alojados evol mensual'!$B$109,'Alojados evol mensual'!$B$108,'Alojados evol mensual'!$B$107,'Alojados evol mensual'!$B$106,'Alojados evol mensual'!$B$105,'Alojados evol mensual'!$B$104,'Alojados evol mensual'!$B$103,'Alojados evol mensual'!$B$102,'Alojados evol mensual'!$B$101,'Alojados evol mensual'!$B$100,'Alojados evol mensual'!$B$99,'Alojados evol mensual'!$B$98)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mensual'!$C$57,'Alojados evol mensual'!$C$56,'Alojados evol mensual'!$C$55,'Alojados evol mensual'!$C$54,'Alojados evol mensual'!$C$53,'Alojados evol mensual'!$C$52,'Alojados evol mensual'!$C$51,'Alojados evol mensual'!$C$50,'Alojados evol mensual'!$C$49,'Alojados evol mensual'!$C$48,'Alojados evol mensual'!$C$47,'Alojados evol mensual'!$C$46)</c:f>
              <c:numCache>
                <c:formatCode>#,##0_)</c:formatCode>
                <c:ptCount val="12"/>
                <c:pt idx="0">
                  <c:v>1777</c:v>
                </c:pt>
                <c:pt idx="1">
                  <c:v>1789</c:v>
                </c:pt>
                <c:pt idx="2">
                  <c:v>1961</c:v>
                </c:pt>
                <c:pt idx="3">
                  <c:v>2185</c:v>
                </c:pt>
                <c:pt idx="4">
                  <c:v>1776</c:v>
                </c:pt>
                <c:pt idx="5">
                  <c:v>1777</c:v>
                </c:pt>
                <c:pt idx="6">
                  <c:v>2510</c:v>
                </c:pt>
                <c:pt idx="7">
                  <c:v>1724</c:v>
                </c:pt>
                <c:pt idx="8">
                  <c:v>2410</c:v>
                </c:pt>
                <c:pt idx="9">
                  <c:v>3326</c:v>
                </c:pt>
                <c:pt idx="10">
                  <c:v>2820</c:v>
                </c:pt>
                <c:pt idx="11">
                  <c:v>2086</c:v>
                </c:pt>
              </c:numCache>
            </c:numRef>
          </c:val>
        </c:ser>
        <c:ser>
          <c:idx val="5"/>
          <c:order val="5"/>
          <c:tx>
            <c:strRef>
              <c:f>'Alojados evol mensual'!$B$45</c:f>
              <c:strCache>
                <c:ptCount val="1"/>
                <c:pt idx="0">
                  <c:v>2008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elete val="1"/>
          </c:dLbls>
          <c:cat>
            <c:strRef>
              <c:f>('Alojados evol mensual'!$B$109,'Alojados evol mensual'!$B$108,'Alojados evol mensual'!$B$107,'Alojados evol mensual'!$B$106,'Alojados evol mensual'!$B$105,'Alojados evol mensual'!$B$104,'Alojados evol mensual'!$B$103,'Alojados evol mensual'!$B$102,'Alojados evol mensual'!$B$101,'Alojados evol mensual'!$B$100,'Alojados evol mensual'!$B$99,'Alojados evol mensual'!$B$98)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mensual'!$C$44,'Alojados evol mensual'!$C$43,'Alojados evol mensual'!$C$42,'Alojados evol mensual'!$C$41,'Alojados evol mensual'!$C$40,'Alojados evol mensual'!$C$39,'Alojados evol mensual'!$C$38,'Alojados evol mensual'!$C$37,'Alojados evol mensual'!$C$36,'Alojados evol mensual'!$C$35,'Alojados evol mensual'!$C$34,'Alojados evol mensual'!$C$33)</c:f>
              <c:numCache>
                <c:formatCode>#,##0_)</c:formatCode>
                <c:ptCount val="12"/>
                <c:pt idx="0">
                  <c:v>1704</c:v>
                </c:pt>
                <c:pt idx="1">
                  <c:v>1887</c:v>
                </c:pt>
                <c:pt idx="2">
                  <c:v>2380</c:v>
                </c:pt>
                <c:pt idx="3">
                  <c:v>2796</c:v>
                </c:pt>
                <c:pt idx="4">
                  <c:v>2412</c:v>
                </c:pt>
                <c:pt idx="5">
                  <c:v>1999</c:v>
                </c:pt>
                <c:pt idx="6">
                  <c:v>2956</c:v>
                </c:pt>
                <c:pt idx="7">
                  <c:v>2063</c:v>
                </c:pt>
                <c:pt idx="8">
                  <c:v>2546</c:v>
                </c:pt>
                <c:pt idx="9">
                  <c:v>3509</c:v>
                </c:pt>
                <c:pt idx="10">
                  <c:v>3231</c:v>
                </c:pt>
                <c:pt idx="11">
                  <c:v>2047</c:v>
                </c:pt>
              </c:numCache>
            </c:numRef>
          </c:val>
        </c:ser>
        <c:ser>
          <c:idx val="6"/>
          <c:order val="6"/>
          <c:tx>
            <c:strRef>
              <c:f>'Alojados evol mensual'!$B$32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0066FF"/>
              </a:solidFill>
            </a:ln>
          </c:spPr>
          <c:marker>
            <c:symbol val="plus"/>
            <c:size val="7"/>
            <c:spPr>
              <a:solidFill>
                <a:srgbClr val="0066FF"/>
              </a:solidFill>
              <a:ln>
                <a:solidFill>
                  <a:srgbClr val="0066FF"/>
                </a:solidFill>
              </a:ln>
            </c:spPr>
          </c:marker>
          <c:dLbls>
            <c:delete val="1"/>
          </c:dLbls>
          <c:cat>
            <c:strRef>
              <c:f>('Alojados evol mensual'!$B$109,'Alojados evol mensual'!$B$108,'Alojados evol mensual'!$B$107,'Alojados evol mensual'!$B$106,'Alojados evol mensual'!$B$105,'Alojados evol mensual'!$B$104,'Alojados evol mensual'!$B$103,'Alojados evol mensual'!$B$102,'Alojados evol mensual'!$B$101,'Alojados evol mensual'!$B$100,'Alojados evol mensual'!$B$99,'Alojados evol mensual'!$B$98)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mensual'!$C$31,'Alojados evol mensual'!$C$30,'Alojados evol mensual'!$C$29,'Alojados evol mensual'!$C$28,'Alojados evol mensual'!$C$27,'Alojados evol mensual'!$C$26,'Alojados evol mensual'!$C$25,'Alojados evol mensual'!$C$24,'Alojados evol mensual'!$C$23,'Alojados evol mensual'!$C$22,'Alojados evol mensual'!$C$21,'Alojados evol mensual'!$C$20)</c:f>
              <c:numCache>
                <c:formatCode>#,##0_)</c:formatCode>
                <c:ptCount val="12"/>
                <c:pt idx="0">
                  <c:v>2359</c:v>
                </c:pt>
                <c:pt idx="1">
                  <c:v>2290</c:v>
                </c:pt>
                <c:pt idx="2">
                  <c:v>2382</c:v>
                </c:pt>
                <c:pt idx="3">
                  <c:v>2992</c:v>
                </c:pt>
                <c:pt idx="4">
                  <c:v>2151</c:v>
                </c:pt>
                <c:pt idx="5">
                  <c:v>2188</c:v>
                </c:pt>
                <c:pt idx="6">
                  <c:v>3326</c:v>
                </c:pt>
                <c:pt idx="7">
                  <c:v>2046</c:v>
                </c:pt>
                <c:pt idx="8">
                  <c:v>2381</c:v>
                </c:pt>
                <c:pt idx="9">
                  <c:v>3660</c:v>
                </c:pt>
                <c:pt idx="10">
                  <c:v>2686</c:v>
                </c:pt>
                <c:pt idx="11">
                  <c:v>2150</c:v>
                </c:pt>
              </c:numCache>
            </c:numRef>
          </c:val>
        </c:ser>
        <c:ser>
          <c:idx val="7"/>
          <c:order val="7"/>
          <c:tx>
            <c:v>2010</c:v>
          </c:tx>
          <c:spPr>
            <a:ln>
              <a:solidFill>
                <a:srgbClr val="4BACC6">
                  <a:lumMod val="75000"/>
                </a:srgbClr>
              </a:solidFill>
            </a:ln>
          </c:spPr>
          <c:marker>
            <c:symbol val="square"/>
            <c:size val="7"/>
            <c:spPr>
              <a:solidFill>
                <a:srgbClr val="4BACC6">
                  <a:lumMod val="75000"/>
                </a:srgbClr>
              </a:solidFill>
              <a:ln>
                <a:solidFill>
                  <a:srgbClr val="4BACC6">
                    <a:lumMod val="75000"/>
                  </a:srgbClr>
                </a:solidFill>
              </a:ln>
            </c:spPr>
          </c:marker>
          <c:dLbls>
            <c:delete val="1"/>
          </c:dLbls>
          <c:cat>
            <c:strRef>
              <c:f>('Alojados evol mensual'!$B$109,'Alojados evol mensual'!$B$108,'Alojados evol mensual'!$B$107,'Alojados evol mensual'!$B$106,'Alojados evol mensual'!$B$105,'Alojados evol mensual'!$B$104,'Alojados evol mensual'!$B$103,'Alojados evol mensual'!$B$102,'Alojados evol mensual'!$B$101,'Alojados evol mensual'!$B$100,'Alojados evol mensual'!$B$99,'Alojados evol mensual'!$B$98)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mensual'!$C$18,'Alojados evol mensual'!$C$17,'Alojados evol mensual'!$C$16,'Alojados evol mensual'!$C$15,'Alojados evol mensual'!$C$14,'Alojados evol mensual'!$C$13,'Alojados evol mensual'!$C$12,'Alojados evol mensual'!$C$11,'Alojados evol mensual'!$C$10,'Alojados evol mensual'!$C$9,'Alojados evol mensual'!$C$8,'Alojados evol mensual'!$C$7)</c:f>
              <c:numCache>
                <c:formatCode>#,##0_)</c:formatCode>
                <c:ptCount val="12"/>
                <c:pt idx="0">
                  <c:v>2218</c:v>
                </c:pt>
                <c:pt idx="1">
                  <c:v>2362</c:v>
                </c:pt>
                <c:pt idx="2">
                  <c:v>2315</c:v>
                </c:pt>
                <c:pt idx="3">
                  <c:v>2811</c:v>
                </c:pt>
                <c:pt idx="4">
                  <c:v>2341</c:v>
                </c:pt>
                <c:pt idx="5">
                  <c:v>1952</c:v>
                </c:pt>
                <c:pt idx="6">
                  <c:v>3209</c:v>
                </c:pt>
                <c:pt idx="7">
                  <c:v>1865</c:v>
                </c:pt>
                <c:pt idx="8">
                  <c:v>2490</c:v>
                </c:pt>
                <c:pt idx="9">
                  <c:v>4143</c:v>
                </c:pt>
                <c:pt idx="10">
                  <c:v>3163</c:v>
                </c:pt>
                <c:pt idx="11">
                  <c:v>2193</c:v>
                </c:pt>
              </c:numCache>
            </c:numRef>
          </c:val>
        </c:ser>
        <c:dLbls>
          <c:showVal val="1"/>
        </c:dLbls>
        <c:marker val="1"/>
        <c:axId val="576771968"/>
        <c:axId val="576786816"/>
      </c:lineChart>
      <c:catAx>
        <c:axId val="576771968"/>
        <c:scaling>
          <c:orientation val="minMax"/>
        </c:scaling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FUENTE: STDE del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1.5872883754224167E-3"/>
              <c:y val="0.949523809523809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/>
            </a:pPr>
            <a:endParaRPr lang="es-ES"/>
          </a:p>
        </c:txPr>
        <c:crossAx val="576786816"/>
        <c:crosses val="autoZero"/>
        <c:auto val="1"/>
        <c:lblAlgn val="ctr"/>
        <c:lblOffset val="100"/>
        <c:tickLblSkip val="1"/>
        <c:tickMarkSkip val="1"/>
      </c:catAx>
      <c:valAx>
        <c:axId val="576786816"/>
        <c:scaling>
          <c:orientation val="minMax"/>
        </c:scaling>
        <c:axPos val="l"/>
        <c:numFmt formatCode="#,##0_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5767719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7258743819813255E-2"/>
          <c:y val="0.12316484632969267"/>
          <c:w val="0.9"/>
          <c:h val="4.9699432732198824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es-ES"/>
        </a:p>
      </c:txPr>
    </c:legend>
    <c:dispBlanksAs val="gap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299" r="0.75000000000001299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'tablas pasajeros ANUAL'!$B$5:$H$5</c:f>
          <c:strCache>
            <c:ptCount val="1"/>
            <c:pt idx="0">
              <c:v>EVOLUCIÓN DE PASAJEROS SUIZOS LLEGADOS A 
CANARIAS - ISLAS</c:v>
            </c:pt>
          </c:strCache>
        </c:strRef>
      </c:tx>
      <c:layout>
        <c:manualLayout>
          <c:xMode val="edge"/>
          <c:yMode val="edge"/>
          <c:x val="0.16172409968909301"/>
          <c:y val="0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1814633661321719"/>
          <c:y val="0.28032571013947716"/>
          <c:w val="0.86048406649509068"/>
          <c:h val="0.58834027572491721"/>
        </c:manualLayout>
      </c:layout>
      <c:lineChart>
        <c:grouping val="standard"/>
        <c:ser>
          <c:idx val="0"/>
          <c:order val="0"/>
          <c:tx>
            <c:strRef>
              <c:f>'tablas pasajeros ANUAL'!$C$6</c:f>
              <c:strCache>
                <c:ptCount val="1"/>
                <c:pt idx="0">
                  <c:v>Canarias</c:v>
                </c:pt>
              </c:strCache>
            </c:strRef>
          </c:tx>
          <c:cat>
            <c:strRef>
              <c:f>('tablas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strCach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año 2010</c:v>
                </c:pt>
              </c:strCache>
            </c:strRef>
          </c:cat>
          <c:val>
            <c:numRef>
              <c:f>('tablas pasajeros ANUAL'!$C$240,'tablas pasajeros ANUAL'!$C$227,'tablas pasajeros ANUAL'!$C$214,'tablas pasajeros ANUAL'!$C$201,'tablas pasajeros ANUAL'!$C$188,'tablas pasajeros ANUAL'!$C$175,'tablas pasajeros ANUAL'!$C$162,'tablas pasajeros ANUAL'!$C$149,'tablas pasajeros ANUAL'!$C$136,'tablas pasajeros ANUAL'!$C$123,'tablas pasajeros ANUAL'!$C$110,'tablas pasajeros ANUAL'!$C$97,'tablas pasajeros ANUAL'!$C$84,'tablas pasajeros ANUAL'!$C$71,'tablas pasajeros ANUAL'!$C$58,'tablas pasajeros ANUAL'!$C$45,'tablas pasajeros ANUAL'!$C$32,'tablas pasajeros ANUAL'!$C$19)</c:f>
              <c:numCache>
                <c:formatCode>#,##0</c:formatCode>
                <c:ptCount val="18"/>
                <c:pt idx="0">
                  <c:v>187131</c:v>
                </c:pt>
                <c:pt idx="1">
                  <c:v>189958</c:v>
                </c:pt>
                <c:pt idx="2">
                  <c:v>200543</c:v>
                </c:pt>
                <c:pt idx="3">
                  <c:v>187134</c:v>
                </c:pt>
                <c:pt idx="4">
                  <c:v>214472</c:v>
                </c:pt>
                <c:pt idx="5">
                  <c:v>243185</c:v>
                </c:pt>
                <c:pt idx="6">
                  <c:v>207881</c:v>
                </c:pt>
                <c:pt idx="7">
                  <c:v>187466</c:v>
                </c:pt>
                <c:pt idx="8">
                  <c:v>162086</c:v>
                </c:pt>
                <c:pt idx="9">
                  <c:v>133578</c:v>
                </c:pt>
                <c:pt idx="10">
                  <c:v>113259</c:v>
                </c:pt>
                <c:pt idx="11">
                  <c:v>98784</c:v>
                </c:pt>
                <c:pt idx="12">
                  <c:v>72770</c:v>
                </c:pt>
                <c:pt idx="13">
                  <c:v>119180</c:v>
                </c:pt>
                <c:pt idx="14">
                  <c:v>149927</c:v>
                </c:pt>
                <c:pt idx="15">
                  <c:v>191998</c:v>
                </c:pt>
                <c:pt idx="16">
                  <c:v>160195</c:v>
                </c:pt>
                <c:pt idx="17">
                  <c:v>165871</c:v>
                </c:pt>
              </c:numCache>
            </c:numRef>
          </c:val>
        </c:ser>
        <c:ser>
          <c:idx val="1"/>
          <c:order val="1"/>
          <c:tx>
            <c:strRef>
              <c:f>'tablas pasajeros ANUAL'!$D$6</c:f>
              <c:strCache>
                <c:ptCount val="1"/>
                <c:pt idx="0">
                  <c:v>Tenerife  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('tablas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strCach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año 2010</c:v>
                </c:pt>
              </c:strCache>
            </c:strRef>
          </c:cat>
          <c:val>
            <c:numRef>
              <c:f>('tablas pasajeros ANUAL'!$D$240,'tablas pasajeros ANUAL'!$D$227,'tablas pasajeros ANUAL'!$D$214,'tablas pasajeros ANUAL'!$D$201,'tablas pasajeros ANUAL'!$D$188,'tablas pasajeros ANUAL'!$D$175,'tablas pasajeros ANUAL'!$D$162,'tablas pasajeros ANUAL'!$D$149,'tablas pasajeros ANUAL'!$D$136,'tablas pasajeros ANUAL'!$D$123,'tablas pasajeros ANUAL'!$D$110,'tablas pasajeros ANUAL'!$D$97,'tablas pasajeros ANUAL'!$D$84,'tablas pasajeros ANUAL'!$D$71,'tablas pasajeros ANUAL'!$D$58,'tablas pasajeros ANUAL'!$D$45,'tablas pasajeros ANUAL'!$D$32,'tablas pasajeros ANUAL'!$D$19)</c:f>
              <c:numCache>
                <c:formatCode>#,##0</c:formatCode>
                <c:ptCount val="18"/>
                <c:pt idx="0">
                  <c:v>41945</c:v>
                </c:pt>
                <c:pt idx="1">
                  <c:v>46506</c:v>
                </c:pt>
                <c:pt idx="2">
                  <c:v>50378</c:v>
                </c:pt>
                <c:pt idx="3">
                  <c:v>41871</c:v>
                </c:pt>
                <c:pt idx="4">
                  <c:v>53387</c:v>
                </c:pt>
                <c:pt idx="5">
                  <c:v>60915</c:v>
                </c:pt>
                <c:pt idx="6">
                  <c:v>52906</c:v>
                </c:pt>
                <c:pt idx="7">
                  <c:v>47372</c:v>
                </c:pt>
                <c:pt idx="8">
                  <c:v>40340</c:v>
                </c:pt>
                <c:pt idx="9">
                  <c:v>36955</c:v>
                </c:pt>
                <c:pt idx="10">
                  <c:v>29305</c:v>
                </c:pt>
                <c:pt idx="11">
                  <c:v>22514</c:v>
                </c:pt>
                <c:pt idx="12">
                  <c:v>16340</c:v>
                </c:pt>
                <c:pt idx="13">
                  <c:v>26624</c:v>
                </c:pt>
                <c:pt idx="14">
                  <c:v>35143</c:v>
                </c:pt>
                <c:pt idx="15">
                  <c:v>44529</c:v>
                </c:pt>
                <c:pt idx="16">
                  <c:v>46922</c:v>
                </c:pt>
                <c:pt idx="17">
                  <c:v>45114</c:v>
                </c:pt>
              </c:numCache>
            </c:numRef>
          </c:val>
        </c:ser>
        <c:ser>
          <c:idx val="2"/>
          <c:order val="2"/>
          <c:tx>
            <c:strRef>
              <c:f>'tablas pasajeros ANUAL'!$E$6</c:f>
              <c:strCache>
                <c:ptCount val="1"/>
                <c:pt idx="0">
                  <c:v>Gran Canaria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('tablas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strCach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año 2010</c:v>
                </c:pt>
              </c:strCache>
            </c:strRef>
          </c:cat>
          <c:val>
            <c:numRef>
              <c:f>('tablas pasajeros ANUAL'!$E$240,'tablas pasajeros ANUAL'!$E$227,'tablas pasajeros ANUAL'!$E$214,'tablas pasajeros ANUAL'!$E$201,'tablas pasajeros ANUAL'!$E$188,'tablas pasajeros ANUAL'!$E$175,'tablas pasajeros ANUAL'!$E$162,'tablas pasajeros ANUAL'!$E$149,'tablas pasajeros ANUAL'!$E$136,'tablas pasajeros ANUAL'!$E$123,'tablas pasajeros ANUAL'!$E$110,'tablas pasajeros ANUAL'!$E$97,'tablas pasajeros ANUAL'!$E$84,'tablas pasajeros ANUAL'!$E$71,'tablas pasajeros ANUAL'!$E$58,'tablas pasajeros ANUAL'!$E$45,'tablas pasajeros ANUAL'!$E$32,'tablas pasajeros ANUAL'!$E$19)</c:f>
              <c:numCache>
                <c:formatCode>#,##0</c:formatCode>
                <c:ptCount val="18"/>
                <c:pt idx="0">
                  <c:v>95300</c:v>
                </c:pt>
                <c:pt idx="1">
                  <c:v>87988</c:v>
                </c:pt>
                <c:pt idx="2">
                  <c:v>87654</c:v>
                </c:pt>
                <c:pt idx="3">
                  <c:v>86482</c:v>
                </c:pt>
                <c:pt idx="4">
                  <c:v>100453</c:v>
                </c:pt>
                <c:pt idx="5">
                  <c:v>112983</c:v>
                </c:pt>
                <c:pt idx="6">
                  <c:v>94217</c:v>
                </c:pt>
                <c:pt idx="7">
                  <c:v>81873</c:v>
                </c:pt>
                <c:pt idx="8">
                  <c:v>73535</c:v>
                </c:pt>
                <c:pt idx="9">
                  <c:v>61397</c:v>
                </c:pt>
                <c:pt idx="10">
                  <c:v>51653</c:v>
                </c:pt>
                <c:pt idx="11">
                  <c:v>51455</c:v>
                </c:pt>
                <c:pt idx="12">
                  <c:v>38190</c:v>
                </c:pt>
                <c:pt idx="13">
                  <c:v>52552</c:v>
                </c:pt>
                <c:pt idx="14">
                  <c:v>65107</c:v>
                </c:pt>
                <c:pt idx="15">
                  <c:v>84261</c:v>
                </c:pt>
                <c:pt idx="16">
                  <c:v>69549</c:v>
                </c:pt>
                <c:pt idx="17">
                  <c:v>70426</c:v>
                </c:pt>
              </c:numCache>
            </c:numRef>
          </c:val>
        </c:ser>
        <c:ser>
          <c:idx val="3"/>
          <c:order val="3"/>
          <c:tx>
            <c:strRef>
              <c:f>'tablas pasajeros ANUAL'!$F$6</c:f>
              <c:strCache>
                <c:ptCount val="1"/>
                <c:pt idx="0">
                  <c:v>Fuerteventura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square"/>
            <c:size val="7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cat>
            <c:strRef>
              <c:f>('tablas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strCach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año 2010</c:v>
                </c:pt>
              </c:strCache>
            </c:strRef>
          </c:cat>
          <c:val>
            <c:numRef>
              <c:f>('tablas pasajeros ANUAL'!$F$240,'tablas pasajeros ANUAL'!$F$227,'tablas pasajeros ANUAL'!$F$214,'tablas pasajeros ANUAL'!$F$201,'tablas pasajeros ANUAL'!$F$188,'tablas pasajeros ANUAL'!$F$175,'tablas pasajeros ANUAL'!$F$162,'tablas pasajeros ANUAL'!$F$149,'tablas pasajeros ANUAL'!$F$136,'tablas pasajeros ANUAL'!$F$123,'tablas pasajeros ANUAL'!$F$110,'tablas pasajeros ANUAL'!$F$97,'tablas pasajeros ANUAL'!$F$84,'tablas pasajeros ANUAL'!$F$71,'tablas pasajeros ANUAL'!$F$58,'tablas pasajeros ANUAL'!$F$45,'tablas pasajeros ANUAL'!$F$32,'tablas pasajeros ANUAL'!$F$19)</c:f>
              <c:numCache>
                <c:formatCode>#,##0</c:formatCode>
                <c:ptCount val="18"/>
                <c:pt idx="0">
                  <c:v>16582</c:v>
                </c:pt>
                <c:pt idx="1">
                  <c:v>17769</c:v>
                </c:pt>
                <c:pt idx="2">
                  <c:v>18585</c:v>
                </c:pt>
                <c:pt idx="3">
                  <c:v>15471</c:v>
                </c:pt>
                <c:pt idx="4">
                  <c:v>17015</c:v>
                </c:pt>
                <c:pt idx="5">
                  <c:v>22217</c:v>
                </c:pt>
                <c:pt idx="6">
                  <c:v>18713</c:v>
                </c:pt>
                <c:pt idx="7">
                  <c:v>19350</c:v>
                </c:pt>
                <c:pt idx="8">
                  <c:v>13069</c:v>
                </c:pt>
                <c:pt idx="9">
                  <c:v>10854</c:v>
                </c:pt>
                <c:pt idx="10">
                  <c:v>9863</c:v>
                </c:pt>
                <c:pt idx="11">
                  <c:v>7363</c:v>
                </c:pt>
                <c:pt idx="12">
                  <c:v>6947</c:v>
                </c:pt>
                <c:pt idx="13">
                  <c:v>20314</c:v>
                </c:pt>
                <c:pt idx="14">
                  <c:v>24729</c:v>
                </c:pt>
                <c:pt idx="15">
                  <c:v>29201</c:v>
                </c:pt>
                <c:pt idx="16">
                  <c:v>23880</c:v>
                </c:pt>
                <c:pt idx="17">
                  <c:v>31679</c:v>
                </c:pt>
              </c:numCache>
            </c:numRef>
          </c:val>
        </c:ser>
        <c:ser>
          <c:idx val="4"/>
          <c:order val="4"/>
          <c:tx>
            <c:strRef>
              <c:f>'tablas pasajeros ANUAL'!$G$6</c:f>
              <c:strCache>
                <c:ptCount val="1"/>
                <c:pt idx="0">
                  <c:v>Lanzarote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('tablas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strCach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año 2010</c:v>
                </c:pt>
              </c:strCache>
            </c:strRef>
          </c:cat>
          <c:val>
            <c:numRef>
              <c:f>('tablas pasajeros ANUAL'!$G$240,'tablas pasajeros ANUAL'!$G$227,'tablas pasajeros ANUAL'!$G$214,'tablas pasajeros ANUAL'!$G$201,'tablas pasajeros ANUAL'!$G$188,'tablas pasajeros ANUAL'!$G$175,'tablas pasajeros ANUAL'!$G$162,'tablas pasajeros ANUAL'!$G$149,'tablas pasajeros ANUAL'!$G$136,'tablas pasajeros ANUAL'!$G$123,'tablas pasajeros ANUAL'!$G$110,'tablas pasajeros ANUAL'!$G$97,'tablas pasajeros ANUAL'!$G$84,'tablas pasajeros ANUAL'!$G$71,'tablas pasajeros ANUAL'!$G$58,'tablas pasajeros ANUAL'!$G$45,'tablas pasajeros ANUAL'!$G$32,'tablas pasajeros ANUAL'!$G$19)</c:f>
              <c:numCache>
                <c:formatCode>#,##0</c:formatCode>
                <c:ptCount val="18"/>
                <c:pt idx="0">
                  <c:v>26555</c:v>
                </c:pt>
                <c:pt idx="1">
                  <c:v>32603</c:v>
                </c:pt>
                <c:pt idx="2">
                  <c:v>36737</c:v>
                </c:pt>
                <c:pt idx="3">
                  <c:v>35911</c:v>
                </c:pt>
                <c:pt idx="4">
                  <c:v>38232</c:v>
                </c:pt>
                <c:pt idx="5">
                  <c:v>40793</c:v>
                </c:pt>
                <c:pt idx="6">
                  <c:v>36854</c:v>
                </c:pt>
                <c:pt idx="7">
                  <c:v>34298</c:v>
                </c:pt>
                <c:pt idx="8">
                  <c:v>30832</c:v>
                </c:pt>
                <c:pt idx="9">
                  <c:v>22156</c:v>
                </c:pt>
                <c:pt idx="10">
                  <c:v>20605</c:v>
                </c:pt>
                <c:pt idx="11">
                  <c:v>15811</c:v>
                </c:pt>
                <c:pt idx="12">
                  <c:v>10360</c:v>
                </c:pt>
                <c:pt idx="13">
                  <c:v>19690</c:v>
                </c:pt>
                <c:pt idx="14">
                  <c:v>23696</c:v>
                </c:pt>
                <c:pt idx="15">
                  <c:v>26868</c:v>
                </c:pt>
                <c:pt idx="16">
                  <c:v>16343</c:v>
                </c:pt>
                <c:pt idx="17">
                  <c:v>16879</c:v>
                </c:pt>
              </c:numCache>
            </c:numRef>
          </c:val>
        </c:ser>
        <c:ser>
          <c:idx val="5"/>
          <c:order val="5"/>
          <c:tx>
            <c:strRef>
              <c:f>'tablas pasajeros ANUAL'!$H$6</c:f>
              <c:strCache>
                <c:ptCount val="1"/>
                <c:pt idx="0">
                  <c:v>La Palma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('tablas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strCache>
                <c:ptCount val="1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año 2010</c:v>
                </c:pt>
              </c:strCache>
            </c:strRef>
          </c:cat>
          <c:val>
            <c:numRef>
              <c:f>('tablas pasajeros ANUAL'!$H$240,'tablas pasajeros ANUAL'!$H$227,'tablas pasajeros ANUAL'!$H$214,'tablas pasajeros ANUAL'!$H$201,'tablas pasajeros ANUAL'!$H$188,'tablas pasajeros ANUAL'!$H$175,'tablas pasajeros ANUAL'!$H$162,'tablas pasajeros ANUAL'!$H$149,'tablas pasajeros ANUAL'!$H$136,'tablas pasajeros ANUAL'!$H$123,'tablas pasajeros ANUAL'!$H$110,'tablas pasajeros ANUAL'!$H$97,'tablas pasajeros ANUAL'!$H$84,'tablas pasajeros ANUAL'!$H$71,'tablas pasajeros ANUAL'!$H$58,'tablas pasajeros ANUAL'!$H$45,'tablas pasajeros ANUAL'!$H$32,'tablas pasajeros ANUAL'!$H$19)</c:f>
              <c:numCache>
                <c:formatCode>#,##0</c:formatCode>
                <c:ptCount val="18"/>
                <c:pt idx="0">
                  <c:v>6749</c:v>
                </c:pt>
                <c:pt idx="1">
                  <c:v>5092</c:v>
                </c:pt>
                <c:pt idx="2">
                  <c:v>7189</c:v>
                </c:pt>
                <c:pt idx="3">
                  <c:v>7399</c:v>
                </c:pt>
                <c:pt idx="4">
                  <c:v>5385</c:v>
                </c:pt>
                <c:pt idx="5">
                  <c:v>6277</c:v>
                </c:pt>
                <c:pt idx="6">
                  <c:v>5191</c:v>
                </c:pt>
                <c:pt idx="7">
                  <c:v>4573</c:v>
                </c:pt>
                <c:pt idx="8">
                  <c:v>4310</c:v>
                </c:pt>
                <c:pt idx="9">
                  <c:v>2216</c:v>
                </c:pt>
                <c:pt idx="10">
                  <c:v>1833</c:v>
                </c:pt>
                <c:pt idx="11">
                  <c:v>1641</c:v>
                </c:pt>
                <c:pt idx="12">
                  <c:v>933</c:v>
                </c:pt>
                <c:pt idx="13">
                  <c:v>0</c:v>
                </c:pt>
                <c:pt idx="14">
                  <c:v>1252</c:v>
                </c:pt>
                <c:pt idx="15">
                  <c:v>7139</c:v>
                </c:pt>
                <c:pt idx="16">
                  <c:v>3501</c:v>
                </c:pt>
                <c:pt idx="17">
                  <c:v>1773</c:v>
                </c:pt>
              </c:numCache>
            </c:numRef>
          </c:val>
        </c:ser>
        <c:marker val="1"/>
        <c:axId val="503293824"/>
        <c:axId val="504015488"/>
      </c:lineChart>
      <c:catAx>
        <c:axId val="50329382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04015488"/>
        <c:crosses val="autoZero"/>
        <c:auto val="1"/>
        <c:lblAlgn val="ctr"/>
        <c:lblOffset val="100"/>
        <c:tickLblSkip val="1"/>
      </c:catAx>
      <c:valAx>
        <c:axId val="504015488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032938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9999961758058591E-2"/>
          <c:y val="0.13634812286689446"/>
          <c:w val="0.8999999235161199"/>
          <c:h val="6.1716427937975903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ln>
      <a:noFill/>
    </a:ln>
  </c:spPr>
  <c:printSettings>
    <c:headerFooter/>
    <c:pageMargins b="0.750000000000005" l="0.70000000000000062" r="0.70000000000000062" t="0.75000000000000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strRef>
          <c:f>actualizaciones!$A$33</c:f>
          <c:strCache>
            <c:ptCount val="1"/>
            <c:pt idx="0">
              <c:v>DISTRIBUCIÓN DE PASAJEROS PROCEDENTES DE AEROPUERTOS SUIZOS POR  ISLAS</c:v>
            </c:pt>
          </c:strCache>
        </c:strRef>
      </c:tx>
      <c:layout>
        <c:manualLayout>
          <c:xMode val="edge"/>
          <c:yMode val="edge"/>
          <c:x val="0.17667667321037525"/>
          <c:y val="5.2287570935603831E-3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10035154070971747"/>
          <c:y val="0.2368262597238929"/>
          <c:w val="0.87765945725415029"/>
          <c:h val="0.66676657572609221"/>
        </c:manualLayout>
      </c:layout>
      <c:bar3DChart>
        <c:barDir val="col"/>
        <c:grouping val="clustered"/>
        <c:ser>
          <c:idx val="1"/>
          <c:order val="0"/>
          <c:tx>
            <c:strRef>
              <c:f>'cuota pasajeros x islas'!$B$9</c:f>
              <c:strCache>
                <c:ptCount val="1"/>
                <c:pt idx="0">
                  <c:v>2008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islas'!$D$9:$H$9</c:f>
              <c:numCache>
                <c:formatCode>0.0%</c:formatCode>
                <c:ptCount val="5"/>
                <c:pt idx="0">
                  <c:v>0.23192429087802999</c:v>
                </c:pt>
                <c:pt idx="1">
                  <c:v>0.43886394649944271</c:v>
                </c:pt>
                <c:pt idx="2">
                  <c:v>0.15209012593881185</c:v>
                </c:pt>
                <c:pt idx="3">
                  <c:v>0.13993895769747602</c:v>
                </c:pt>
                <c:pt idx="4">
                  <c:v>3.7182678986239441E-2</c:v>
                </c:pt>
              </c:numCache>
            </c:numRef>
          </c:val>
        </c:ser>
        <c:ser>
          <c:idx val="2"/>
          <c:order val="1"/>
          <c:tx>
            <c:strRef>
              <c:f>'cuota pasajeros x islas'!$B$8</c:f>
              <c:strCache>
                <c:ptCount val="1"/>
                <c:pt idx="0">
                  <c:v>2009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islas'!$D$8:$H$8</c:f>
              <c:numCache>
                <c:formatCode>0.0%</c:formatCode>
                <c:ptCount val="5"/>
                <c:pt idx="0">
                  <c:v>0.2929055213957989</c:v>
                </c:pt>
                <c:pt idx="1">
                  <c:v>0.43415212709510287</c:v>
                </c:pt>
                <c:pt idx="2">
                  <c:v>0.14906832298136646</c:v>
                </c:pt>
                <c:pt idx="3">
                  <c:v>0.10201941383938325</c:v>
                </c:pt>
                <c:pt idx="4">
                  <c:v>2.1854614688348574E-2</c:v>
                </c:pt>
              </c:numCache>
            </c:numRef>
          </c:val>
        </c:ser>
        <c:ser>
          <c:idx val="0"/>
          <c:order val="2"/>
          <c:tx>
            <c:strRef>
              <c:f>'cuota pasajeros x islas'!$B$7</c:f>
              <c:strCache>
                <c:ptCount val="1"/>
                <c:pt idx="0">
                  <c:v>2010</c:v>
                </c:pt>
              </c:strCache>
            </c:strRef>
          </c:tx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islas'!$D$7:$H$7</c:f>
              <c:numCache>
                <c:formatCode>0.0%</c:formatCode>
                <c:ptCount val="5"/>
                <c:pt idx="0">
                  <c:v>0.27198244418855616</c:v>
                </c:pt>
                <c:pt idx="1">
                  <c:v>0.42458295904648791</c:v>
                </c:pt>
                <c:pt idx="2">
                  <c:v>0.1909857660471089</c:v>
                </c:pt>
                <c:pt idx="3">
                  <c:v>0.10175980129136497</c:v>
                </c:pt>
                <c:pt idx="4">
                  <c:v>1.0689029426482026E-2</c:v>
                </c:pt>
              </c:numCache>
            </c:numRef>
          </c:val>
        </c:ser>
        <c:shape val="box"/>
        <c:axId val="552665472"/>
        <c:axId val="552692352"/>
        <c:axId val="0"/>
      </c:bar3DChart>
      <c:catAx>
        <c:axId val="552665472"/>
        <c:scaling>
          <c:orientation val="minMax"/>
        </c:scaling>
        <c:axPos val="b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2692352"/>
        <c:crosses val="autoZero"/>
        <c:auto val="1"/>
        <c:lblAlgn val="ctr"/>
        <c:lblOffset val="100"/>
      </c:catAx>
      <c:valAx>
        <c:axId val="552692352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26654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8950313984690532"/>
          <c:y val="0.11915472818594459"/>
          <c:w val="0.22499172067639894"/>
          <c:h val="4.7275580819189783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strRef>
          <c:f>actualizaciones!$A$33</c:f>
          <c:strCache>
            <c:ptCount val="1"/>
            <c:pt idx="0">
              <c:v>DISTRIBUCIÓN DE PASAJEROS PROCEDENTES DE AEROPUERTOS SUIZOS POR  ISLAS</c:v>
            </c:pt>
          </c:strCache>
        </c:strRef>
      </c:tx>
      <c:layout>
        <c:manualLayout>
          <c:xMode val="edge"/>
          <c:yMode val="edge"/>
          <c:x val="0.12632081097197367"/>
          <c:y val="1.8191735812974491E-3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5753158762131478"/>
          <c:y val="0.29444121440810117"/>
          <c:w val="0.73433583959900595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ANUAL'!$B$32</c:f>
              <c:strCache>
                <c:ptCount val="1"/>
                <c:pt idx="0">
                  <c:v>2009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1.0658140004413581E-2"/>
                  <c:y val="-3.2467127428142693E-2"/>
                </c:manualLayout>
              </c:layout>
              <c:showLegendKey val="1"/>
              <c:showCatName val="1"/>
              <c:showPercent val="1"/>
            </c:dLbl>
            <c:dLbl>
              <c:idx val="1"/>
              <c:layout>
                <c:manualLayout>
                  <c:x val="-0.29912845867432941"/>
                  <c:y val="-3.2878604110916573E-2"/>
                </c:manualLayout>
              </c:layout>
              <c:showLegendKey val="1"/>
              <c:showCatName val="1"/>
              <c:showPercent val="1"/>
            </c:dLbl>
            <c:dLbl>
              <c:idx val="2"/>
              <c:layout>
                <c:manualLayout>
                  <c:x val="0"/>
                  <c:y val="-0.18883776447259623"/>
                </c:manualLayout>
              </c:layout>
              <c:showLegendKey val="1"/>
              <c:showCatName val="1"/>
              <c:showPercent val="1"/>
            </c:dLbl>
            <c:dLbl>
              <c:idx val="3"/>
              <c:layout>
                <c:manualLayout>
                  <c:x val="-2.7159954737321541E-2"/>
                  <c:y val="-2.5978219715200652E-2"/>
                </c:manualLayout>
              </c:layout>
              <c:showLegendKey val="1"/>
              <c:showCatName val="1"/>
              <c:showPercent val="1"/>
            </c:dLbl>
            <c:dLbl>
              <c:idx val="4"/>
              <c:layout>
                <c:manualLayout>
                  <c:x val="4.4635198775466046E-2"/>
                  <c:y val="-2.6160984155709142E-2"/>
                </c:manualLayout>
              </c:layout>
              <c:showLegendKey val="1"/>
              <c:showCatName val="1"/>
              <c:showPercent val="1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CatName val="1"/>
            <c:showPercent val="1"/>
            <c:showLeaderLines val="1"/>
          </c:dLbls>
          <c:cat>
            <c:strRef>
              <c:f>'tablas pasajeros ANUAL'!$D$6:$H$6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'tablas pasajeros ANUAL'!$D$32:$H$32</c:f>
              <c:numCache>
                <c:formatCode>#,##0</c:formatCode>
                <c:ptCount val="5"/>
                <c:pt idx="0">
                  <c:v>46922</c:v>
                </c:pt>
                <c:pt idx="1">
                  <c:v>69549</c:v>
                </c:pt>
                <c:pt idx="2">
                  <c:v>23880</c:v>
                </c:pt>
                <c:pt idx="3">
                  <c:v>16343</c:v>
                </c:pt>
                <c:pt idx="4">
                  <c:v>3501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'tab. Turistas alojados tip'!$B$5:$G$5</c:f>
          <c:strCache>
            <c:ptCount val="1"/>
            <c:pt idx="0">
              <c:v>TURISTAS SUIZOS  ALOJADOS EN TENERIFE POR TIPOLOGÍA DE ESTABLECIMIENTO</c:v>
            </c:pt>
          </c:strCache>
        </c:strRef>
      </c:tx>
      <c:layout>
        <c:manualLayout>
          <c:xMode val="edge"/>
          <c:yMode val="edge"/>
          <c:x val="0.13080120410658183"/>
          <c:y val="0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/>
      <c:lineChart>
        <c:grouping val="standard"/>
        <c:ser>
          <c:idx val="0"/>
          <c:order val="0"/>
          <c:tx>
            <c:strRef>
              <c:f>'tab. Turistas alojados tip'!$C$6</c:f>
              <c:strCache>
                <c:ptCount val="1"/>
                <c:pt idx="0">
                  <c:v>Hotelero</c:v>
                </c:pt>
              </c:strCache>
            </c:strRef>
          </c:tx>
          <c:cat>
            <c:strRef>
              <c:f>('tab.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strCach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año 2010</c:v>
                </c:pt>
              </c:strCache>
            </c:strRef>
          </c:cat>
          <c:val>
            <c:numRef>
              <c:f>('tab. Turistas alojados tip'!$C$436,'tab. Turistas alojados tip'!$C$423,'tab. Turistas alojados tip'!$C$410,'tab. Turistas alojados tip'!$C$397,'tab. Turistas alojados tip'!$C$384,'tab. Turistas alojados tip'!$C$371,'tab. Turistas alojados tip'!$C$358,'tab. Turistas alojados tip'!$C$345,'tab. Turistas alojados tip'!$C$332,'tab. Turistas alojados tip'!$C$319,'tab. Turistas alojados tip'!$C$306,'tab. Turistas alojados tip'!$C$293,'tab. Turistas alojados tip'!$C$280,'tab. Turistas alojados tip'!$C$267,'tab. Turistas alojados tip'!$C$254,'tab. Turistas alojados tip'!$C$241,'tab. Turistas alojados tip'!$C$228,'tab. Turistas alojados tip'!$C$215,'tab. Turistas alojados tip'!$C$202,'tab. Turistas alojados tip'!$C$189,'tab. Turistas alojados tip'!$C$176,'tab. Turistas alojados tip'!$C$163,'tab. Turistas alojados tip'!$C$150,'tab. Turistas alojados tip'!$C$137,'tab. Turistas alojados tip'!$C$124,'tab. Turistas alojados tip'!$C$111,'tab. Turistas alojados tip'!$C$98,'tab. Turistas alojados tip'!$C$85,'tab. Turistas alojados tip'!$C$72,'tab. Turistas alojados tip'!$C$59,'tab. Turistas alojados tip'!$C$46,'tab. Turistas alojados tip'!$C$33,'tab. Turistas alojados tip'!$C$20)</c:f>
              <c:numCache>
                <c:formatCode>#,##0</c:formatCode>
                <c:ptCount val="33"/>
                <c:pt idx="0">
                  <c:v>7315</c:v>
                </c:pt>
                <c:pt idx="1">
                  <c:v>5837</c:v>
                </c:pt>
                <c:pt idx="2">
                  <c:v>3440</c:v>
                </c:pt>
                <c:pt idx="3">
                  <c:v>6238</c:v>
                </c:pt>
                <c:pt idx="4">
                  <c:v>6419</c:v>
                </c:pt>
                <c:pt idx="5">
                  <c:v>7516</c:v>
                </c:pt>
                <c:pt idx="6">
                  <c:v>9289</c:v>
                </c:pt>
                <c:pt idx="7">
                  <c:v>9272</c:v>
                </c:pt>
                <c:pt idx="8">
                  <c:v>12026</c:v>
                </c:pt>
                <c:pt idx="9">
                  <c:v>12207</c:v>
                </c:pt>
                <c:pt idx="10">
                  <c:v>11398</c:v>
                </c:pt>
                <c:pt idx="11">
                  <c:v>12376</c:v>
                </c:pt>
                <c:pt idx="12">
                  <c:v>12844</c:v>
                </c:pt>
                <c:pt idx="13">
                  <c:v>13489</c:v>
                </c:pt>
                <c:pt idx="14">
                  <c:v>12202</c:v>
                </c:pt>
                <c:pt idx="15">
                  <c:v>12047</c:v>
                </c:pt>
                <c:pt idx="16">
                  <c:v>15216</c:v>
                </c:pt>
                <c:pt idx="17">
                  <c:v>18359</c:v>
                </c:pt>
                <c:pt idx="18">
                  <c:v>20072</c:v>
                </c:pt>
                <c:pt idx="19">
                  <c:v>21986</c:v>
                </c:pt>
                <c:pt idx="20">
                  <c:v>23851</c:v>
                </c:pt>
                <c:pt idx="21">
                  <c:v>25030</c:v>
                </c:pt>
                <c:pt idx="22">
                  <c:v>20424</c:v>
                </c:pt>
                <c:pt idx="23">
                  <c:v>18617</c:v>
                </c:pt>
                <c:pt idx="24">
                  <c:v>18603</c:v>
                </c:pt>
                <c:pt idx="25">
                  <c:v>16031</c:v>
                </c:pt>
                <c:pt idx="26">
                  <c:v>15361</c:v>
                </c:pt>
                <c:pt idx="27">
                  <c:v>13703</c:v>
                </c:pt>
                <c:pt idx="28">
                  <c:v>18363</c:v>
                </c:pt>
                <c:pt idx="29">
                  <c:v>17276</c:v>
                </c:pt>
                <c:pt idx="30">
                  <c:v>19991</c:v>
                </c:pt>
                <c:pt idx="31">
                  <c:v>21066</c:v>
                </c:pt>
                <c:pt idx="32">
                  <c:v>21838</c:v>
                </c:pt>
              </c:numCache>
            </c:numRef>
          </c:val>
        </c:ser>
        <c:ser>
          <c:idx val="1"/>
          <c:order val="1"/>
          <c:tx>
            <c:strRef>
              <c:f>'tab. Turistas alojados tip'!$E$6</c:f>
              <c:strCache>
                <c:ptCount val="1"/>
                <c:pt idx="0">
                  <c:v> 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('tab.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strCach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año 2010</c:v>
                </c:pt>
              </c:strCache>
            </c:strRef>
          </c:cat>
          <c:val>
            <c:numRef>
              <c:f>('tab. Turistas alojados tip'!$E$436,'tab. Turistas alojados tip'!$E$423,'tab. Turistas alojados tip'!$E$410,'tab. Turistas alojados tip'!$E$397,'tab. Turistas alojados tip'!$E$384,'tab. Turistas alojados tip'!$E$371,'tab. Turistas alojados tip'!$E$358,'tab. Turistas alojados tip'!$E$345,'tab. Turistas alojados tip'!$E$332,'tab. Turistas alojados tip'!$E$319,'tab. Turistas alojados tip'!$E$306,'tab. Turistas alojados tip'!$E$293,'tab. Turistas alojados tip'!$E$280,'tab. Turistas alojados tip'!$E$267,'tab. Turistas alojados tip'!$E$254,'tab. Turistas alojados tip'!$E$241,'tab. Turistas alojados tip'!$E$228,'tab. Turistas alojados tip'!$E$215,'tab. Turistas alojados tip'!$E$202,'tab. Turistas alojados tip'!$E$189,'tab. Turistas alojados tip'!$E$176,'tab. Turistas alojados tip'!$E$163,'tab. Turistas alojados tip'!$E$150,'tab. Turistas alojados tip'!$E$137,'tab. Turistas alojados tip'!$E$124,'tab. Turistas alojados tip'!$E$111,'tab. Turistas alojados tip'!$E$98,'tab. Turistas alojados tip'!$E$85,'tab. Turistas alojados tip'!$E$72,'tab. Turistas alojados tip'!$E$59,'tab. Turistas alojados tip'!$E$46,'tab. Turistas alojados tip'!$E$33,'tab. Turistas alojados tip'!$E$20)</c:f>
              <c:numCache>
                <c:formatCode>#,##0</c:formatCode>
                <c:ptCount val="33"/>
                <c:pt idx="0">
                  <c:v>1722</c:v>
                </c:pt>
                <c:pt idx="1">
                  <c:v>1788</c:v>
                </c:pt>
                <c:pt idx="2">
                  <c:v>660</c:v>
                </c:pt>
                <c:pt idx="3">
                  <c:v>1299</c:v>
                </c:pt>
                <c:pt idx="4">
                  <c:v>189</c:v>
                </c:pt>
                <c:pt idx="5">
                  <c:v>687</c:v>
                </c:pt>
                <c:pt idx="6">
                  <c:v>1491</c:v>
                </c:pt>
                <c:pt idx="7">
                  <c:v>1300</c:v>
                </c:pt>
                <c:pt idx="8">
                  <c:v>4424</c:v>
                </c:pt>
                <c:pt idx="9">
                  <c:v>6334</c:v>
                </c:pt>
                <c:pt idx="10">
                  <c:v>6817</c:v>
                </c:pt>
                <c:pt idx="11">
                  <c:v>10092</c:v>
                </c:pt>
                <c:pt idx="12">
                  <c:v>10083</c:v>
                </c:pt>
                <c:pt idx="13">
                  <c:v>14922</c:v>
                </c:pt>
                <c:pt idx="14">
                  <c:v>19775</c:v>
                </c:pt>
                <c:pt idx="15">
                  <c:v>20022</c:v>
                </c:pt>
                <c:pt idx="16">
                  <c:v>19153</c:v>
                </c:pt>
                <c:pt idx="17">
                  <c:v>21213</c:v>
                </c:pt>
                <c:pt idx="18">
                  <c:v>22022</c:v>
                </c:pt>
                <c:pt idx="19">
                  <c:v>20415</c:v>
                </c:pt>
                <c:pt idx="20">
                  <c:v>23317</c:v>
                </c:pt>
                <c:pt idx="21">
                  <c:v>19565</c:v>
                </c:pt>
                <c:pt idx="22">
                  <c:v>20721</c:v>
                </c:pt>
                <c:pt idx="23">
                  <c:v>14722</c:v>
                </c:pt>
                <c:pt idx="24">
                  <c:v>11589</c:v>
                </c:pt>
                <c:pt idx="25">
                  <c:v>12597</c:v>
                </c:pt>
                <c:pt idx="26">
                  <c:v>9397</c:v>
                </c:pt>
                <c:pt idx="27">
                  <c:v>8266</c:v>
                </c:pt>
                <c:pt idx="28">
                  <c:v>9568</c:v>
                </c:pt>
                <c:pt idx="29">
                  <c:v>8865</c:v>
                </c:pt>
                <c:pt idx="30">
                  <c:v>9539</c:v>
                </c:pt>
                <c:pt idx="31">
                  <c:v>9545</c:v>
                </c:pt>
                <c:pt idx="32">
                  <c:v>9224</c:v>
                </c:pt>
              </c:numCache>
            </c:numRef>
          </c:val>
        </c:ser>
        <c:ser>
          <c:idx val="2"/>
          <c:order val="2"/>
          <c:tx>
            <c:strRef>
              <c:f>'tab. Turistas alojados tip'!$G$6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('tab.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strCache>
                <c:ptCount val="33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año 2010</c:v>
                </c:pt>
              </c:strCache>
            </c:strRef>
          </c:cat>
          <c:val>
            <c:numRef>
              <c:f>('tab. Turistas alojados tip'!$G$436,'tab. Turistas alojados tip'!$G$423,'tab. Turistas alojados tip'!$G$410,'tab. Turistas alojados tip'!$G$397,'tab. Turistas alojados tip'!$G$384,'tab. Turistas alojados tip'!$G$371,'tab. Turistas alojados tip'!$G$358,'tab. Turistas alojados tip'!$G$345,'tab. Turistas alojados tip'!$G$332,'tab. Turistas alojados tip'!$G$319,'tab. Turistas alojados tip'!$G$306,'tab. Turistas alojados tip'!$G$293,'tab. Turistas alojados tip'!$G$280,'tab. Turistas alojados tip'!$G$267,'tab. Turistas alojados tip'!$G$254,'tab. Turistas alojados tip'!$G$241,'tab. Turistas alojados tip'!$G$228,'tab. Turistas alojados tip'!$G$215,'tab. Turistas alojados tip'!$G$202,'tab. Turistas alojados tip'!$G$189,'tab. Turistas alojados tip'!$G$176,'tab. Turistas alojados tip'!$G$163,'tab. Turistas alojados tip'!$G$150,'tab. Turistas alojados tip'!$G$137,'tab. Turistas alojados tip'!$G$124,'tab. Turistas alojados tip'!$G$111,'tab. Turistas alojados tip'!$G$98,'tab. Turistas alojados tip'!$G$85,'tab. Turistas alojados tip'!$G$72,'tab. Turistas alojados tip'!$G$59,'tab. Turistas alojados tip'!$G$46,'tab. Turistas alojados tip'!$G$33,'tab. Turistas alojados tip'!$G$20)</c:f>
              <c:numCache>
                <c:formatCode>#,##0</c:formatCode>
                <c:ptCount val="33"/>
                <c:pt idx="0">
                  <c:v>9037</c:v>
                </c:pt>
                <c:pt idx="1">
                  <c:v>7625</c:v>
                </c:pt>
                <c:pt idx="2">
                  <c:v>4100</c:v>
                </c:pt>
                <c:pt idx="3">
                  <c:v>7537</c:v>
                </c:pt>
                <c:pt idx="4">
                  <c:v>6608</c:v>
                </c:pt>
                <c:pt idx="5">
                  <c:v>8203</c:v>
                </c:pt>
                <c:pt idx="6">
                  <c:v>10780</c:v>
                </c:pt>
                <c:pt idx="7">
                  <c:v>10572</c:v>
                </c:pt>
                <c:pt idx="8">
                  <c:v>16450</c:v>
                </c:pt>
                <c:pt idx="9">
                  <c:v>18541</c:v>
                </c:pt>
                <c:pt idx="10">
                  <c:v>18215</c:v>
                </c:pt>
                <c:pt idx="11">
                  <c:v>22468</c:v>
                </c:pt>
                <c:pt idx="12">
                  <c:v>22927</c:v>
                </c:pt>
                <c:pt idx="13">
                  <c:v>28411</c:v>
                </c:pt>
                <c:pt idx="14">
                  <c:v>31977</c:v>
                </c:pt>
                <c:pt idx="15">
                  <c:v>32069</c:v>
                </c:pt>
                <c:pt idx="16">
                  <c:v>34369</c:v>
                </c:pt>
                <c:pt idx="17">
                  <c:v>39572</c:v>
                </c:pt>
                <c:pt idx="18">
                  <c:v>42094</c:v>
                </c:pt>
                <c:pt idx="19">
                  <c:v>42401</c:v>
                </c:pt>
                <c:pt idx="20">
                  <c:v>47168</c:v>
                </c:pt>
                <c:pt idx="21">
                  <c:v>44595</c:v>
                </c:pt>
                <c:pt idx="22">
                  <c:v>41145</c:v>
                </c:pt>
                <c:pt idx="23">
                  <c:v>33339</c:v>
                </c:pt>
                <c:pt idx="24">
                  <c:v>30192</c:v>
                </c:pt>
                <c:pt idx="25">
                  <c:v>28628</c:v>
                </c:pt>
                <c:pt idx="26">
                  <c:v>24758</c:v>
                </c:pt>
                <c:pt idx="27">
                  <c:v>21969</c:v>
                </c:pt>
                <c:pt idx="28">
                  <c:v>27931</c:v>
                </c:pt>
                <c:pt idx="29">
                  <c:v>26141</c:v>
                </c:pt>
                <c:pt idx="30">
                  <c:v>29530</c:v>
                </c:pt>
                <c:pt idx="31">
                  <c:v>30611</c:v>
                </c:pt>
                <c:pt idx="32">
                  <c:v>31062</c:v>
                </c:pt>
              </c:numCache>
            </c:numRef>
          </c:val>
        </c:ser>
        <c:marker val="1"/>
        <c:axId val="558061056"/>
        <c:axId val="559034752"/>
      </c:lineChart>
      <c:catAx>
        <c:axId val="55806105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9034752"/>
        <c:crosses val="autoZero"/>
        <c:auto val="1"/>
        <c:lblAlgn val="ctr"/>
        <c:lblOffset val="100"/>
        <c:tickLblSkip val="1"/>
      </c:catAx>
      <c:valAx>
        <c:axId val="559034752"/>
        <c:scaling>
          <c:orientation val="minMax"/>
        </c:scaling>
        <c:axPos val="l"/>
        <c:numFmt formatCode="#,##0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80610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11173039930944"/>
          <c:y val="0.14571912013536412"/>
          <c:w val="0.50842077127671226"/>
          <c:h val="6.119429233782333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ln>
      <a:noFill/>
    </a:ln>
  </c:spPr>
  <c:printSettings>
    <c:headerFooter/>
    <c:pageMargins b="0.75000000000000522" l="0.70000000000000062" r="0.70000000000000062" t="0.75000000000000522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actualizaciones!$A$37</c:f>
          <c:strCache>
            <c:ptCount val="1"/>
            <c:pt idx="0">
              <c:v>PESO DE LOS TURISTAS SUIZOS ALOJADOS EN TENERIFE SOBRE TOTAL DE TURISTAS  POR TIPOLOGÍA DE ESTABLECIMIENTO</c:v>
            </c:pt>
          </c:strCache>
        </c:strRef>
      </c:tx>
      <c:layout>
        <c:manualLayout>
          <c:xMode val="edge"/>
          <c:yMode val="edge"/>
          <c:x val="0.13317389448015168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8.7040946929748217E-2"/>
          <c:y val="0.22831180083072194"/>
          <c:w val="0.89388666468707012"/>
          <c:h val="0.61490935963102566"/>
        </c:manualLayout>
      </c:layout>
      <c:lineChart>
        <c:grouping val="standard"/>
        <c:ser>
          <c:idx val="0"/>
          <c:order val="0"/>
          <c:tx>
            <c:strRef>
              <c:f>'peso sobre total turistasx tipo'!$C$6</c:f>
              <c:strCache>
                <c:ptCount val="1"/>
                <c:pt idx="0">
                  <c:v>Hotelero </c:v>
                </c:pt>
              </c:strCache>
            </c:strRef>
          </c:tx>
          <c:spPr>
            <a:ln>
              <a:solidFill>
                <a:srgbClr val="000099"/>
              </a:solidFill>
            </a:ln>
          </c:spPr>
          <c:marker>
            <c:spPr>
              <a:solidFill>
                <a:srgbClr val="000099"/>
              </a:solidFill>
              <a:ln>
                <a:solidFill>
                  <a:srgbClr val="000099"/>
                </a:solidFill>
              </a:ln>
            </c:spPr>
          </c:marker>
          <c:cat>
            <c:numRef>
              <c:f>('peso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('peso sobre total turistasx tipo'!$C$17,'peso sobre total turistasx tipo'!$C$16,'peso sobre total turistasx tipo'!$C$15,'peso sobre total turistasx tipo'!$C$14,'peso sobre total turistasx tipo'!$C$13,'peso sobre total turistasx tipo'!$C$12,'peso sobre total turistasx tipo'!$C$11,'peso sobre total turistasx tipo'!$C$10,'peso sobre total turistasx tipo'!$C$9,'peso sobre total turistasx tipo'!$C$8,'peso sobre total turistasx tipo'!$C$7)</c:f>
              <c:numCache>
                <c:formatCode>0.0%</c:formatCode>
                <c:ptCount val="11"/>
                <c:pt idx="0">
                  <c:v>8.5150806647966617E-3</c:v>
                </c:pt>
                <c:pt idx="1">
                  <c:v>7.3928969100494476E-3</c:v>
                </c:pt>
                <c:pt idx="2">
                  <c:v>7.3020320319102296E-3</c:v>
                </c:pt>
                <c:pt idx="3">
                  <c:v>6.1766020405018031E-3</c:v>
                </c:pt>
                <c:pt idx="4">
                  <c:v>5.5689735556233907E-3</c:v>
                </c:pt>
                <c:pt idx="5">
                  <c:v>4.8055780195393402E-3</c:v>
                </c:pt>
                <c:pt idx="6">
                  <c:v>5.8391426384606258E-3</c:v>
                </c:pt>
                <c:pt idx="7">
                  <c:v>5.5792221448227328E-3</c:v>
                </c:pt>
                <c:pt idx="8">
                  <c:v>6.4114755502159559E-3</c:v>
                </c:pt>
                <c:pt idx="9">
                  <c:v>7.5734044297189797E-3</c:v>
                </c:pt>
                <c:pt idx="10">
                  <c:v>7.4324188646893398E-3</c:v>
                </c:pt>
              </c:numCache>
            </c:numRef>
          </c:val>
        </c:ser>
        <c:ser>
          <c:idx val="1"/>
          <c:order val="1"/>
          <c:tx>
            <c:strRef>
              <c:f>'peso sobre total turistasx tipo'!$D$6</c:f>
              <c:strCache>
                <c:ptCount val="1"/>
                <c:pt idx="0">
                  <c:v> 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('peso sobre total turistasx tipo'!$D$17,'peso sobre total turistasx tipo'!$D$16,'peso sobre total turistasx tipo'!$D$15,'peso sobre total turistasx tipo'!$D$14,'peso sobre total turistasx tipo'!$D$13,'peso sobre total turistasx tipo'!$D$12,'peso sobre total turistasx tipo'!$D$11,'peso sobre total turistasx tipo'!$D$10,'peso sobre total turistasx tipo'!$D$9,'peso sobre total turistasx tipo'!$D$8,'peso sobre total turistasx tipo'!$D$7)</c:f>
              <c:numCache>
                <c:formatCode>0.0%</c:formatCode>
                <c:ptCount val="11"/>
                <c:pt idx="0">
                  <c:v>8.8860509027783429E-3</c:v>
                </c:pt>
                <c:pt idx="1">
                  <c:v>6.2333522877148087E-3</c:v>
                </c:pt>
                <c:pt idx="2">
                  <c:v>5.0769538101905314E-3</c:v>
                </c:pt>
                <c:pt idx="3">
                  <c:v>5.4708600807013745E-3</c:v>
                </c:pt>
                <c:pt idx="4">
                  <c:v>4.1622760567472765E-3</c:v>
                </c:pt>
                <c:pt idx="5">
                  <c:v>3.6864690619349992E-3</c:v>
                </c:pt>
                <c:pt idx="6">
                  <c:v>4.1488126365340069E-3</c:v>
                </c:pt>
                <c:pt idx="7">
                  <c:v>4.0622372319049438E-3</c:v>
                </c:pt>
                <c:pt idx="8">
                  <c:v>4.3871106606007204E-3</c:v>
                </c:pt>
                <c:pt idx="9">
                  <c:v>4.9553370719434995E-3</c:v>
                </c:pt>
                <c:pt idx="10">
                  <c:v>4.8723902814196279E-3</c:v>
                </c:pt>
              </c:numCache>
            </c:numRef>
          </c:val>
        </c:ser>
        <c:ser>
          <c:idx val="2"/>
          <c:order val="2"/>
          <c:tx>
            <c:strRef>
              <c:f>'peso sobre total turistasx tipo'!$E$6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('peso sobre total turistasx tipo'!$E$17,'peso sobre total turistasx tipo'!$E$16,'peso sobre total turistasx tipo'!$E$15,'peso sobre total turistasx tipo'!$E$14,'peso sobre total turistasx tipo'!$E$13,'peso sobre total turistasx tipo'!$E$12,'peso sobre total turistasx tipo'!$E$11,'peso sobre total turistasx tipo'!$E$10,'peso sobre total turistasx tipo'!$E$9,'peso sobre total turistasx tipo'!$E$8,'peso sobre total turistasx tipo'!$E$7)</c:f>
              <c:numCache>
                <c:formatCode>0.0%</c:formatCode>
                <c:ptCount val="11"/>
                <c:pt idx="0">
                  <c:v>8.6979499727825732E-3</c:v>
                </c:pt>
                <c:pt idx="1">
                  <c:v>6.8317076974179916E-3</c:v>
                </c:pt>
                <c:pt idx="2">
                  <c:v>6.2505240341468411E-3</c:v>
                </c:pt>
                <c:pt idx="3">
                  <c:v>5.8448310464489306E-3</c:v>
                </c:pt>
                <c:pt idx="4">
                  <c:v>4.9358280550329476E-3</c:v>
                </c:pt>
                <c:pt idx="5">
                  <c:v>4.3129477561834823E-3</c:v>
                </c:pt>
                <c:pt idx="6">
                  <c:v>5.1240017222486901E-3</c:v>
                </c:pt>
                <c:pt idx="7">
                  <c:v>4.9520874504431324E-3</c:v>
                </c:pt>
                <c:pt idx="8">
                  <c:v>5.579776155177108E-3</c:v>
                </c:pt>
                <c:pt idx="9">
                  <c:v>6.5022127192805442E-3</c:v>
                </c:pt>
                <c:pt idx="10">
                  <c:v>6.4292921714022549E-3</c:v>
                </c:pt>
              </c:numCache>
            </c:numRef>
          </c:val>
        </c:ser>
        <c:marker val="1"/>
        <c:axId val="559511040"/>
        <c:axId val="559519616"/>
      </c:lineChart>
      <c:catAx>
        <c:axId val="55951104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9519616"/>
        <c:crosses val="autoZero"/>
        <c:auto val="1"/>
        <c:lblAlgn val="ctr"/>
        <c:lblOffset val="100"/>
      </c:catAx>
      <c:valAx>
        <c:axId val="559519616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5595110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913770294415075"/>
          <c:y val="0.15792880258900033"/>
          <c:w val="0.54738643113421148"/>
          <c:h val="4.6816604235151223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40173154642720815"/>
          <c:y val="0.12832550860719869"/>
        </c:manualLayout>
      </c:layout>
      <c:txPr>
        <a:bodyPr/>
        <a:lstStyle/>
        <a:p>
          <a:pPr>
            <a:defRPr sz="1400" b="1">
              <a:solidFill>
                <a:schemeClr val="tx2">
                  <a:lumMod val="75000"/>
                </a:schemeClr>
              </a:solidFill>
              <a:latin typeface="+mn-lt"/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4.4201768070722805E-2"/>
          <c:y val="0.21926878858452586"/>
          <c:w val="0.91263650546021846"/>
          <c:h val="0.37143962638473038"/>
        </c:manualLayout>
      </c:layout>
      <c:barChart>
        <c:barDir val="col"/>
        <c:grouping val="clustered"/>
        <c:ser>
          <c:idx val="2"/>
          <c:order val="0"/>
          <c:tx>
            <c:strRef>
              <c:f>'Alojados zona tipología'!$E$6</c:f>
              <c:strCache>
                <c:ptCount val="1"/>
                <c:pt idx="0">
                  <c:v>año 2010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dPt>
            <c:idx val="0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6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9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1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2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3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4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Lbls>
            <c:dLbl>
              <c:idx val="5"/>
              <c:delet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Val val="1"/>
          </c:dLbls>
          <c:cat>
            <c:multiLvlStrRef>
              <c:f>Hoja1!$A$1:$B$15</c:f>
              <c:multiLvlStrCache>
                <c:ptCount val="15"/>
                <c:lvl>
                  <c:pt idx="0">
                    <c:v>Total</c:v>
                  </c:pt>
                  <c:pt idx="1">
                    <c:v>Hotelera</c:v>
                  </c:pt>
                  <c:pt idx="2">
                    <c:v>Extrahotelera</c:v>
                  </c:pt>
                  <c:pt idx="3">
                    <c:v>Total</c:v>
                  </c:pt>
                  <c:pt idx="4">
                    <c:v>Hotelera</c:v>
                  </c:pt>
                  <c:pt idx="5">
                    <c:v>Extrahotelera</c:v>
                  </c:pt>
                  <c:pt idx="6">
                    <c:v>Total</c:v>
                  </c:pt>
                  <c:pt idx="7">
                    <c:v>Hotelera</c:v>
                  </c:pt>
                  <c:pt idx="8">
                    <c:v>Extrahotelera</c:v>
                  </c:pt>
                  <c:pt idx="9">
                    <c:v>Total</c:v>
                  </c:pt>
                  <c:pt idx="10">
                    <c:v>Hotelera</c:v>
                  </c:pt>
                  <c:pt idx="11">
                    <c:v>Extrahotelera</c:v>
                  </c:pt>
                  <c:pt idx="12">
                    <c:v>Total</c:v>
                  </c:pt>
                  <c:pt idx="13">
                    <c:v>Hotelera</c:v>
                  </c:pt>
                  <c:pt idx="14">
                    <c:v>Extrahotelera</c:v>
                  </c:pt>
                </c:lvl>
                <c:lvl>
                  <c:pt idx="0">
                    <c:v>TOTAL</c:v>
                  </c:pt>
                  <c:pt idx="3">
                    <c:v>ZONA 1</c:v>
                  </c:pt>
                  <c:pt idx="6">
                    <c:v>ZONA 2</c:v>
                  </c:pt>
                  <c:pt idx="9">
                    <c:v>ZONA 3</c:v>
                  </c:pt>
                  <c:pt idx="12">
                    <c:v>ZONA 4</c:v>
                  </c:pt>
                </c:lvl>
              </c:multiLvlStrCache>
            </c:multiLvlStrRef>
          </c:cat>
          <c:val>
            <c:numRef>
              <c:f>('Alojados zona tipología'!$E$8:$E$10,'Alojados zona tipología'!$E$12:$E$14,'Alojados zona tipología'!$E$16:$E$18,'Alojados zona tipología'!$E$20:$E$22,'Alojados zona tipología'!$E$24:$E$26)</c:f>
              <c:numCache>
                <c:formatCode>#,##0_)</c:formatCode>
                <c:ptCount val="15"/>
                <c:pt idx="0">
                  <c:v>31062</c:v>
                </c:pt>
                <c:pt idx="1">
                  <c:v>21838</c:v>
                </c:pt>
                <c:pt idx="2">
                  <c:v>9224</c:v>
                </c:pt>
                <c:pt idx="3">
                  <c:v>719</c:v>
                </c:pt>
                <c:pt idx="4">
                  <c:v>719</c:v>
                </c:pt>
                <c:pt idx="5" formatCode="#,##0">
                  <c:v>0</c:v>
                </c:pt>
                <c:pt idx="6">
                  <c:v>695</c:v>
                </c:pt>
                <c:pt idx="7">
                  <c:v>397</c:v>
                </c:pt>
                <c:pt idx="8">
                  <c:v>298</c:v>
                </c:pt>
                <c:pt idx="9">
                  <c:v>3513</c:v>
                </c:pt>
                <c:pt idx="10">
                  <c:v>2630</c:v>
                </c:pt>
                <c:pt idx="11">
                  <c:v>883</c:v>
                </c:pt>
                <c:pt idx="12">
                  <c:v>26135</c:v>
                </c:pt>
                <c:pt idx="13">
                  <c:v>18092</c:v>
                </c:pt>
                <c:pt idx="14">
                  <c:v>8043</c:v>
                </c:pt>
              </c:numCache>
            </c:numRef>
          </c:val>
        </c:ser>
        <c:dLbls>
          <c:showVal val="1"/>
        </c:dLbls>
        <c:gapWidth val="30"/>
        <c:axId val="563343744"/>
        <c:axId val="563346048"/>
      </c:barChart>
      <c:catAx>
        <c:axId val="563343744"/>
        <c:scaling>
          <c:orientation val="minMax"/>
        </c:scaling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2">
                        <a:lumMod val="75000"/>
                      </a:schemeClr>
                    </a:solidFill>
                    <a:latin typeface="+mn-lt"/>
                  </a:rPr>
                  <a:t>ZONA 1: S/C de Tenerife. ZONA 2: La Laguna, Bajamar, Punta del Hidalgo, Tacoronte
ZONA 3: Puerto de La Cruz y Resto del Norte. ZONA 4: Sur
FUENTE: STDE del Cabildo Insular de Tenerife. ELABORACIÓN: Turismo de  Tenerife </a:t>
                </a:r>
              </a:p>
            </c:rich>
          </c:tx>
          <c:layout>
            <c:manualLayout>
              <c:xMode val="edge"/>
              <c:yMode val="edge"/>
              <c:x val="1.0400416016640667E-3"/>
              <c:y val="0.914981331558907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563346048"/>
        <c:crosses val="autoZero"/>
        <c:auto val="1"/>
        <c:lblAlgn val="ctr"/>
        <c:lblOffset val="100"/>
        <c:tickLblSkip val="1"/>
        <c:tickMarkSkip val="1"/>
      </c:catAx>
      <c:valAx>
        <c:axId val="563346048"/>
        <c:scaling>
          <c:orientation val="minMax"/>
        </c:scaling>
        <c:delete val="1"/>
        <c:axPos val="l"/>
        <c:numFmt formatCode="#,##0_)" sourceLinked="1"/>
        <c:tickLblPos val="none"/>
        <c:crossAx val="56334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299" r="0.75000000000001299" t="1" header="0" footer="0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'Alojados tipología y zona'!$E$6</c:f>
          <c:strCache>
            <c:ptCount val="1"/>
            <c:pt idx="0">
              <c:v>año 2010</c:v>
            </c:pt>
          </c:strCache>
        </c:strRef>
      </c:tx>
      <c:layout>
        <c:manualLayout>
          <c:xMode val="edge"/>
          <c:yMode val="edge"/>
          <c:x val="0.39738724727838315"/>
          <c:y val="0.11212121212121223"/>
        </c:manualLayout>
      </c:layout>
      <c:txPr>
        <a:bodyPr/>
        <a:lstStyle/>
        <a:p>
          <a:pPr>
            <a:defRPr sz="1400" b="1">
              <a:solidFill>
                <a:schemeClr val="tx2">
                  <a:lumMod val="75000"/>
                </a:schemeClr>
              </a:solidFill>
              <a:latin typeface="+mn-lt"/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6.1169399397317699E-2"/>
          <c:y val="0.17366017469525316"/>
          <c:w val="0.86158696842420157"/>
          <c:h val="0.49403341288782832"/>
        </c:manualLayout>
      </c:layout>
      <c:barChart>
        <c:barDir val="col"/>
        <c:grouping val="clustered"/>
        <c:ser>
          <c:idx val="2"/>
          <c:order val="0"/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  <a:ln w="25400">
              <a:noFill/>
            </a:ln>
          </c:spPr>
          <c:dPt>
            <c:idx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2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3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7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8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</c:dPt>
          <c:dPt>
            <c:idx val="9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</c:dPt>
          <c:dPt>
            <c:idx val="1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1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Lbls>
            <c:dLbl>
              <c:idx val="8"/>
              <c:delet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Val val="1"/>
          </c:dLbls>
          <c:cat>
            <c:multiLvlStrRef>
              <c:f>Hoja1!$A$18:$B$29</c:f>
              <c:multiLvlStrCache>
                <c:ptCount val="12"/>
                <c:lvl>
                  <c:pt idx="0">
                    <c:v>Zona 1</c:v>
                  </c:pt>
                  <c:pt idx="1">
                    <c:v>Zona 2</c:v>
                  </c:pt>
                  <c:pt idx="2">
                    <c:v>Zona 3</c:v>
                  </c:pt>
                  <c:pt idx="3">
                    <c:v>Zona 4</c:v>
                  </c:pt>
                  <c:pt idx="4">
                    <c:v>Zona 1</c:v>
                  </c:pt>
                  <c:pt idx="5">
                    <c:v>Zona 2</c:v>
                  </c:pt>
                  <c:pt idx="6">
                    <c:v>Zona 3</c:v>
                  </c:pt>
                  <c:pt idx="7">
                    <c:v>Zona 4</c:v>
                  </c:pt>
                  <c:pt idx="8">
                    <c:v>Zona 1</c:v>
                  </c:pt>
                  <c:pt idx="9">
                    <c:v>Zona 2</c:v>
                  </c:pt>
                  <c:pt idx="10">
                    <c:v>Zona 3</c:v>
                  </c:pt>
                  <c:pt idx="11">
                    <c:v>Zona 4</c:v>
                  </c:pt>
                </c:lvl>
                <c:lvl>
                  <c:pt idx="0">
                    <c:v>TOTAL TURISMO ALOJADO</c:v>
                  </c:pt>
                  <c:pt idx="4">
                    <c:v>ALOJADOS HOTELEROS</c:v>
                  </c:pt>
                  <c:pt idx="8">
                    <c:v>ALOJADOS EXTRAHOTELEROS</c:v>
                  </c:pt>
                </c:lvl>
              </c:multiLvlStrCache>
            </c:multiLvlStrRef>
          </c:cat>
          <c:val>
            <c:numRef>
              <c:f>('Alojados tipología y zona'!$F$8:$F$11,'Alojados tipología y zona'!$F$14:$F$17,'Alojados tipología y zona'!$F$20:$F$23)</c:f>
              <c:numCache>
                <c:formatCode>0.0%</c:formatCode>
                <c:ptCount val="12"/>
                <c:pt idx="0">
                  <c:v>2.3147253879338098E-2</c:v>
                </c:pt>
                <c:pt idx="1">
                  <c:v>2.2374605627454767E-2</c:v>
                </c:pt>
                <c:pt idx="2">
                  <c:v>0.11309638786942244</c:v>
                </c:pt>
                <c:pt idx="3">
                  <c:v>0.84138175262378467</c:v>
                </c:pt>
                <c:pt idx="4">
                  <c:v>3.2924260463412403E-2</c:v>
                </c:pt>
                <c:pt idx="5">
                  <c:v>1.8179320450590713E-2</c:v>
                </c:pt>
                <c:pt idx="6">
                  <c:v>0.1204322740177672</c:v>
                </c:pt>
                <c:pt idx="7">
                  <c:v>0.82846414506822974</c:v>
                </c:pt>
                <c:pt idx="8" formatCode="0">
                  <c:v>0</c:v>
                </c:pt>
                <c:pt idx="9">
                  <c:v>3.2307025151777968E-2</c:v>
                </c:pt>
                <c:pt idx="10">
                  <c:v>9.5728534258456205E-2</c:v>
                </c:pt>
                <c:pt idx="11">
                  <c:v>0.87196444058976585</c:v>
                </c:pt>
              </c:numCache>
            </c:numRef>
          </c:val>
        </c:ser>
        <c:dLbls>
          <c:showVal val="1"/>
        </c:dLbls>
        <c:gapWidth val="10"/>
        <c:overlap val="-10"/>
        <c:axId val="547390976"/>
        <c:axId val="547392896"/>
      </c:barChart>
      <c:catAx>
        <c:axId val="547390976"/>
        <c:scaling>
          <c:orientation val="minMax"/>
        </c:scaling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2">
                        <a:lumMod val="75000"/>
                      </a:schemeClr>
                    </a:solidFill>
                    <a:latin typeface="+mn-lt"/>
                  </a:rPr>
                  <a:t>ZONA 1: S/C de Tenerife. ZONA 2: La Laguna, Bajamar, Punta del Hidalgo, Tacoronte 
ZONA 3: Puerto de La Cruz y Resto del Norte. ZONA 4: Sur
FUENTE: STDE del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0"/>
              <c:y val="0.91923049391553335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547392896"/>
        <c:crosses val="autoZero"/>
        <c:auto val="1"/>
        <c:lblAlgn val="ctr"/>
        <c:lblOffset val="100"/>
        <c:tickLblSkip val="1"/>
        <c:tickMarkSkip val="1"/>
      </c:catAx>
      <c:valAx>
        <c:axId val="547392896"/>
        <c:scaling>
          <c:orientation val="minMax"/>
        </c:scaling>
        <c:delete val="1"/>
        <c:axPos val="l"/>
        <c:numFmt formatCode="0.0%" sourceLinked="1"/>
        <c:tickLblPos val="none"/>
        <c:crossAx val="54739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299" r="0.75000000000001299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Men&#250; Principal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hyperlink" Target="#'Men&#250; Principal'!A1"/><Relationship Id="rId2" Type="http://schemas.openxmlformats.org/officeDocument/2006/relationships/hyperlink" Target="#'Men&#250; Principal'!A1"/><Relationship Id="rId1" Type="http://schemas.openxmlformats.org/officeDocument/2006/relationships/hyperlink" Target="#'Men&#250; Principal'!A1"/><Relationship Id="rId6" Type="http://schemas.openxmlformats.org/officeDocument/2006/relationships/hyperlink" Target="#'Men&#250; Principal'!A1"/><Relationship Id="rId5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.xml"/><Relationship Id="rId4" Type="http://schemas.openxmlformats.org/officeDocument/2006/relationships/hyperlink" Target="#'Men&#250; Principal'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.xml"/><Relationship Id="rId4" Type="http://schemas.openxmlformats.org/officeDocument/2006/relationships/hyperlink" Target="#'Men&#250; Principal'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9.xml"/><Relationship Id="rId4" Type="http://schemas.openxmlformats.org/officeDocument/2006/relationships/hyperlink" Target="#'Men&#250; Principal'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zonas y tipolog&#237;a'!A1"/><Relationship Id="rId2" Type="http://schemas.openxmlformats.org/officeDocument/2006/relationships/hyperlink" Target="#'Men&#250; zonas y tipolog&#237;a'!A1"/><Relationship Id="rId1" Type="http://schemas.openxmlformats.org/officeDocument/2006/relationships/hyperlink" Target="#'Men&#250; zonas y tipolog&#237;a'!A1"/><Relationship Id="rId6" Type="http://schemas.openxmlformats.org/officeDocument/2006/relationships/hyperlink" Target="#'Men&#250; Principal'!A1"/><Relationship Id="rId5" Type="http://schemas.openxmlformats.org/officeDocument/2006/relationships/image" Target="../media/image3.jpeg"/><Relationship Id="rId4" Type="http://schemas.openxmlformats.org/officeDocument/2006/relationships/hyperlink" Target="#'Men&#250; Principal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Men&#250; Principal'!A1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6" Type="http://schemas.openxmlformats.org/officeDocument/2006/relationships/chart" Target="../charts/chart14.xml"/><Relationship Id="rId11" Type="http://schemas.openxmlformats.org/officeDocument/2006/relationships/hyperlink" Target="#'Men&#250; Principal'!A1"/><Relationship Id="rId5" Type="http://schemas.openxmlformats.org/officeDocument/2006/relationships/chart" Target="../charts/chart13.xml"/><Relationship Id="rId10" Type="http://schemas.openxmlformats.org/officeDocument/2006/relationships/hyperlink" Target="#'Men&#250; Principal'!A1"/><Relationship Id="rId4" Type="http://schemas.openxmlformats.org/officeDocument/2006/relationships/chart" Target="../charts/chart12.xml"/><Relationship Id="rId9" Type="http://schemas.openxmlformats.org/officeDocument/2006/relationships/hyperlink" Target="#'Men&#250; Principal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5" Type="http://schemas.openxmlformats.org/officeDocument/2006/relationships/hyperlink" Target="#'Men&#250; Principal'!A1"/><Relationship Id="rId4" Type="http://schemas.openxmlformats.org/officeDocument/2006/relationships/chart" Target="../charts/chart2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6" Type="http://schemas.openxmlformats.org/officeDocument/2006/relationships/hyperlink" Target="#'Men&#250; Principal'!A1"/><Relationship Id="rId5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6.xml"/><Relationship Id="rId4" Type="http://schemas.openxmlformats.org/officeDocument/2006/relationships/hyperlink" Target="#'Men&#250; Principal'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chart" Target="../charts/chart17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8.xml"/><Relationship Id="rId4" Type="http://schemas.openxmlformats.org/officeDocument/2006/relationships/hyperlink" Target="#'Men&#250; Principal'!A1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20.xml"/><Relationship Id="rId4" Type="http://schemas.openxmlformats.org/officeDocument/2006/relationships/hyperlink" Target="#'Men&#250; Principal'!A1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hyperlink" Target="#'Men&#250; Turismo alojado'!A1"/><Relationship Id="rId4" Type="http://schemas.openxmlformats.org/officeDocument/2006/relationships/hyperlink" Target="#'Men&#250; Principal'!A1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chart" Target="../charts/chart21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image" Target="../media/image7.jpeg"/><Relationship Id="rId1" Type="http://schemas.openxmlformats.org/officeDocument/2006/relationships/hyperlink" Target="#'Men&#250; Principal'!A1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23.xml"/><Relationship Id="rId4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2.jpeg"/></Relationships>
</file>

<file path=xl/drawings/_rels/vmlDrawing4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0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5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5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5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5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3</xdr:row>
      <xdr:rowOff>200025</xdr:rowOff>
    </xdr:to>
    <xdr:pic>
      <xdr:nvPicPr>
        <xdr:cNvPr id="2" name="Picture 1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219075</xdr:colOff>
      <xdr:row>3</xdr:row>
      <xdr:rowOff>152400</xdr:rowOff>
    </xdr:from>
    <xdr:to>
      <xdr:col>10</xdr:col>
      <xdr:colOff>581025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077200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22</xdr:row>
      <xdr:rowOff>142875</xdr:rowOff>
    </xdr:from>
    <xdr:to>
      <xdr:col>10</xdr:col>
      <xdr:colOff>361950</xdr:colOff>
      <xdr:row>24</xdr:row>
      <xdr:rowOff>123825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010525" y="4371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720724</xdr:colOff>
      <xdr:row>2</xdr:row>
      <xdr:rowOff>171449</xdr:rowOff>
    </xdr:from>
    <xdr:to>
      <xdr:col>10</xdr:col>
      <xdr:colOff>215900</xdr:colOff>
      <xdr:row>27</xdr:row>
      <xdr:rowOff>257175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25</xdr:row>
      <xdr:rowOff>0</xdr:rowOff>
    </xdr:from>
    <xdr:to>
      <xdr:col>11</xdr:col>
      <xdr:colOff>361950</xdr:colOff>
      <xdr:row>26</xdr:row>
      <xdr:rowOff>171450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8648700" y="47625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0.96662</cdr:y>
    </cdr:from>
    <cdr:to>
      <cdr:x>0.34281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03414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685799</xdr:colOff>
      <xdr:row>3</xdr:row>
      <xdr:rowOff>171449</xdr:rowOff>
    </xdr:from>
    <xdr:to>
      <xdr:col>8</xdr:col>
      <xdr:colOff>676274</xdr:colOff>
      <xdr:row>23</xdr:row>
      <xdr:rowOff>247649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20</xdr:row>
      <xdr:rowOff>0</xdr:rowOff>
    </xdr:from>
    <xdr:to>
      <xdr:col>10</xdr:col>
      <xdr:colOff>361950</xdr:colOff>
      <xdr:row>21</xdr:row>
      <xdr:rowOff>171450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829550" y="3810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0.39713</cdr:x>
      <cdr:y>0.12469</cdr:y>
    </cdr:from>
    <cdr:to>
      <cdr:x>0.59749</cdr:x>
      <cdr:y>0.19315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14525" y="485758"/>
          <a:ext cx="1066812" cy="266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C4E25DB-DAAF-436E-A480-F0A7DC2DE973}" type="TxLink">
            <a:rPr lang="es-ES" sz="1400" b="1">
              <a:solidFill>
                <a:schemeClr val="tx2">
                  <a:lumMod val="75000"/>
                </a:schemeClr>
              </a:solidFill>
            </a:rPr>
            <a:pPr algn="ctr"/>
            <a:t>año 2009 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0.95837</cdr:y>
    </cdr:from>
    <cdr:to>
      <cdr:x>0.40904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1388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180975</xdr:colOff>
      <xdr:row>7</xdr:row>
      <xdr:rowOff>66675</xdr:rowOff>
    </xdr:from>
    <xdr:to>
      <xdr:col>9</xdr:col>
      <xdr:colOff>542925</xdr:colOff>
      <xdr:row>9</xdr:row>
      <xdr:rowOff>47625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572500" y="16287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95250</xdr:rowOff>
    </xdr:from>
    <xdr:to>
      <xdr:col>0</xdr:col>
      <xdr:colOff>923925</xdr:colOff>
      <xdr:row>4</xdr:row>
      <xdr:rowOff>19050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9525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676275</xdr:colOff>
      <xdr:row>4</xdr:row>
      <xdr:rowOff>47625</xdr:rowOff>
    </xdr:from>
    <xdr:to>
      <xdr:col>9</xdr:col>
      <xdr:colOff>276225</xdr:colOff>
      <xdr:row>4</xdr:row>
      <xdr:rowOff>409575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6477000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152400</xdr:rowOff>
    </xdr:from>
    <xdr:to>
      <xdr:col>0</xdr:col>
      <xdr:colOff>923925</xdr:colOff>
      <xdr:row>4</xdr:row>
      <xdr:rowOff>76200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15240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</xdr:row>
      <xdr:rowOff>76200</xdr:rowOff>
    </xdr:from>
    <xdr:to>
      <xdr:col>9</xdr:col>
      <xdr:colOff>476250</xdr:colOff>
      <xdr:row>22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086600" y="4391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0.95679</cdr:y>
    </cdr:from>
    <cdr:to>
      <cdr:x>0.60388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59281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390525</xdr:colOff>
      <xdr:row>19</xdr:row>
      <xdr:rowOff>133350</xdr:rowOff>
    </xdr:from>
    <xdr:to>
      <xdr:col>10</xdr:col>
      <xdr:colOff>752475</xdr:colOff>
      <xdr:row>21</xdr:row>
      <xdr:rowOff>114300</xdr:rowOff>
    </xdr:to>
    <xdr:sp macro="" textlink="">
      <xdr:nvSpPr>
        <xdr:cNvPr id="2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48625" y="40195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19049</xdr:colOff>
      <xdr:row>0</xdr:row>
      <xdr:rowOff>0</xdr:rowOff>
    </xdr:from>
    <xdr:to>
      <xdr:col>1</xdr:col>
      <xdr:colOff>0</xdr:colOff>
      <xdr:row>4</xdr:row>
      <xdr:rowOff>0</xdr:rowOff>
    </xdr:to>
    <xdr:pic>
      <xdr:nvPicPr>
        <xdr:cNvPr id="3" name="Picture 3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49" y="0"/>
          <a:ext cx="10287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304800</xdr:colOff>
      <xdr:row>37</xdr:row>
      <xdr:rowOff>57150</xdr:rowOff>
    </xdr:from>
    <xdr:to>
      <xdr:col>10</xdr:col>
      <xdr:colOff>666750</xdr:colOff>
      <xdr:row>39</xdr:row>
      <xdr:rowOff>38100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962900" y="76390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56</xdr:row>
      <xdr:rowOff>28575</xdr:rowOff>
    </xdr:from>
    <xdr:to>
      <xdr:col>10</xdr:col>
      <xdr:colOff>666750</xdr:colOff>
      <xdr:row>58</xdr:row>
      <xdr:rowOff>9525</xdr:rowOff>
    </xdr:to>
    <xdr:sp macro="" textlink="">
      <xdr:nvSpPr>
        <xdr:cNvPr id="5" name="AutoShape 5">
          <a:hlinkClick xmlns:r="http://schemas.openxmlformats.org/officeDocument/2006/relationships" r:id="rId5" tooltip="Volver menú alojados"/>
        </xdr:cNvPr>
        <xdr:cNvSpPr>
          <a:spLocks noChangeArrowheads="1"/>
        </xdr:cNvSpPr>
      </xdr:nvSpPr>
      <xdr:spPr bwMode="auto">
        <a:xfrm rot="10800000">
          <a:off x="7962900" y="114966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73</xdr:row>
      <xdr:rowOff>161925</xdr:rowOff>
    </xdr:from>
    <xdr:to>
      <xdr:col>10</xdr:col>
      <xdr:colOff>666750</xdr:colOff>
      <xdr:row>75</xdr:row>
      <xdr:rowOff>142875</xdr:rowOff>
    </xdr:to>
    <xdr:sp macro="" textlink="">
      <xdr:nvSpPr>
        <xdr:cNvPr id="6" name="AutoShape 5">
          <a:hlinkClick xmlns:r="http://schemas.openxmlformats.org/officeDocument/2006/relationships" r:id="rId6" tooltip="Volver menú alojados"/>
        </xdr:cNvPr>
        <xdr:cNvSpPr>
          <a:spLocks noChangeArrowheads="1"/>
        </xdr:cNvSpPr>
      </xdr:nvSpPr>
      <xdr:spPr bwMode="auto">
        <a:xfrm rot="10800000">
          <a:off x="7962900" y="151352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92</xdr:row>
      <xdr:rowOff>95250</xdr:rowOff>
    </xdr:from>
    <xdr:to>
      <xdr:col>10</xdr:col>
      <xdr:colOff>666750</xdr:colOff>
      <xdr:row>94</xdr:row>
      <xdr:rowOff>76200</xdr:rowOff>
    </xdr:to>
    <xdr:sp macro="" textlink="">
      <xdr:nvSpPr>
        <xdr:cNvPr id="7" name="AutoShape 5">
          <a:hlinkClick xmlns:r="http://schemas.openxmlformats.org/officeDocument/2006/relationships" r:id="rId7" tooltip="Volver menú alojados"/>
        </xdr:cNvPr>
        <xdr:cNvSpPr>
          <a:spLocks noChangeArrowheads="1"/>
        </xdr:cNvSpPr>
      </xdr:nvSpPr>
      <xdr:spPr bwMode="auto">
        <a:xfrm rot="10800000">
          <a:off x="7962900" y="189547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0</xdr:row>
      <xdr:rowOff>0</xdr:rowOff>
    </xdr:from>
    <xdr:to>
      <xdr:col>0</xdr:col>
      <xdr:colOff>1019175</xdr:colOff>
      <xdr:row>4</xdr:row>
      <xdr:rowOff>11348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0"/>
          <a:ext cx="1009650" cy="773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9525</xdr:colOff>
      <xdr:row>3</xdr:row>
      <xdr:rowOff>171450</xdr:rowOff>
    </xdr:from>
    <xdr:to>
      <xdr:col>7</xdr:col>
      <xdr:colOff>371475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7245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828675</xdr:colOff>
      <xdr:row>4</xdr:row>
      <xdr:rowOff>0</xdr:rowOff>
    </xdr:from>
    <xdr:to>
      <xdr:col>7</xdr:col>
      <xdr:colOff>152400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781675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3</xdr:row>
      <xdr:rowOff>9524</xdr:rowOff>
    </xdr:from>
    <xdr:to>
      <xdr:col>10</xdr:col>
      <xdr:colOff>304800</xdr:colOff>
      <xdr:row>28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47625</xdr:rowOff>
    </xdr:from>
    <xdr:to>
      <xdr:col>0</xdr:col>
      <xdr:colOff>895350</xdr:colOff>
      <xdr:row>3</xdr:row>
      <xdr:rowOff>161925</xdr:rowOff>
    </xdr:to>
    <xdr:pic>
      <xdr:nvPicPr>
        <xdr:cNvPr id="3" name="Picture 22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7625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13</xdr:col>
      <xdr:colOff>0</xdr:colOff>
      <xdr:row>25</xdr:row>
      <xdr:rowOff>0</xdr:rowOff>
    </xdr:from>
    <xdr:to>
      <xdr:col>13</xdr:col>
      <xdr:colOff>361950</xdr:colOff>
      <xdr:row>26</xdr:row>
      <xdr:rowOff>152400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10086975" y="4772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0.96694</cdr:y>
    </cdr:from>
    <cdr:to>
      <cdr:x>0.51381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45343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14</xdr:col>
      <xdr:colOff>200025</xdr:colOff>
      <xdr:row>4</xdr:row>
      <xdr:rowOff>28575</xdr:rowOff>
    </xdr:from>
    <xdr:to>
      <xdr:col>14</xdr:col>
      <xdr:colOff>561975</xdr:colOff>
      <xdr:row>5</xdr:row>
      <xdr:rowOff>161925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0829925" y="790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14</xdr:col>
      <xdr:colOff>200025</xdr:colOff>
      <xdr:row>27</xdr:row>
      <xdr:rowOff>66675</xdr:rowOff>
    </xdr:from>
    <xdr:to>
      <xdr:col>14</xdr:col>
      <xdr:colOff>561975</xdr:colOff>
      <xdr:row>29</xdr:row>
      <xdr:rowOff>47625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10829925" y="5248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409575</xdr:colOff>
      <xdr:row>4</xdr:row>
      <xdr:rowOff>57150</xdr:rowOff>
    </xdr:from>
    <xdr:to>
      <xdr:col>11</xdr:col>
      <xdr:colOff>9525</xdr:colOff>
      <xdr:row>4</xdr:row>
      <xdr:rowOff>419100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429625" y="8191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200025</xdr:colOff>
      <xdr:row>28</xdr:row>
      <xdr:rowOff>371475</xdr:rowOff>
    </xdr:from>
    <xdr:to>
      <xdr:col>6</xdr:col>
      <xdr:colOff>561975</xdr:colOff>
      <xdr:row>30</xdr:row>
      <xdr:rowOff>38100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6353175" y="62007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387350</xdr:colOff>
      <xdr:row>1</xdr:row>
      <xdr:rowOff>133350</xdr:rowOff>
    </xdr:from>
    <xdr:to>
      <xdr:col>9</xdr:col>
      <xdr:colOff>225425</xdr:colOff>
      <xdr:row>23</xdr:row>
      <xdr:rowOff>19050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2</xdr:row>
      <xdr:rowOff>238125</xdr:rowOff>
    </xdr:to>
    <xdr:pic>
      <xdr:nvPicPr>
        <xdr:cNvPr id="3" name="Picture 6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0</xdr:colOff>
      <xdr:row>25</xdr:row>
      <xdr:rowOff>0</xdr:rowOff>
    </xdr:from>
    <xdr:to>
      <xdr:col>8</xdr:col>
      <xdr:colOff>361950</xdr:colOff>
      <xdr:row>25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6305550" y="46863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0.02964</cdr:x>
      <cdr:y>0</cdr:y>
    </cdr:from>
    <cdr:to>
      <cdr:x>0.961</cdr:x>
      <cdr:y>0.14789</cdr:y>
    </cdr:to>
    <cdr:sp macro="" textlink="'Alojados zona tipología'!$B$5">
      <cdr:nvSpPr>
        <cdr:cNvPr id="2" name="1 CuadroTexto"/>
        <cdr:cNvSpPr txBox="1"/>
      </cdr:nvSpPr>
      <cdr:spPr>
        <a:xfrm xmlns:a="http://schemas.openxmlformats.org/drawingml/2006/main">
          <a:off x="180968" y="0"/>
          <a:ext cx="5686442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D841FA0-C110-4EB4-AD0B-EDDFEC139099}" type="TxLink"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rPr>
            <a:pPr algn="ctr"/>
            <a:t>TURISMO SUIZO ALOJADO POR ZONAS TURÍSTICAS Y TIPOLOGÍA DE ESTABLECIMIENTO</a:t>
          </a:fld>
          <a:endParaRPr lang="es-ES" sz="1600" b="1" i="0" u="none" strike="noStrike" kern="1200" baseline="0">
            <a:solidFill>
              <a:schemeClr val="tx2">
                <a:lumMod val="75000"/>
              </a:schemeClr>
            </a:solidFill>
            <a:latin typeface="+mn-lt"/>
            <a:ea typeface="Arial"/>
            <a:cs typeface="Arial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5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171450</xdr:colOff>
      <xdr:row>27</xdr:row>
      <xdr:rowOff>66675</xdr:rowOff>
    </xdr:from>
    <xdr:to>
      <xdr:col>6</xdr:col>
      <xdr:colOff>533400</xdr:colOff>
      <xdr:row>29</xdr:row>
      <xdr:rowOff>104775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657850" y="61817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1000124</xdr:colOff>
      <xdr:row>4</xdr:row>
      <xdr:rowOff>4052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00124" cy="76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533400</xdr:colOff>
      <xdr:row>22</xdr:row>
      <xdr:rowOff>114300</xdr:rowOff>
    </xdr:from>
    <xdr:to>
      <xdr:col>10</xdr:col>
      <xdr:colOff>133350</xdr:colOff>
      <xdr:row>24</xdr:row>
      <xdr:rowOff>95250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7600950" y="48006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4</xdr:row>
      <xdr:rowOff>12700</xdr:rowOff>
    </xdr:from>
    <xdr:to>
      <xdr:col>8</xdr:col>
      <xdr:colOff>733425</xdr:colOff>
      <xdr:row>28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4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0</xdr:colOff>
      <xdr:row>29</xdr:row>
      <xdr:rowOff>0</xdr:rowOff>
    </xdr:from>
    <xdr:to>
      <xdr:col>7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5438775" y="4953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0.02955</cdr:x>
      <cdr:y>0.04545</cdr:y>
    </cdr:from>
    <cdr:to>
      <cdr:x>0.87558</cdr:x>
      <cdr:y>0.13864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0975" y="190500"/>
          <a:ext cx="51816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0.08398</cdr:x>
      <cdr:y>0</cdr:y>
    </cdr:from>
    <cdr:to>
      <cdr:x>0.91446</cdr:x>
      <cdr:y>0.14091</cdr:y>
    </cdr:to>
    <cdr:sp macro="" textlink="'Alojados tipología y zona'!$B$5">
      <cdr:nvSpPr>
        <cdr:cNvPr id="3" name="2 CuadroTexto"/>
        <cdr:cNvSpPr txBox="1"/>
      </cdr:nvSpPr>
      <cdr:spPr>
        <a:xfrm xmlns:a="http://schemas.openxmlformats.org/drawingml/2006/main">
          <a:off x="514371" y="0"/>
          <a:ext cx="5086337" cy="590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4505904-F823-4762-AC59-AD3D5CA841AD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ALOJATIVA DE TURISTAS SUIZOS POR ZONAS TURÍSTICAS SEGÚN TIPOLOGÍA DEL ALOJAMIENTO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95250</xdr:colOff>
      <xdr:row>16</xdr:row>
      <xdr:rowOff>95250</xdr:rowOff>
    </xdr:from>
    <xdr:to>
      <xdr:col>6</xdr:col>
      <xdr:colOff>457200</xdr:colOff>
      <xdr:row>18</xdr:row>
      <xdr:rowOff>133350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6981825" y="3343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1</xdr:row>
      <xdr:rowOff>101600</xdr:rowOff>
    </xdr:from>
    <xdr:to>
      <xdr:col>9</xdr:col>
      <xdr:colOff>561975</xdr:colOff>
      <xdr:row>21</xdr:row>
      <xdr:rowOff>73025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0.95509</cdr:y>
    </cdr:from>
    <cdr:to>
      <cdr:x>0.52287</cdr:x>
      <cdr:y>0.99422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57285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0.36635</cdr:x>
      <cdr:y>0.12185</cdr:y>
    </cdr:from>
    <cdr:to>
      <cdr:x>0.63312</cdr:x>
      <cdr:y>0.21303</cdr:y>
    </cdr:to>
    <cdr:sp macro="" textlink="[2]actualizaciones!$A$2">
      <cdr:nvSpPr>
        <cdr:cNvPr id="4" name="3 CuadroTexto"/>
        <cdr:cNvSpPr txBox="1"/>
      </cdr:nvSpPr>
      <cdr:spPr>
        <a:xfrm xmlns:a="http://schemas.openxmlformats.org/drawingml/2006/main">
          <a:off x="2324025" y="504850"/>
          <a:ext cx="1692295" cy="377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BBDAAD17-056E-436D-8054-22892CD2DA32}" type="TxLink">
            <a:rPr lang="es-ES" sz="1400" b="1">
              <a:solidFill>
                <a:schemeClr val="tx2">
                  <a:lumMod val="75000"/>
                </a:schemeClr>
              </a:solidFill>
            </a:rPr>
            <a:pPr algn="ctr"/>
            <a:t>año 2010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30</xdr:col>
      <xdr:colOff>323850</xdr:colOff>
      <xdr:row>4</xdr:row>
      <xdr:rowOff>19050</xdr:rowOff>
    </xdr:from>
    <xdr:to>
      <xdr:col>30</xdr:col>
      <xdr:colOff>685800</xdr:colOff>
      <xdr:row>5</xdr:row>
      <xdr:rowOff>152400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20602575" y="7810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17</xdr:col>
      <xdr:colOff>676275</xdr:colOff>
      <xdr:row>4</xdr:row>
      <xdr:rowOff>47625</xdr:rowOff>
    </xdr:from>
    <xdr:to>
      <xdr:col>18</xdr:col>
      <xdr:colOff>276225</xdr:colOff>
      <xdr:row>5</xdr:row>
      <xdr:rowOff>180975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3344525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47625</xdr:rowOff>
    </xdr:from>
    <xdr:to>
      <xdr:col>0</xdr:col>
      <xdr:colOff>933450</xdr:colOff>
      <xdr:row>3</xdr:row>
      <xdr:rowOff>161925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7625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20</xdr:col>
      <xdr:colOff>742950</xdr:colOff>
      <xdr:row>4</xdr:row>
      <xdr:rowOff>28575</xdr:rowOff>
    </xdr:from>
    <xdr:to>
      <xdr:col>21</xdr:col>
      <xdr:colOff>342900</xdr:colOff>
      <xdr:row>5</xdr:row>
      <xdr:rowOff>161925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3858875" y="790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371475</xdr:colOff>
      <xdr:row>42</xdr:row>
      <xdr:rowOff>123825</xdr:rowOff>
    </xdr:from>
    <xdr:to>
      <xdr:col>11</xdr:col>
      <xdr:colOff>733425</xdr:colOff>
      <xdr:row>44</xdr:row>
      <xdr:rowOff>104775</xdr:rowOff>
    </xdr:to>
    <xdr:sp macro="" textlink="">
      <xdr:nvSpPr>
        <xdr:cNvPr id="2" name="AutoShape 3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343900" y="8677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11</xdr:col>
      <xdr:colOff>276225</xdr:colOff>
      <xdr:row>62</xdr:row>
      <xdr:rowOff>28575</xdr:rowOff>
    </xdr:from>
    <xdr:to>
      <xdr:col>11</xdr:col>
      <xdr:colOff>638175</xdr:colOff>
      <xdr:row>64</xdr:row>
      <xdr:rowOff>9525</xdr:rowOff>
    </xdr:to>
    <xdr:sp macro="" textlink="">
      <xdr:nvSpPr>
        <xdr:cNvPr id="3" name="AutoShape 3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8248650" y="124491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11</xdr:col>
      <xdr:colOff>361950</xdr:colOff>
      <xdr:row>84</xdr:row>
      <xdr:rowOff>19050</xdr:rowOff>
    </xdr:from>
    <xdr:to>
      <xdr:col>11</xdr:col>
      <xdr:colOff>723900</xdr:colOff>
      <xdr:row>86</xdr:row>
      <xdr:rowOff>0</xdr:rowOff>
    </xdr:to>
    <xdr:sp macro="" textlink="">
      <xdr:nvSpPr>
        <xdr:cNvPr id="4" name="AutoShape 3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334375" y="166973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5" name="Picture 3" descr="MARCA TENERIFE">
          <a:hlinkClick xmlns:r="http://schemas.openxmlformats.org/officeDocument/2006/relationships" r:id="rId4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247650</xdr:colOff>
      <xdr:row>22</xdr:row>
      <xdr:rowOff>276225</xdr:rowOff>
    </xdr:from>
    <xdr:to>
      <xdr:col>11</xdr:col>
      <xdr:colOff>609600</xdr:colOff>
      <xdr:row>23</xdr:row>
      <xdr:rowOff>180975</xdr:rowOff>
    </xdr:to>
    <xdr:sp macro="" textlink="">
      <xdr:nvSpPr>
        <xdr:cNvPr id="6" name="AutoShape 5">
          <a:hlinkClick xmlns:r="http://schemas.openxmlformats.org/officeDocument/2006/relationships" r:id="rId6" tooltip="Volver menú alojados"/>
        </xdr:cNvPr>
        <xdr:cNvSpPr>
          <a:spLocks noChangeArrowheads="1"/>
        </xdr:cNvSpPr>
      </xdr:nvSpPr>
      <xdr:spPr bwMode="auto">
        <a:xfrm rot="10800000">
          <a:off x="8220075" y="47053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</xdr:row>
      <xdr:rowOff>123825</xdr:rowOff>
    </xdr:from>
    <xdr:to>
      <xdr:col>9</xdr:col>
      <xdr:colOff>285750</xdr:colOff>
      <xdr:row>21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695325</xdr:colOff>
      <xdr:row>23</xdr:row>
      <xdr:rowOff>133350</xdr:rowOff>
    </xdr:from>
    <xdr:to>
      <xdr:col>9</xdr:col>
      <xdr:colOff>123825</xdr:colOff>
      <xdr:row>41</xdr:row>
      <xdr:rowOff>85725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542925</xdr:colOff>
      <xdr:row>44</xdr:row>
      <xdr:rowOff>152400</xdr:rowOff>
    </xdr:from>
    <xdr:to>
      <xdr:col>8</xdr:col>
      <xdr:colOff>733425</xdr:colOff>
      <xdr:row>62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600075</xdr:colOff>
      <xdr:row>65</xdr:row>
      <xdr:rowOff>142875</xdr:rowOff>
    </xdr:from>
    <xdr:to>
      <xdr:col>9</xdr:col>
      <xdr:colOff>28575</xdr:colOff>
      <xdr:row>83</xdr:row>
      <xdr:rowOff>85725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619125</xdr:colOff>
      <xdr:row>86</xdr:row>
      <xdr:rowOff>47625</xdr:rowOff>
    </xdr:from>
    <xdr:to>
      <xdr:col>9</xdr:col>
      <xdr:colOff>47625</xdr:colOff>
      <xdr:row>104</xdr:row>
      <xdr:rowOff>19050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26</xdr:row>
      <xdr:rowOff>171450</xdr:rowOff>
    </xdr:to>
    <xdr:sp macro="" textlink="">
      <xdr:nvSpPr>
        <xdr:cNvPr id="8" name="AutoShape 5">
          <a:hlinkClick xmlns:r="http://schemas.openxmlformats.org/officeDocument/2006/relationships" r:id="rId8" tooltip="Volver menú alojados"/>
        </xdr:cNvPr>
        <xdr:cNvSpPr>
          <a:spLocks noChangeArrowheads="1"/>
        </xdr:cNvSpPr>
      </xdr:nvSpPr>
      <xdr:spPr bwMode="auto">
        <a:xfrm rot="10800000">
          <a:off x="7943850" y="47910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47</xdr:row>
      <xdr:rowOff>0</xdr:rowOff>
    </xdr:from>
    <xdr:to>
      <xdr:col>10</xdr:col>
      <xdr:colOff>361950</xdr:colOff>
      <xdr:row>48</xdr:row>
      <xdr:rowOff>171450</xdr:rowOff>
    </xdr:to>
    <xdr:sp macro="" textlink="">
      <xdr:nvSpPr>
        <xdr:cNvPr id="9" name="AutoShape 5">
          <a:hlinkClick xmlns:r="http://schemas.openxmlformats.org/officeDocument/2006/relationships" r:id="rId9" tooltip="Volver menú alojados"/>
        </xdr:cNvPr>
        <xdr:cNvSpPr>
          <a:spLocks noChangeArrowheads="1"/>
        </xdr:cNvSpPr>
      </xdr:nvSpPr>
      <xdr:spPr bwMode="auto">
        <a:xfrm rot="10800000">
          <a:off x="7943850" y="90106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69</xdr:row>
      <xdr:rowOff>0</xdr:rowOff>
    </xdr:from>
    <xdr:to>
      <xdr:col>10</xdr:col>
      <xdr:colOff>361950</xdr:colOff>
      <xdr:row>70</xdr:row>
      <xdr:rowOff>171450</xdr:rowOff>
    </xdr:to>
    <xdr:sp macro="" textlink="">
      <xdr:nvSpPr>
        <xdr:cNvPr id="10" name="AutoShape 5">
          <a:hlinkClick xmlns:r="http://schemas.openxmlformats.org/officeDocument/2006/relationships" r:id="rId10" tooltip="Volver menú alojados"/>
        </xdr:cNvPr>
        <xdr:cNvSpPr>
          <a:spLocks noChangeArrowheads="1"/>
        </xdr:cNvSpPr>
      </xdr:nvSpPr>
      <xdr:spPr bwMode="auto">
        <a:xfrm rot="10800000">
          <a:off x="7943850" y="132302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87</xdr:row>
      <xdr:rowOff>0</xdr:rowOff>
    </xdr:from>
    <xdr:to>
      <xdr:col>10</xdr:col>
      <xdr:colOff>361950</xdr:colOff>
      <xdr:row>88</xdr:row>
      <xdr:rowOff>171450</xdr:rowOff>
    </xdr:to>
    <xdr:sp macro="" textlink="">
      <xdr:nvSpPr>
        <xdr:cNvPr id="11" name="AutoShape 5">
          <a:hlinkClick xmlns:r="http://schemas.openxmlformats.org/officeDocument/2006/relationships" r:id="rId11" tooltip="Volver menú alojados"/>
        </xdr:cNvPr>
        <xdr:cNvSpPr>
          <a:spLocks noChangeArrowheads="1"/>
        </xdr:cNvSpPr>
      </xdr:nvSpPr>
      <xdr:spPr bwMode="auto">
        <a:xfrm rot="10800000">
          <a:off x="7943850" y="166878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107</xdr:row>
      <xdr:rowOff>0</xdr:rowOff>
    </xdr:from>
    <xdr:to>
      <xdr:col>10</xdr:col>
      <xdr:colOff>361950</xdr:colOff>
      <xdr:row>108</xdr:row>
      <xdr:rowOff>171450</xdr:rowOff>
    </xdr:to>
    <xdr:sp macro="" textlink="">
      <xdr:nvSpPr>
        <xdr:cNvPr id="12" name="AutoShape 5">
          <a:hlinkClick xmlns:r="http://schemas.openxmlformats.org/officeDocument/2006/relationships" r:id="rId12" tooltip="Volver menú alojados"/>
        </xdr:cNvPr>
        <xdr:cNvSpPr>
          <a:spLocks noChangeArrowheads="1"/>
        </xdr:cNvSpPr>
      </xdr:nvSpPr>
      <xdr:spPr bwMode="auto">
        <a:xfrm rot="10800000">
          <a:off x="7943850" y="205263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9</xdr:col>
      <xdr:colOff>247650</xdr:colOff>
      <xdr:row>47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581025</xdr:colOff>
      <xdr:row>1</xdr:row>
      <xdr:rowOff>238125</xdr:rowOff>
    </xdr:from>
    <xdr:to>
      <xdr:col>8</xdr:col>
      <xdr:colOff>571500</xdr:colOff>
      <xdr:row>20</xdr:row>
      <xdr:rowOff>152400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10</xdr:col>
      <xdr:colOff>0</xdr:colOff>
      <xdr:row>21</xdr:row>
      <xdr:rowOff>0</xdr:rowOff>
    </xdr:from>
    <xdr:to>
      <xdr:col>10</xdr:col>
      <xdr:colOff>361950</xdr:colOff>
      <xdr:row>22</xdr:row>
      <xdr:rowOff>171450</xdr:rowOff>
    </xdr:to>
    <xdr:sp macro="" textlink="">
      <xdr:nvSpPr>
        <xdr:cNvPr id="5" name="AutoShape 5">
          <a:hlinkClick xmlns:r="http://schemas.openxmlformats.org/officeDocument/2006/relationships" r:id="rId5" tooltip="Volver menú alojados"/>
        </xdr:cNvPr>
        <xdr:cNvSpPr>
          <a:spLocks noChangeArrowheads="1"/>
        </xdr:cNvSpPr>
      </xdr:nvSpPr>
      <xdr:spPr bwMode="auto">
        <a:xfrm rot="10800000">
          <a:off x="7829550" y="43624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21</xdr:col>
      <xdr:colOff>323850</xdr:colOff>
      <xdr:row>22</xdr:row>
      <xdr:rowOff>209550</xdr:rowOff>
    </xdr:from>
    <xdr:to>
      <xdr:col>21</xdr:col>
      <xdr:colOff>685800</xdr:colOff>
      <xdr:row>24</xdr:row>
      <xdr:rowOff>152400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5668625" y="44386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43</xdr:row>
      <xdr:rowOff>114300</xdr:rowOff>
    </xdr:from>
    <xdr:to>
      <xdr:col>21</xdr:col>
      <xdr:colOff>685800</xdr:colOff>
      <xdr:row>44</xdr:row>
      <xdr:rowOff>95250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15668625" y="86868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63</xdr:row>
      <xdr:rowOff>9525</xdr:rowOff>
    </xdr:from>
    <xdr:to>
      <xdr:col>21</xdr:col>
      <xdr:colOff>685800</xdr:colOff>
      <xdr:row>64</xdr:row>
      <xdr:rowOff>180975</xdr:rowOff>
    </xdr:to>
    <xdr:sp macro="" textlink="">
      <xdr:nvSpPr>
        <xdr:cNvPr id="5" name="AutoShape 5">
          <a:hlinkClick xmlns:r="http://schemas.openxmlformats.org/officeDocument/2006/relationships" r:id="rId5" tooltip="Volver menú alojados"/>
        </xdr:cNvPr>
        <xdr:cNvSpPr>
          <a:spLocks noChangeArrowheads="1"/>
        </xdr:cNvSpPr>
      </xdr:nvSpPr>
      <xdr:spPr bwMode="auto">
        <a:xfrm rot="10800000">
          <a:off x="15668625" y="128111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84</xdr:row>
      <xdr:rowOff>95250</xdr:rowOff>
    </xdr:from>
    <xdr:to>
      <xdr:col>21</xdr:col>
      <xdr:colOff>685800</xdr:colOff>
      <xdr:row>86</xdr:row>
      <xdr:rowOff>76200</xdr:rowOff>
    </xdr:to>
    <xdr:sp macro="" textlink="">
      <xdr:nvSpPr>
        <xdr:cNvPr id="6" name="AutoShape 5">
          <a:hlinkClick xmlns:r="http://schemas.openxmlformats.org/officeDocument/2006/relationships" r:id="rId6" tooltip="Volver menú alojados"/>
        </xdr:cNvPr>
        <xdr:cNvSpPr>
          <a:spLocks noChangeArrowheads="1"/>
        </xdr:cNvSpPr>
      </xdr:nvSpPr>
      <xdr:spPr bwMode="auto">
        <a:xfrm rot="10800000">
          <a:off x="15668625" y="17125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133350</xdr:colOff>
      <xdr:row>20</xdr:row>
      <xdr:rowOff>0</xdr:rowOff>
    </xdr:from>
    <xdr:to>
      <xdr:col>6</xdr:col>
      <xdr:colOff>495300</xdr:colOff>
      <xdr:row>21</xdr:row>
      <xdr:rowOff>114300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619750" y="45148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400050</xdr:colOff>
      <xdr:row>5</xdr:row>
      <xdr:rowOff>88900</xdr:rowOff>
    </xdr:from>
    <xdr:to>
      <xdr:col>9</xdr:col>
      <xdr:colOff>400050</xdr:colOff>
      <xdr:row>28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4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0</xdr:colOff>
      <xdr:row>29</xdr:row>
      <xdr:rowOff>0</xdr:rowOff>
    </xdr:from>
    <xdr:to>
      <xdr:col>8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6334125" y="4933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152400</xdr:colOff>
      <xdr:row>6</xdr:row>
      <xdr:rowOff>104775</xdr:rowOff>
    </xdr:from>
    <xdr:to>
      <xdr:col>19</xdr:col>
      <xdr:colOff>514350</xdr:colOff>
      <xdr:row>8</xdr:row>
      <xdr:rowOff>85725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4258925" y="14287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23</xdr:row>
      <xdr:rowOff>0</xdr:rowOff>
    </xdr:from>
    <xdr:to>
      <xdr:col>10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7810500" y="47434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238125</xdr:colOff>
      <xdr:row>1</xdr:row>
      <xdr:rowOff>257174</xdr:rowOff>
    </xdr:from>
    <xdr:to>
      <xdr:col>10</xdr:col>
      <xdr:colOff>371475</xdr:colOff>
      <xdr:row>21</xdr:row>
      <xdr:rowOff>85724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0.9398</cdr:y>
    </cdr:from>
    <cdr:to>
      <cdr:x>0.73599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93944"/>
          <a:ext cx="4668863" cy="24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675" b="0" i="0" strike="noStrike">
              <a:solidFill>
                <a:srgbClr val="000000"/>
              </a:solidFill>
              <a:latin typeface="Arial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2.60209E-18</cdr:x>
      <cdr:y>0</cdr:y>
    </cdr:from>
    <cdr:to>
      <cdr:x>1</cdr:x>
      <cdr:y>0.15128</cdr:y>
    </cdr:to>
    <cdr:sp macro="" textlink="[2]actualizaciones!$A$33">
      <cdr:nvSpPr>
        <cdr:cNvPr id="3" name="1 CuadroTexto"/>
        <cdr:cNvSpPr txBox="1"/>
      </cdr:nvSpPr>
      <cdr:spPr>
        <a:xfrm xmlns:a="http://schemas.openxmlformats.org/drawingml/2006/main">
          <a:off x="47625" y="0"/>
          <a:ext cx="6343650" cy="626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86984DC-1ADC-499B-8360-17C507F496D7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PASAJEROS PROCEDENTES DE AEROPUERTOS ALEMANES POR  ISLAS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0.95937</cdr:y>
    </cdr:from>
    <cdr:to>
      <cdr:x>0.5531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57625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Calibri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301625</xdr:rowOff>
    </xdr:from>
    <xdr:to>
      <xdr:col>9</xdr:col>
      <xdr:colOff>247651</xdr:colOff>
      <xdr:row>19</xdr:row>
      <xdr:rowOff>88901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3" name="Picture 3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0.95339</cdr:y>
    </cdr:from>
    <cdr:to>
      <cdr:x>0.64369</cdr:x>
      <cdr:y>0.9987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411430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0.03525</cdr:x>
      <cdr:y>0.0043</cdr:y>
    </cdr:from>
    <cdr:to>
      <cdr:x>0.98971</cdr:x>
      <cdr:y>0.11801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181620" y="15384"/>
          <a:ext cx="4918357" cy="406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0.44625</cdr:x>
      <cdr:y>0.48508</cdr:y>
    </cdr:from>
    <cdr:to>
      <cdr:x>0.58469</cdr:x>
      <cdr:y>0.5506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2299538" y="1735734"/>
          <a:ext cx="713385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>
              <a:solidFill>
                <a:schemeClr val="tx2">
                  <a:lumMod val="75000"/>
                </a:schemeClr>
              </a:solidFill>
            </a:rPr>
            <a:t>Hotelero</a:t>
          </a:r>
        </a:p>
      </cdr:txBody>
    </cdr:sp>
  </cdr:relSizeAnchor>
  <cdr:relSizeAnchor xmlns:cdr="http://schemas.openxmlformats.org/drawingml/2006/chartDrawing">
    <cdr:from>
      <cdr:x>0.01109</cdr:x>
      <cdr:y>0.47074</cdr:y>
    </cdr:from>
    <cdr:to>
      <cdr:x>0.19778</cdr:x>
      <cdr:y>0.53626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57147" y="1684414"/>
          <a:ext cx="962028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>
              <a:solidFill>
                <a:schemeClr val="tx2">
                  <a:lumMod val="75000"/>
                </a:schemeClr>
              </a:solidFill>
            </a:rPr>
            <a:t>Extrahotelero</a:t>
          </a:r>
        </a:p>
      </cdr:txBody>
    </cdr:sp>
  </cdr:relSizeAnchor>
  <cdr:relSizeAnchor xmlns:cdr="http://schemas.openxmlformats.org/drawingml/2006/chartDrawing">
    <cdr:from>
      <cdr:x>0.8854</cdr:x>
      <cdr:y>0.20479</cdr:y>
    </cdr:from>
    <cdr:to>
      <cdr:x>0.97782</cdr:x>
      <cdr:y>0.31383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4562476" y="733427"/>
          <a:ext cx="476249" cy="3905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1*</a:t>
          </a:r>
        </a:p>
      </cdr:txBody>
    </cdr:sp>
  </cdr:relSizeAnchor>
  <cdr:relSizeAnchor xmlns:cdr="http://schemas.openxmlformats.org/drawingml/2006/chartDrawing">
    <cdr:from>
      <cdr:x>0.88725</cdr:x>
      <cdr:y>0.69681</cdr:y>
    </cdr:from>
    <cdr:to>
      <cdr:x>0.97412</cdr:x>
      <cdr:y>0.81649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4572003" y="2495550"/>
          <a:ext cx="447673" cy="42862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5*</a:t>
          </a:r>
        </a:p>
      </cdr:txBody>
    </cdr:sp>
  </cdr:relSizeAnchor>
  <cdr:relSizeAnchor xmlns:cdr="http://schemas.openxmlformats.org/drawingml/2006/chartDrawing">
    <cdr:from>
      <cdr:x>0.88725</cdr:x>
      <cdr:y>0.50532</cdr:y>
    </cdr:from>
    <cdr:to>
      <cdr:x>0.98336</cdr:x>
      <cdr:y>0.60807</cdr:y>
    </cdr:to>
    <cdr:sp macro="" textlink="">
      <cdr:nvSpPr>
        <cdr:cNvPr id="9" name="1 CuadroTexto"/>
        <cdr:cNvSpPr txBox="1"/>
      </cdr:nvSpPr>
      <cdr:spPr>
        <a:xfrm xmlns:a="http://schemas.openxmlformats.org/drawingml/2006/main">
          <a:off x="4571999" y="1809752"/>
          <a:ext cx="495301" cy="36800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4*</a:t>
          </a:r>
        </a:p>
      </cdr:txBody>
    </cdr:sp>
  </cdr:relSizeAnchor>
  <cdr:relSizeAnchor xmlns:cdr="http://schemas.openxmlformats.org/drawingml/2006/chartDrawing">
    <cdr:from>
      <cdr:x>0.89279</cdr:x>
      <cdr:y>0.36702</cdr:y>
    </cdr:from>
    <cdr:to>
      <cdr:x>0.98336</cdr:x>
      <cdr:y>0.47075</cdr:y>
    </cdr:to>
    <cdr:sp macro="" textlink="">
      <cdr:nvSpPr>
        <cdr:cNvPr id="10" name="1 CuadroTexto"/>
        <cdr:cNvSpPr txBox="1"/>
      </cdr:nvSpPr>
      <cdr:spPr>
        <a:xfrm xmlns:a="http://schemas.openxmlformats.org/drawingml/2006/main">
          <a:off x="4600575" y="1314450"/>
          <a:ext cx="466726" cy="37147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3*</a:t>
          </a:r>
        </a:p>
      </cdr:txBody>
    </cdr:sp>
  </cdr:relSizeAnchor>
  <cdr:relSizeAnchor xmlns:cdr="http://schemas.openxmlformats.org/drawingml/2006/chartDrawing">
    <cdr:from>
      <cdr:x>0.88725</cdr:x>
      <cdr:y>0.28723</cdr:y>
    </cdr:from>
    <cdr:to>
      <cdr:x>0.97782</cdr:x>
      <cdr:y>0.3883</cdr:y>
    </cdr:to>
    <cdr:sp macro="" textlink="">
      <cdr:nvSpPr>
        <cdr:cNvPr id="11" name="1 CuadroTexto"/>
        <cdr:cNvSpPr txBox="1"/>
      </cdr:nvSpPr>
      <cdr:spPr>
        <a:xfrm xmlns:a="http://schemas.openxmlformats.org/drawingml/2006/main">
          <a:off x="4572000" y="1028702"/>
          <a:ext cx="466726" cy="36195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2*</a:t>
          </a:r>
        </a:p>
      </cdr:txBody>
    </cdr:sp>
  </cdr:relSizeAnchor>
  <cdr:relSizeAnchor xmlns:cdr="http://schemas.openxmlformats.org/drawingml/2006/chartDrawing">
    <cdr:from>
      <cdr:x>0.44732</cdr:x>
      <cdr:y>0.14375</cdr:y>
    </cdr:from>
    <cdr:to>
      <cdr:x>0.57671</cdr:x>
      <cdr:y>0.22716</cdr:y>
    </cdr:to>
    <cdr:sp macro="" textlink="">
      <cdr:nvSpPr>
        <cdr:cNvPr id="12" name="11 CuadroTexto"/>
        <cdr:cNvSpPr txBox="1"/>
      </cdr:nvSpPr>
      <cdr:spPr>
        <a:xfrm xmlns:a="http://schemas.openxmlformats.org/drawingml/2006/main">
          <a:off x="2305069" y="514355"/>
          <a:ext cx="666732" cy="298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chemeClr val="tx2">
                  <a:lumMod val="75000"/>
                </a:schemeClr>
              </a:solidFill>
            </a:rPr>
            <a:t>2009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</xdr:row>
      <xdr:rowOff>339725</xdr:rowOff>
    </xdr:from>
    <xdr:to>
      <xdr:col>8</xdr:col>
      <xdr:colOff>514350</xdr:colOff>
      <xdr:row>19</xdr:row>
      <xdr:rowOff>53975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0.43721</cdr:x>
      <cdr:y>0.44785</cdr:y>
    </cdr:from>
    <cdr:to>
      <cdr:x>0.62097</cdr:x>
      <cdr:y>0.51227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23911" y="1433299"/>
          <a:ext cx="850652" cy="206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>
              <a:solidFill>
                <a:schemeClr val="tx2">
                  <a:lumMod val="75000"/>
                </a:schemeClr>
              </a:solidFill>
            </a:rPr>
            <a:t>Hotelero</a:t>
          </a:r>
        </a:p>
      </cdr:txBody>
    </cdr:sp>
  </cdr:relSizeAnchor>
  <cdr:relSizeAnchor xmlns:cdr="http://schemas.openxmlformats.org/drawingml/2006/chartDrawing">
    <cdr:from>
      <cdr:x>0</cdr:x>
      <cdr:y>0.95374</cdr:y>
    </cdr:from>
    <cdr:to>
      <cdr:x>0.62799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44990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  <cdr:relSizeAnchor xmlns:cdr="http://schemas.openxmlformats.org/drawingml/2006/chartDrawing">
    <cdr:from>
      <cdr:x>0.01109</cdr:x>
      <cdr:y>0.47074</cdr:y>
    </cdr:from>
    <cdr:to>
      <cdr:x>0.19792</cdr:x>
      <cdr:y>0.53623</cdr:y>
    </cdr:to>
    <cdr:sp macro="" textlink="">
      <cdr:nvSpPr>
        <cdr:cNvPr id="9" name="1 CuadroTexto"/>
        <cdr:cNvSpPr txBox="1"/>
      </cdr:nvSpPr>
      <cdr:spPr>
        <a:xfrm xmlns:a="http://schemas.openxmlformats.org/drawingml/2006/main">
          <a:off x="60844" y="1650039"/>
          <a:ext cx="1025006" cy="229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>
              <a:solidFill>
                <a:schemeClr val="tx2">
                  <a:lumMod val="75000"/>
                </a:schemeClr>
              </a:solidFill>
            </a:rPr>
            <a:t>Extrahotelero</a:t>
          </a:r>
        </a:p>
      </cdr:txBody>
    </cdr:sp>
  </cdr:relSizeAnchor>
  <cdr:relSizeAnchor xmlns:cdr="http://schemas.openxmlformats.org/drawingml/2006/chartDrawing">
    <cdr:from>
      <cdr:x>0.8854</cdr:x>
      <cdr:y>0.20479</cdr:y>
    </cdr:from>
    <cdr:to>
      <cdr:x>0.97782</cdr:x>
      <cdr:y>0.31383</cdr:y>
    </cdr:to>
    <cdr:sp macro="" textlink="">
      <cdr:nvSpPr>
        <cdr:cNvPr id="10" name="1 CuadroTexto"/>
        <cdr:cNvSpPr txBox="1"/>
      </cdr:nvSpPr>
      <cdr:spPr>
        <a:xfrm xmlns:a="http://schemas.openxmlformats.org/drawingml/2006/main">
          <a:off x="4562476" y="733427"/>
          <a:ext cx="476249" cy="3905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>
              <a:solidFill>
                <a:schemeClr val="tx2">
                  <a:lumMod val="75000"/>
                </a:schemeClr>
              </a:solidFill>
            </a:rPr>
            <a:t>1*</a:t>
          </a:r>
        </a:p>
      </cdr:txBody>
    </cdr:sp>
  </cdr:relSizeAnchor>
  <cdr:relSizeAnchor xmlns:cdr="http://schemas.openxmlformats.org/drawingml/2006/chartDrawing">
    <cdr:from>
      <cdr:x>0.88725</cdr:x>
      <cdr:y>0.69681</cdr:y>
    </cdr:from>
    <cdr:to>
      <cdr:x>0.97412</cdr:x>
      <cdr:y>0.81649</cdr:y>
    </cdr:to>
    <cdr:sp macro="" textlink="">
      <cdr:nvSpPr>
        <cdr:cNvPr id="11" name="1 CuadroTexto"/>
        <cdr:cNvSpPr txBox="1"/>
      </cdr:nvSpPr>
      <cdr:spPr>
        <a:xfrm xmlns:a="http://schemas.openxmlformats.org/drawingml/2006/main">
          <a:off x="4572003" y="2495550"/>
          <a:ext cx="447673" cy="42862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>
              <a:solidFill>
                <a:schemeClr val="tx2">
                  <a:lumMod val="75000"/>
                </a:schemeClr>
              </a:solidFill>
            </a:rPr>
            <a:t>5*</a:t>
          </a:r>
        </a:p>
      </cdr:txBody>
    </cdr:sp>
  </cdr:relSizeAnchor>
  <cdr:relSizeAnchor xmlns:cdr="http://schemas.openxmlformats.org/drawingml/2006/chartDrawing">
    <cdr:from>
      <cdr:x>0.88725</cdr:x>
      <cdr:y>0.50532</cdr:y>
    </cdr:from>
    <cdr:to>
      <cdr:x>0.98336</cdr:x>
      <cdr:y>0.60807</cdr:y>
    </cdr:to>
    <cdr:sp macro="" textlink="">
      <cdr:nvSpPr>
        <cdr:cNvPr id="12" name="1 CuadroTexto"/>
        <cdr:cNvSpPr txBox="1"/>
      </cdr:nvSpPr>
      <cdr:spPr>
        <a:xfrm xmlns:a="http://schemas.openxmlformats.org/drawingml/2006/main">
          <a:off x="4571999" y="1809752"/>
          <a:ext cx="495301" cy="36800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>
              <a:solidFill>
                <a:schemeClr val="tx2">
                  <a:lumMod val="75000"/>
                </a:schemeClr>
              </a:solidFill>
            </a:rPr>
            <a:t>4*</a:t>
          </a:r>
        </a:p>
      </cdr:txBody>
    </cdr:sp>
  </cdr:relSizeAnchor>
  <cdr:relSizeAnchor xmlns:cdr="http://schemas.openxmlformats.org/drawingml/2006/chartDrawing">
    <cdr:from>
      <cdr:x>0.89453</cdr:x>
      <cdr:y>0.37517</cdr:y>
    </cdr:from>
    <cdr:to>
      <cdr:x>0.9851</cdr:x>
      <cdr:y>0.4789</cdr:y>
    </cdr:to>
    <cdr:sp macro="" textlink="">
      <cdr:nvSpPr>
        <cdr:cNvPr id="13" name="1 CuadroTexto"/>
        <cdr:cNvSpPr txBox="1"/>
      </cdr:nvSpPr>
      <cdr:spPr>
        <a:xfrm xmlns:a="http://schemas.openxmlformats.org/drawingml/2006/main">
          <a:off x="4907728" y="1315054"/>
          <a:ext cx="496903" cy="36359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>
              <a:solidFill>
                <a:schemeClr val="tx2">
                  <a:lumMod val="75000"/>
                </a:schemeClr>
              </a:solidFill>
            </a:rPr>
            <a:t>3*</a:t>
          </a:r>
        </a:p>
      </cdr:txBody>
    </cdr:sp>
  </cdr:relSizeAnchor>
  <cdr:relSizeAnchor xmlns:cdr="http://schemas.openxmlformats.org/drawingml/2006/chartDrawing">
    <cdr:from>
      <cdr:x>0.88725</cdr:x>
      <cdr:y>0.28723</cdr:y>
    </cdr:from>
    <cdr:to>
      <cdr:x>0.97782</cdr:x>
      <cdr:y>0.3883</cdr:y>
    </cdr:to>
    <cdr:sp macro="" textlink="">
      <cdr:nvSpPr>
        <cdr:cNvPr id="14" name="1 CuadroTexto"/>
        <cdr:cNvSpPr txBox="1"/>
      </cdr:nvSpPr>
      <cdr:spPr>
        <a:xfrm xmlns:a="http://schemas.openxmlformats.org/drawingml/2006/main">
          <a:off x="4572000" y="1028702"/>
          <a:ext cx="466726" cy="36195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100">
              <a:solidFill>
                <a:schemeClr val="tx2">
                  <a:lumMod val="75000"/>
                </a:schemeClr>
              </a:solidFill>
            </a:rPr>
            <a:t>2*</a:t>
          </a:r>
        </a:p>
      </cdr:txBody>
    </cdr:sp>
  </cdr:relSizeAnchor>
  <cdr:relSizeAnchor xmlns:cdr="http://schemas.openxmlformats.org/drawingml/2006/chartDrawing">
    <cdr:from>
      <cdr:x>0.30382</cdr:x>
      <cdr:y>0.11957</cdr:y>
    </cdr:from>
    <cdr:to>
      <cdr:x>0.66146</cdr:x>
      <cdr:y>0.20471</cdr:y>
    </cdr:to>
    <cdr:sp macro="" textlink="[2]actualizaciones!$A$2">
      <cdr:nvSpPr>
        <cdr:cNvPr id="15" name="14 CuadroTexto"/>
        <cdr:cNvSpPr txBox="1"/>
      </cdr:nvSpPr>
      <cdr:spPr>
        <a:xfrm xmlns:a="http://schemas.openxmlformats.org/drawingml/2006/main">
          <a:off x="1666896" y="419109"/>
          <a:ext cx="1962156" cy="298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371CEE4A-84A3-4317-B49B-6D555B6EEC6B}" type="TxLink">
            <a:rPr lang="es-ES" sz="1400" b="1">
              <a:solidFill>
                <a:schemeClr val="tx2">
                  <a:lumMod val="75000"/>
                </a:schemeClr>
              </a:solidFill>
            </a:rPr>
            <a:pPr algn="ctr"/>
            <a:t>año 2010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9525</xdr:colOff>
      <xdr:row>4</xdr:row>
      <xdr:rowOff>0</xdr:rowOff>
    </xdr:from>
    <xdr:to>
      <xdr:col>12</xdr:col>
      <xdr:colOff>371475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801100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9524</xdr:colOff>
      <xdr:row>0</xdr:row>
      <xdr:rowOff>0</xdr:rowOff>
    </xdr:from>
    <xdr:to>
      <xdr:col>0</xdr:col>
      <xdr:colOff>1028699</xdr:colOff>
      <xdr:row>4</xdr:row>
      <xdr:rowOff>18644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4" y="0"/>
          <a:ext cx="1019175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457200</xdr:colOff>
      <xdr:row>3</xdr:row>
      <xdr:rowOff>171450</xdr:rowOff>
    </xdr:from>
    <xdr:to>
      <xdr:col>13</xdr:col>
      <xdr:colOff>57150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94202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390525</xdr:rowOff>
    </xdr:from>
    <xdr:to>
      <xdr:col>9</xdr:col>
      <xdr:colOff>285750</xdr:colOff>
      <xdr:row>23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19050</xdr:rowOff>
    </xdr:from>
    <xdr:to>
      <xdr:col>0</xdr:col>
      <xdr:colOff>895350</xdr:colOff>
      <xdr:row>1</xdr:row>
      <xdr:rowOff>514350</xdr:rowOff>
    </xdr:to>
    <xdr:pic>
      <xdr:nvPicPr>
        <xdr:cNvPr id="3" name="Picture 22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905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25</xdr:row>
      <xdr:rowOff>0</xdr:rowOff>
    </xdr:from>
    <xdr:to>
      <xdr:col>9</xdr:col>
      <xdr:colOff>361950</xdr:colOff>
      <xdr:row>26</xdr:row>
      <xdr:rowOff>152400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162800" y="5153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0.96233</cdr:y>
    </cdr:from>
    <cdr:to>
      <cdr:x>0.55995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50963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561975</xdr:colOff>
      <xdr:row>3</xdr:row>
      <xdr:rowOff>9525</xdr:rowOff>
    </xdr:from>
    <xdr:to>
      <xdr:col>20</xdr:col>
      <xdr:colOff>161925</xdr:colOff>
      <xdr:row>4</xdr:row>
      <xdr:rowOff>180975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5125700" y="581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0.31485</cdr:x>
      <cdr:y>0.12469</cdr:y>
    </cdr:from>
    <cdr:to>
      <cdr:x>0.71735</cdr:x>
      <cdr:y>0.19315</cdr:y>
    </cdr:to>
    <cdr:sp macro="" textlink="[2]actualizaciones!$A$2">
      <cdr:nvSpPr>
        <cdr:cNvPr id="2" name="1 CuadroTexto"/>
        <cdr:cNvSpPr txBox="1"/>
      </cdr:nvSpPr>
      <cdr:spPr>
        <a:xfrm xmlns:a="http://schemas.openxmlformats.org/drawingml/2006/main">
          <a:off x="1676421" y="485777"/>
          <a:ext cx="2143104" cy="266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225A8DA-841F-4B80-9F39-59F2BFDFD174}" type="TxLink">
            <a:rPr lang="es-ES" sz="1400" b="1">
              <a:solidFill>
                <a:srgbClr val="1F497D">
                  <a:lumMod val="75000"/>
                </a:srgbClr>
              </a:solidFill>
            </a:rPr>
            <a:pPr algn="ctr"/>
            <a:t>año 2010</a:t>
          </a:fld>
          <a:endParaRPr lang="es-ES" sz="1400" b="1">
            <a:solidFill>
              <a:srgbClr val="1F497D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0.96088</cdr:y>
    </cdr:from>
    <cdr:to>
      <cdr:x>0.42397</cdr:x>
      <cdr:y>0.99511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3325"/>
          <a:ext cx="2257424" cy="13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1038224</xdr:colOff>
      <xdr:row>4</xdr:row>
      <xdr:rowOff>33236</xdr:rowOff>
    </xdr:to>
    <xdr:pic>
      <xdr:nvPicPr>
        <xdr:cNvPr id="2" name="Picture 6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38224" cy="79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27</xdr:col>
      <xdr:colOff>314325</xdr:colOff>
      <xdr:row>2</xdr:row>
      <xdr:rowOff>0</xdr:rowOff>
    </xdr:from>
    <xdr:to>
      <xdr:col>27</xdr:col>
      <xdr:colOff>676275</xdr:colOff>
      <xdr:row>3</xdr:row>
      <xdr:rowOff>171450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20088225" y="381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</xdr:col>
      <xdr:colOff>561975</xdr:colOff>
      <xdr:row>0</xdr:row>
      <xdr:rowOff>85725</xdr:rowOff>
    </xdr:from>
    <xdr:to>
      <xdr:col>2</xdr:col>
      <xdr:colOff>57150</xdr:colOff>
      <xdr:row>2</xdr:row>
      <xdr:rowOff>66675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1609725" y="857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6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962025</xdr:colOff>
      <xdr:row>26</xdr:row>
      <xdr:rowOff>171450</xdr:rowOff>
    </xdr:from>
    <xdr:to>
      <xdr:col>6</xdr:col>
      <xdr:colOff>1323975</xdr:colOff>
      <xdr:row>28</xdr:row>
      <xdr:rowOff>152400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648325" y="55530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0</xdr:row>
      <xdr:rowOff>0</xdr:rowOff>
    </xdr:from>
    <xdr:to>
      <xdr:col>6</xdr:col>
      <xdr:colOff>1276350</xdr:colOff>
      <xdr:row>0</xdr:row>
      <xdr:rowOff>0</xdr:rowOff>
    </xdr:to>
    <xdr:sp macro="" textlink="">
      <xdr:nvSpPr>
        <xdr:cNvPr id="2" name="AutoShape 1">
          <a:hlinkClick xmlns:r="http://schemas.openxmlformats.org/officeDocument/2006/relationships" r:id="rId1" tooltip="Volver a menú de alojados"/>
        </xdr:cNvPr>
        <xdr:cNvSpPr>
          <a:spLocks noChangeArrowheads="1"/>
        </xdr:cNvSpPr>
      </xdr:nvSpPr>
      <xdr:spPr bwMode="auto">
        <a:xfrm rot="10800000">
          <a:off x="5372100" y="0"/>
          <a:ext cx="60960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8000"/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3" name="Picture 5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1781175</xdr:colOff>
      <xdr:row>2</xdr:row>
      <xdr:rowOff>104775</xdr:rowOff>
    </xdr:from>
    <xdr:to>
      <xdr:col>6</xdr:col>
      <xdr:colOff>2143125</xdr:colOff>
      <xdr:row>4</xdr:row>
      <xdr:rowOff>85725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6486525" y="4857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209550</xdr:colOff>
      <xdr:row>24</xdr:row>
      <xdr:rowOff>133350</xdr:rowOff>
    </xdr:from>
    <xdr:to>
      <xdr:col>10</xdr:col>
      <xdr:colOff>571500</xdr:colOff>
      <xdr:row>26</xdr:row>
      <xdr:rowOff>114300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077200" y="47339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3</xdr:row>
      <xdr:rowOff>66675</xdr:rowOff>
    </xdr:from>
    <xdr:to>
      <xdr:col>9</xdr:col>
      <xdr:colOff>190500</xdr:colOff>
      <xdr:row>43</xdr:row>
      <xdr:rowOff>76201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0.00468</cdr:x>
      <cdr:y>0.97376</cdr:y>
    </cdr:from>
    <cdr:to>
      <cdr:x>0.57613</cdr:x>
      <cdr:y>0.99493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17" y="7457134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  <cdr:relSizeAnchor xmlns:cdr="http://schemas.openxmlformats.org/drawingml/2006/chartDrawing">
    <cdr:from>
      <cdr:x>0.02028</cdr:x>
      <cdr:y>0</cdr:y>
    </cdr:from>
    <cdr:to>
      <cdr:x>0.97816</cdr:x>
      <cdr:y>0.03817</cdr:y>
    </cdr:to>
    <cdr:sp macro="" textlink="'Distribución Nacionalidades'!$B$5">
      <cdr:nvSpPr>
        <cdr:cNvPr id="3" name="2 CuadroTexto"/>
        <cdr:cNvSpPr txBox="1"/>
      </cdr:nvSpPr>
      <cdr:spPr>
        <a:xfrm xmlns:a="http://schemas.openxmlformats.org/drawingml/2006/main">
          <a:off x="122275" y="0"/>
          <a:ext cx="5775370" cy="292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F50D5275-F6AA-4F85-BC74-6E2CA5D3647D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DEL TURISMO ALOJADO EN ESTABLECIMIENTOS TURÍSTICOS SEGÚN NACIONALIDAD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609599</xdr:colOff>
      <xdr:row>1</xdr:row>
      <xdr:rowOff>231775</xdr:rowOff>
    </xdr:from>
    <xdr:to>
      <xdr:col>9</xdr:col>
      <xdr:colOff>542924</xdr:colOff>
      <xdr:row>39</xdr:row>
      <xdr:rowOff>88901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26</xdr:row>
      <xdr:rowOff>171450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829550" y="53244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0.97883</cdr:y>
    </cdr:from>
    <cdr:to>
      <cdr:x>0.57145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498871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  <cdr:relSizeAnchor xmlns:cdr="http://schemas.openxmlformats.org/drawingml/2006/chartDrawing">
    <cdr:from>
      <cdr:x>0.02028</cdr:x>
      <cdr:y>0</cdr:y>
    </cdr:from>
    <cdr:to>
      <cdr:x>0.97816</cdr:x>
      <cdr:y>0.03817</cdr:y>
    </cdr:to>
    <cdr:sp macro="" textlink="'Distribución Nacionalidades'!$B$5">
      <cdr:nvSpPr>
        <cdr:cNvPr id="3" name="2 CuadroTexto"/>
        <cdr:cNvSpPr txBox="1"/>
      </cdr:nvSpPr>
      <cdr:spPr>
        <a:xfrm xmlns:a="http://schemas.openxmlformats.org/drawingml/2006/main">
          <a:off x="122275" y="0"/>
          <a:ext cx="5775370" cy="292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F50D5275-F6AA-4F85-BC74-6E2CA5D3647D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DEL TURISMO ALOJADO EN ESTABLECIMIENTOS TURÍSTICOS SEGÚN NACIONALIDAD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752475</xdr:colOff>
      <xdr:row>4</xdr:row>
      <xdr:rowOff>38100</xdr:rowOff>
    </xdr:from>
    <xdr:to>
      <xdr:col>20</xdr:col>
      <xdr:colOff>352425</xdr:colOff>
      <xdr:row>5</xdr:row>
      <xdr:rowOff>171450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3973175" y="8001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704850</xdr:colOff>
      <xdr:row>4</xdr:row>
      <xdr:rowOff>47625</xdr:rowOff>
    </xdr:from>
    <xdr:to>
      <xdr:col>12</xdr:col>
      <xdr:colOff>304800</xdr:colOff>
      <xdr:row>4</xdr:row>
      <xdr:rowOff>409575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915400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190500</xdr:colOff>
      <xdr:row>3</xdr:row>
      <xdr:rowOff>152400</xdr:rowOff>
    </xdr:from>
    <xdr:to>
      <xdr:col>12</xdr:col>
      <xdr:colOff>552450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9153525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66675</xdr:colOff>
      <xdr:row>3</xdr:row>
      <xdr:rowOff>152400</xdr:rowOff>
    </xdr:from>
    <xdr:to>
      <xdr:col>10</xdr:col>
      <xdr:colOff>428625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7924800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28575</xdr:colOff>
      <xdr:row>4</xdr:row>
      <xdr:rowOff>152400</xdr:rowOff>
    </xdr:from>
    <xdr:to>
      <xdr:col>11</xdr:col>
      <xdr:colOff>390525</xdr:colOff>
      <xdr:row>6</xdr:row>
      <xdr:rowOff>57150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8229600" y="9144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28</xdr:col>
      <xdr:colOff>180975</xdr:colOff>
      <xdr:row>4</xdr:row>
      <xdr:rowOff>47625</xdr:rowOff>
    </xdr:from>
    <xdr:to>
      <xdr:col>28</xdr:col>
      <xdr:colOff>542925</xdr:colOff>
      <xdr:row>5</xdr:row>
      <xdr:rowOff>180975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9116675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666750</xdr:colOff>
      <xdr:row>4</xdr:row>
      <xdr:rowOff>0</xdr:rowOff>
    </xdr:from>
    <xdr:to>
      <xdr:col>9</xdr:col>
      <xdr:colOff>266700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6791325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695325</xdr:colOff>
      <xdr:row>4</xdr:row>
      <xdr:rowOff>76200</xdr:rowOff>
    </xdr:from>
    <xdr:to>
      <xdr:col>9</xdr:col>
      <xdr:colOff>295275</xdr:colOff>
      <xdr:row>4</xdr:row>
      <xdr:rowOff>438150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6819900" y="8382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619125</xdr:colOff>
      <xdr:row>4</xdr:row>
      <xdr:rowOff>76200</xdr:rowOff>
    </xdr:from>
    <xdr:to>
      <xdr:col>8</xdr:col>
      <xdr:colOff>219075</xdr:colOff>
      <xdr:row>4</xdr:row>
      <xdr:rowOff>438150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981700" y="8382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1038224</xdr:colOff>
      <xdr:row>4</xdr:row>
      <xdr:rowOff>33236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38224" cy="79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257175</xdr:colOff>
      <xdr:row>1</xdr:row>
      <xdr:rowOff>66675</xdr:rowOff>
    </xdr:from>
    <xdr:to>
      <xdr:col>1</xdr:col>
      <xdr:colOff>619125</xdr:colOff>
      <xdr:row>3</xdr:row>
      <xdr:rowOff>47625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1304925" y="2571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352425</xdr:colOff>
      <xdr:row>200</xdr:row>
      <xdr:rowOff>85725</xdr:rowOff>
    </xdr:from>
    <xdr:to>
      <xdr:col>0</xdr:col>
      <xdr:colOff>714375</xdr:colOff>
      <xdr:row>226</xdr:row>
      <xdr:rowOff>66675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352425" y="64103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38100</xdr:colOff>
      <xdr:row>3</xdr:row>
      <xdr:rowOff>171450</xdr:rowOff>
    </xdr:from>
    <xdr:to>
      <xdr:col>7</xdr:col>
      <xdr:colOff>400050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3" tooltip="Volver menú alojados"/>
        </xdr:cNvPr>
        <xdr:cNvSpPr>
          <a:spLocks noChangeArrowheads="1"/>
        </xdr:cNvSpPr>
      </xdr:nvSpPr>
      <xdr:spPr bwMode="auto">
        <a:xfrm rot="10800000">
          <a:off x="51530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12700</xdr:colOff>
      <xdr:row>3</xdr:row>
      <xdr:rowOff>19050</xdr:rowOff>
    </xdr:from>
    <xdr:to>
      <xdr:col>10</xdr:col>
      <xdr:colOff>285750</xdr:colOff>
      <xdr:row>27</xdr:row>
      <xdr:rowOff>114300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5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0</xdr:colOff>
      <xdr:row>29</xdr:row>
      <xdr:rowOff>0</xdr:rowOff>
    </xdr:from>
    <xdr:to>
      <xdr:col>7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5238750" y="4981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7</xdr:row>
      <xdr:rowOff>342900</xdr:rowOff>
    </xdr:from>
    <xdr:to>
      <xdr:col>7</xdr:col>
      <xdr:colOff>657225</xdr:colOff>
      <xdr:row>7</xdr:row>
      <xdr:rowOff>342900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34075" y="1476375"/>
          <a:ext cx="523875" cy="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7</xdr:col>
      <xdr:colOff>47625</xdr:colOff>
      <xdr:row>7</xdr:row>
      <xdr:rowOff>352425</xdr:rowOff>
    </xdr:from>
    <xdr:to>
      <xdr:col>8</xdr:col>
      <xdr:colOff>47625</xdr:colOff>
      <xdr:row>7</xdr:row>
      <xdr:rowOff>361950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848350" y="1485900"/>
          <a:ext cx="762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133350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206374</xdr:colOff>
      <xdr:row>3</xdr:row>
      <xdr:rowOff>63500</xdr:rowOff>
    </xdr:from>
    <xdr:to>
      <xdr:col>10</xdr:col>
      <xdr:colOff>647699</xdr:colOff>
      <xdr:row>22</xdr:row>
      <xdr:rowOff>165100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25</xdr:row>
      <xdr:rowOff>361950</xdr:rowOff>
    </xdr:to>
    <xdr:sp macro="" textlink="">
      <xdr:nvSpPr>
        <xdr:cNvPr id="4" name="AutoShape 5">
          <a:hlinkClick xmlns:r="http://schemas.openxmlformats.org/officeDocument/2006/relationships" r:id="rId4" tooltip="Volver menú alojados"/>
        </xdr:cNvPr>
        <xdr:cNvSpPr>
          <a:spLocks noChangeArrowheads="1"/>
        </xdr:cNvSpPr>
      </xdr:nvSpPr>
      <xdr:spPr bwMode="auto">
        <a:xfrm rot="10800000">
          <a:off x="7620000" y="4772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0.96416</cdr:y>
    </cdr:from>
    <cdr:to>
      <cdr:x>0.34531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638550"/>
          <a:ext cx="2257418" cy="133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ADOS/MERCADOS%20EMISORES/Turismo%20en%20Cifras%20(PLANTILLA%20Para%20elaborar%20al%20periodo%20que%20necesitemos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izacione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&#237;sticas%20Turismo%20Receptivo%20(DGOPT)\Entrada%20Turistas%20Extranjeros%20Aeropuertos%202010%20Elabor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todología a seguir"/>
      <sheetName val="datos macroeconómicos"/>
      <sheetName val="ttdd macroeco"/>
      <sheetName val="evol en españa"/>
      <sheetName val="frontur"/>
      <sheetName val="CBC"/>
      <sheetName val="pasajeros peninsulares"/>
      <sheetName val="pasajeros"/>
      <sheetName val="graf. dist islas "/>
      <sheetName val="alojados tipo"/>
      <sheetName val="alojados zonas"/>
      <sheetName val="alojados categ"/>
      <sheetName val="nacionalidades zonas"/>
      <sheetName val="Menú Principal"/>
      <sheetName val="Menú Pasajeros"/>
      <sheetName val="GRAFICA MONOGRAFICO MERCADOS"/>
      <sheetName val="pasajeros mensual DGOIT"/>
      <sheetName val="Tablas pasajeros mens DGOT"/>
      <sheetName val="pasajeros ANUAL DGOIT"/>
      <sheetName val="tablas pasajeros menual islas"/>
      <sheetName val="graf. dist islas periodo act"/>
      <sheetName val="tablas pasajeros ANUAL"/>
      <sheetName val="grafica evolucion pas x islas"/>
      <sheetName val="variacion pasajeros por islas"/>
      <sheetName val="cuota pasajeros x islas"/>
      <sheetName val="grafica dis pas x islas "/>
      <sheetName val="grafica dis pas x islas ult año"/>
      <sheetName val="Menú Turismo alojado"/>
      <sheetName val="Menú tipología de establecimien"/>
      <sheetName val="TTDD turismo nacional "/>
      <sheetName val="TURISMO NACIONAL"/>
      <sheetName val="Alojados tipología"/>
      <sheetName val="Turistas alojados tipologia"/>
      <sheetName val="tab. Turistas alojados tip"/>
      <sheetName val="grafica evolución alo x tip"/>
      <sheetName val="var evolu x tipolo"/>
      <sheetName val="peso sobre total turistasx tipo"/>
      <sheetName val="grafica peso x tipologia"/>
      <sheetName val="Evolución mensual tipología"/>
      <sheetName val="tab.Evolución mensual tipología"/>
      <sheetName val=" turistas por Temporada"/>
      <sheetName val="tablas turistas por Temporada"/>
      <sheetName val="Menú zonas y tipología"/>
      <sheetName val="Alojados zona tipología"/>
      <sheetName val="Gráfico alojados zona y tipolog"/>
      <sheetName val="Alojados tipología y zona"/>
      <sheetName val="Gráfico alojado tipología zona"/>
      <sheetName val="Turistas zona y tipología"/>
      <sheetName val="Distribución por zonas"/>
      <sheetName val="graf. dist ZONAS"/>
      <sheetName val="Tablas turistas zona y tip."/>
      <sheetName val="variación x zonas tipo "/>
      <sheetName val="peso sobre total turistas x zon"/>
      <sheetName val="Zonas mensual "/>
      <sheetName val="tablas Zonas mensual "/>
      <sheetName val="grafica zona mensual"/>
      <sheetName val="Evol mensual zonas periodo"/>
      <sheetName val="Evolución mensual zonas y categ"/>
      <sheetName val="Tablas Evo. mens. zonas y TIPO"/>
      <sheetName val="Menú categoría-tipología"/>
      <sheetName val="Alojados tipología y categoría"/>
      <sheetName val="Gráfico aloj tipolog y categorí"/>
      <sheetName val="Turistas por categorías "/>
      <sheetName val="tablas turistas por categorías "/>
      <sheetName val="grafica evolucion por categoria"/>
      <sheetName val="graf. dist cate ultimo año"/>
      <sheetName val="graf. dist cate periodo act"/>
      <sheetName val="VARIACIÓN EVOL POR CATEGORIA"/>
      <sheetName val="PESO SOBRE TOTAL TURISTAS X CAT"/>
      <sheetName val="grafica evol peso por categoria"/>
      <sheetName val="Evol mensual categoría periodo"/>
      <sheetName val="Evolución mensual categoría"/>
      <sheetName val="tab,Evolución mensual categoría"/>
      <sheetName val="Menú nacionalidades"/>
      <sheetName val="evolucion mensual nacionali"/>
      <sheetName val="tabla dinámica nacionalidades"/>
      <sheetName val="Nacionalidades  evolución mensu"/>
      <sheetName val="Nacionalidades "/>
      <sheetName val="Distribución Nacionalidades"/>
      <sheetName val="graf. dist NACIONALIDADES AÑO"/>
      <sheetName val="graf. dist NACIONALIDADES"/>
      <sheetName val="tabla dinámica nacionalidad-cat"/>
      <sheetName val="Nacionalidad-Alojamiento(datos)"/>
      <sheetName val="EVOLUCIÓN NACIO CATEGORIA "/>
      <sheetName val="nacionalidades distribucion alo"/>
      <sheetName val="Nacionalidad-Alojamiento"/>
      <sheetName val="tabla dinámica nacionalidad zon"/>
      <sheetName val="Nacionalidad-Zona (datos)"/>
      <sheetName val="evolucion nac zonas"/>
      <sheetName val=" zonas nacion"/>
      <sheetName val="Nacionalidad-Zona"/>
      <sheetName val="zona-nacionalidad"/>
      <sheetName val="tabla dinámica nacionalidad ev"/>
      <sheetName val="tabla dinámica men"/>
      <sheetName val="Nacionalidad-evolución cuota"/>
      <sheetName val="Alojados evol mensual"/>
      <sheetName val="Gráfico alojados mensual"/>
      <sheetName val="Hoja1"/>
      <sheetName val="actualiza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B26">
            <v>2010</v>
          </cell>
        </row>
        <row r="27">
          <cell r="D27" t="str">
            <v xml:space="preserve">Tenerife  </v>
          </cell>
          <cell r="E27" t="str">
            <v>Gran Canaria</v>
          </cell>
          <cell r="F27" t="str">
            <v>Fuerteventura</v>
          </cell>
          <cell r="G27" t="str">
            <v>Lanzarote</v>
          </cell>
          <cell r="H27" t="str">
            <v>La Palma</v>
          </cell>
        </row>
        <row r="40">
          <cell r="D40">
            <v>663383</v>
          </cell>
          <cell r="E40">
            <v>690529</v>
          </cell>
          <cell r="F40">
            <v>636840</v>
          </cell>
          <cell r="G40">
            <v>265392</v>
          </cell>
          <cell r="H40">
            <v>67407</v>
          </cell>
        </row>
      </sheetData>
      <sheetData sheetId="20"/>
      <sheetData sheetId="21">
        <row r="5">
          <cell r="B5" t="str">
            <v>EVOLUCIÓN DE PASAJEROS ALEMANES LLEGADOS A 
CANARIAS - ISLAS</v>
          </cell>
        </row>
        <row r="6">
          <cell r="C6" t="str">
            <v>Canarias</v>
          </cell>
          <cell r="D6" t="str">
            <v xml:space="preserve">Tenerife  </v>
          </cell>
          <cell r="E6" t="str">
            <v>Gran Canaria</v>
          </cell>
          <cell r="F6" t="str">
            <v>Fuerteventura</v>
          </cell>
          <cell r="G6" t="str">
            <v>Lanzarote</v>
          </cell>
          <cell r="H6" t="str">
            <v>La Palma</v>
          </cell>
        </row>
        <row r="19">
          <cell r="B19" t="str">
            <v>año 2010</v>
          </cell>
          <cell r="C19">
            <v>2323551</v>
          </cell>
          <cell r="D19">
            <v>663383</v>
          </cell>
          <cell r="E19">
            <v>690529</v>
          </cell>
          <cell r="F19">
            <v>636840</v>
          </cell>
          <cell r="G19">
            <v>265392</v>
          </cell>
          <cell r="H19">
            <v>67407</v>
          </cell>
        </row>
        <row r="32">
          <cell r="B32">
            <v>2009</v>
          </cell>
          <cell r="C32">
            <v>2229920</v>
          </cell>
          <cell r="D32">
            <v>644480</v>
          </cell>
          <cell r="E32">
            <v>695246</v>
          </cell>
          <cell r="F32">
            <v>570835</v>
          </cell>
          <cell r="G32">
            <v>251619</v>
          </cell>
          <cell r="H32">
            <v>67740</v>
          </cell>
        </row>
        <row r="45">
          <cell r="B45">
            <v>2008</v>
          </cell>
          <cell r="C45">
            <v>2501070</v>
          </cell>
          <cell r="D45">
            <v>721794</v>
          </cell>
          <cell r="E45">
            <v>747869</v>
          </cell>
          <cell r="F45">
            <v>677745</v>
          </cell>
          <cell r="G45">
            <v>278117</v>
          </cell>
          <cell r="H45">
            <v>75545</v>
          </cell>
        </row>
        <row r="58">
          <cell r="B58">
            <v>2007</v>
          </cell>
          <cell r="C58">
            <v>2574765</v>
          </cell>
          <cell r="D58">
            <v>727857</v>
          </cell>
          <cell r="E58">
            <v>751364</v>
          </cell>
          <cell r="F58">
            <v>701725</v>
          </cell>
          <cell r="G58">
            <v>313680</v>
          </cell>
          <cell r="H58">
            <v>80139</v>
          </cell>
        </row>
        <row r="71">
          <cell r="B71">
            <v>2006</v>
          </cell>
          <cell r="C71">
            <v>2657786</v>
          </cell>
          <cell r="D71">
            <v>769252</v>
          </cell>
          <cell r="E71">
            <v>778683</v>
          </cell>
          <cell r="F71">
            <v>689188</v>
          </cell>
          <cell r="G71">
            <v>336839</v>
          </cell>
          <cell r="H71">
            <v>83824</v>
          </cell>
        </row>
        <row r="84">
          <cell r="B84">
            <v>2005</v>
          </cell>
          <cell r="C84">
            <v>2583950</v>
          </cell>
          <cell r="D84">
            <v>736073</v>
          </cell>
          <cell r="E84">
            <v>750032</v>
          </cell>
          <cell r="F84">
            <v>654812</v>
          </cell>
          <cell r="G84">
            <v>356615</v>
          </cell>
          <cell r="H84">
            <v>86418</v>
          </cell>
        </row>
        <row r="97">
          <cell r="B97">
            <v>2004</v>
          </cell>
          <cell r="C97">
            <v>2537342</v>
          </cell>
          <cell r="D97">
            <v>671942</v>
          </cell>
          <cell r="E97">
            <v>757347</v>
          </cell>
          <cell r="F97">
            <v>643234</v>
          </cell>
          <cell r="G97">
            <v>382306</v>
          </cell>
          <cell r="H97">
            <v>82513</v>
          </cell>
        </row>
        <row r="110">
          <cell r="B110">
            <v>2003</v>
          </cell>
          <cell r="C110">
            <v>2743993</v>
          </cell>
          <cell r="D110">
            <v>697859</v>
          </cell>
          <cell r="E110">
            <v>802403</v>
          </cell>
          <cell r="F110">
            <v>720044</v>
          </cell>
          <cell r="G110">
            <v>436709</v>
          </cell>
          <cell r="H110">
            <v>86978</v>
          </cell>
        </row>
        <row r="123">
          <cell r="B123">
            <v>2002</v>
          </cell>
          <cell r="C123">
            <v>2692920</v>
          </cell>
          <cell r="D123">
            <v>698962</v>
          </cell>
          <cell r="E123">
            <v>800111</v>
          </cell>
          <cell r="F123">
            <v>676154</v>
          </cell>
          <cell r="G123">
            <v>433732</v>
          </cell>
          <cell r="H123">
            <v>83961</v>
          </cell>
        </row>
        <row r="136">
          <cell r="B136">
            <v>2001</v>
          </cell>
          <cell r="C136">
            <v>2906576</v>
          </cell>
          <cell r="D136">
            <v>751319</v>
          </cell>
          <cell r="E136">
            <v>900085</v>
          </cell>
          <cell r="F136">
            <v>691025</v>
          </cell>
          <cell r="G136">
            <v>465423</v>
          </cell>
          <cell r="H136">
            <v>98724</v>
          </cell>
        </row>
        <row r="149">
          <cell r="B149">
            <v>2000</v>
          </cell>
          <cell r="C149">
            <v>2920164</v>
          </cell>
          <cell r="D149">
            <v>742248</v>
          </cell>
          <cell r="E149">
            <v>909016</v>
          </cell>
          <cell r="F149">
            <v>687450</v>
          </cell>
          <cell r="G149">
            <v>474758</v>
          </cell>
          <cell r="H149">
            <v>106692</v>
          </cell>
        </row>
        <row r="162">
          <cell r="B162">
            <v>1999</v>
          </cell>
          <cell r="C162">
            <v>3034260</v>
          </cell>
          <cell r="D162">
            <v>748551</v>
          </cell>
          <cell r="E162">
            <v>955340</v>
          </cell>
          <cell r="F162">
            <v>708593</v>
          </cell>
          <cell r="G162">
            <v>516470</v>
          </cell>
          <cell r="H162">
            <v>105306</v>
          </cell>
        </row>
        <row r="175">
          <cell r="B175">
            <v>1998</v>
          </cell>
          <cell r="C175">
            <v>2865372</v>
          </cell>
          <cell r="D175">
            <v>705477</v>
          </cell>
          <cell r="E175">
            <v>921827</v>
          </cell>
          <cell r="F175">
            <v>632913</v>
          </cell>
          <cell r="G175">
            <v>503845</v>
          </cell>
          <cell r="H175">
            <v>101310</v>
          </cell>
        </row>
        <row r="188">
          <cell r="B188">
            <v>1997</v>
          </cell>
          <cell r="C188">
            <v>2766293</v>
          </cell>
          <cell r="D188">
            <v>681712</v>
          </cell>
          <cell r="E188">
            <v>917580</v>
          </cell>
          <cell r="F188">
            <v>577184</v>
          </cell>
          <cell r="G188">
            <v>493486</v>
          </cell>
          <cell r="H188">
            <v>96331</v>
          </cell>
        </row>
        <row r="201">
          <cell r="B201">
            <v>1996</v>
          </cell>
          <cell r="C201">
            <v>2782539</v>
          </cell>
          <cell r="D201">
            <v>669909</v>
          </cell>
          <cell r="E201">
            <v>933750</v>
          </cell>
          <cell r="F201">
            <v>579105</v>
          </cell>
          <cell r="G201">
            <v>501746</v>
          </cell>
          <cell r="H201">
            <v>98029</v>
          </cell>
        </row>
        <row r="214">
          <cell r="B214">
            <v>1995</v>
          </cell>
          <cell r="C214">
            <v>2752696</v>
          </cell>
          <cell r="D214">
            <v>666374</v>
          </cell>
          <cell r="E214">
            <v>935734</v>
          </cell>
          <cell r="F214">
            <v>573207</v>
          </cell>
          <cell r="G214">
            <v>486258</v>
          </cell>
          <cell r="H214">
            <v>91123</v>
          </cell>
        </row>
        <row r="227">
          <cell r="B227">
            <v>1994</v>
          </cell>
          <cell r="C227">
            <v>2557119</v>
          </cell>
          <cell r="D227">
            <v>610555</v>
          </cell>
          <cell r="E227">
            <v>885675</v>
          </cell>
          <cell r="F227">
            <v>544189</v>
          </cell>
          <cell r="G227">
            <v>431618</v>
          </cell>
          <cell r="H227">
            <v>85082</v>
          </cell>
        </row>
        <row r="240">
          <cell r="B240">
            <v>1993</v>
          </cell>
          <cell r="C240">
            <v>2237086</v>
          </cell>
          <cell r="D240">
            <v>502322</v>
          </cell>
          <cell r="E240">
            <v>802230</v>
          </cell>
          <cell r="F240">
            <v>477701</v>
          </cell>
          <cell r="G240">
            <v>379490</v>
          </cell>
          <cell r="H240">
            <v>75343</v>
          </cell>
        </row>
      </sheetData>
      <sheetData sheetId="22"/>
      <sheetData sheetId="23"/>
      <sheetData sheetId="24">
        <row r="6">
          <cell r="D6" t="str">
            <v xml:space="preserve"> Tenerife</v>
          </cell>
          <cell r="E6" t="str">
            <v xml:space="preserve"> Gran Canaria</v>
          </cell>
          <cell r="F6" t="str">
            <v xml:space="preserve"> Fuerteventura</v>
          </cell>
          <cell r="G6" t="str">
            <v xml:space="preserve"> Lanzarote</v>
          </cell>
          <cell r="H6" t="str">
            <v xml:space="preserve"> La Palma</v>
          </cell>
        </row>
        <row r="7">
          <cell r="B7">
            <v>2010</v>
          </cell>
          <cell r="D7">
            <v>0.28550395493793768</v>
          </cell>
          <cell r="E7">
            <v>0.29718693499733811</v>
          </cell>
          <cell r="F7">
            <v>0.27408049145467434</v>
          </cell>
          <cell r="G7">
            <v>0.11421828055420345</v>
          </cell>
          <cell r="H7">
            <v>2.9010338055846418E-2</v>
          </cell>
        </row>
        <row r="8">
          <cell r="B8">
            <v>2009</v>
          </cell>
          <cell r="D8">
            <v>0.28901485255076415</v>
          </cell>
          <cell r="E8">
            <v>0.31178069168400663</v>
          </cell>
          <cell r="F8">
            <v>0.25598900408983283</v>
          </cell>
          <cell r="G8">
            <v>0.11283768027552558</v>
          </cell>
          <cell r="H8">
            <v>3.0377771399870846E-2</v>
          </cell>
        </row>
        <row r="9">
          <cell r="B9">
            <v>2008</v>
          </cell>
          <cell r="D9">
            <v>0.28859408173301826</v>
          </cell>
          <cell r="E9">
            <v>0.29901961960280998</v>
          </cell>
          <cell r="F9">
            <v>0.27098201969557029</v>
          </cell>
          <cell r="G9">
            <v>0.11119920673951549</v>
          </cell>
          <cell r="H9">
            <v>3.0205072229085951E-2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5">
          <cell r="B5" t="str">
            <v>TURISTAS ALEMANES  ALOJADOS EN TENERIFE POR TIPOLOGÍA DE ESTABLECIMIENTO</v>
          </cell>
        </row>
        <row r="6">
          <cell r="C6" t="str">
            <v>Hotelero</v>
          </cell>
          <cell r="E6" t="str">
            <v xml:space="preserve"> Extrahoteleros</v>
          </cell>
          <cell r="G6" t="str">
            <v>Total</v>
          </cell>
        </row>
        <row r="20">
          <cell r="B20" t="str">
            <v>año 2010</v>
          </cell>
          <cell r="C20">
            <v>433272</v>
          </cell>
          <cell r="E20">
            <v>103082</v>
          </cell>
          <cell r="G20">
            <v>536354</v>
          </cell>
        </row>
        <row r="33">
          <cell r="B33">
            <v>2009</v>
          </cell>
          <cell r="C33">
            <v>420388</v>
          </cell>
          <cell r="E33">
            <v>103048</v>
          </cell>
          <cell r="G33">
            <v>523436</v>
          </cell>
        </row>
        <row r="46">
          <cell r="B46">
            <v>2008</v>
          </cell>
          <cell r="C46">
            <v>486453</v>
          </cell>
          <cell r="E46">
            <v>138315</v>
          </cell>
          <cell r="G46">
            <v>624768</v>
          </cell>
        </row>
        <row r="59">
          <cell r="B59">
            <v>2007</v>
          </cell>
          <cell r="C59">
            <v>486666</v>
          </cell>
          <cell r="E59">
            <v>163316</v>
          </cell>
          <cell r="G59">
            <v>649982</v>
          </cell>
        </row>
        <row r="72">
          <cell r="B72">
            <v>2006</v>
          </cell>
          <cell r="C72">
            <v>506939</v>
          </cell>
          <cell r="E72">
            <v>187554</v>
          </cell>
          <cell r="G72">
            <v>694493</v>
          </cell>
        </row>
        <row r="85">
          <cell r="B85">
            <v>2005</v>
          </cell>
          <cell r="C85">
            <v>469045</v>
          </cell>
          <cell r="E85">
            <v>189926</v>
          </cell>
          <cell r="G85">
            <v>658971</v>
          </cell>
        </row>
        <row r="98">
          <cell r="B98">
            <v>2004</v>
          </cell>
          <cell r="C98">
            <v>456059</v>
          </cell>
          <cell r="E98">
            <v>194500</v>
          </cell>
          <cell r="G98">
            <v>650559</v>
          </cell>
        </row>
        <row r="111">
          <cell r="B111">
            <v>2003</v>
          </cell>
          <cell r="C111">
            <v>457844</v>
          </cell>
          <cell r="E111">
            <v>199795</v>
          </cell>
          <cell r="G111">
            <v>657639</v>
          </cell>
        </row>
        <row r="124">
          <cell r="B124">
            <v>2002</v>
          </cell>
          <cell r="C124">
            <v>448872</v>
          </cell>
          <cell r="E124">
            <v>211189</v>
          </cell>
          <cell r="G124">
            <v>660061</v>
          </cell>
        </row>
        <row r="137">
          <cell r="B137">
            <v>2001</v>
          </cell>
          <cell r="C137">
            <v>489652</v>
          </cell>
          <cell r="E137">
            <v>235608</v>
          </cell>
          <cell r="G137">
            <v>725260</v>
          </cell>
        </row>
        <row r="150">
          <cell r="B150">
            <v>2000</v>
          </cell>
          <cell r="C150">
            <v>475633</v>
          </cell>
          <cell r="E150">
            <v>222322</v>
          </cell>
          <cell r="G150">
            <v>697955</v>
          </cell>
        </row>
        <row r="163">
          <cell r="B163">
            <v>1999</v>
          </cell>
          <cell r="C163">
            <v>475565</v>
          </cell>
          <cell r="E163">
            <v>237654</v>
          </cell>
          <cell r="G163">
            <v>713219</v>
          </cell>
        </row>
        <row r="176">
          <cell r="B176">
            <v>1998</v>
          </cell>
          <cell r="C176">
            <v>439670</v>
          </cell>
          <cell r="E176">
            <v>231009</v>
          </cell>
          <cell r="G176">
            <v>670679</v>
          </cell>
        </row>
        <row r="189">
          <cell r="B189">
            <v>1997</v>
          </cell>
          <cell r="C189">
            <v>430714</v>
          </cell>
          <cell r="E189">
            <v>253325</v>
          </cell>
          <cell r="G189">
            <v>684039</v>
          </cell>
        </row>
        <row r="202">
          <cell r="B202">
            <v>1996</v>
          </cell>
          <cell r="C202">
            <v>432649</v>
          </cell>
          <cell r="E202">
            <v>259485</v>
          </cell>
          <cell r="G202">
            <v>692134</v>
          </cell>
        </row>
        <row r="215">
          <cell r="B215">
            <v>1995</v>
          </cell>
          <cell r="C215">
            <v>417124</v>
          </cell>
          <cell r="E215">
            <v>263240</v>
          </cell>
          <cell r="G215">
            <v>680364</v>
          </cell>
        </row>
        <row r="228">
          <cell r="B228">
            <v>1994</v>
          </cell>
          <cell r="C228">
            <v>380128</v>
          </cell>
          <cell r="E228">
            <v>249807</v>
          </cell>
          <cell r="G228">
            <v>629935</v>
          </cell>
        </row>
        <row r="241">
          <cell r="B241">
            <v>1993</v>
          </cell>
          <cell r="C241">
            <v>326590</v>
          </cell>
          <cell r="E241">
            <v>203302</v>
          </cell>
          <cell r="G241">
            <v>529892</v>
          </cell>
        </row>
        <row r="254">
          <cell r="B254">
            <v>1992</v>
          </cell>
          <cell r="C254">
            <v>271432</v>
          </cell>
          <cell r="E254">
            <v>201970</v>
          </cell>
          <cell r="G254">
            <v>473402</v>
          </cell>
        </row>
        <row r="267">
          <cell r="B267">
            <v>1991</v>
          </cell>
          <cell r="C267">
            <v>252246</v>
          </cell>
          <cell r="E267">
            <v>200436</v>
          </cell>
          <cell r="G267">
            <v>452682</v>
          </cell>
        </row>
        <row r="280">
          <cell r="B280">
            <v>1990</v>
          </cell>
          <cell r="C280">
            <v>218025</v>
          </cell>
          <cell r="E280">
            <v>158331</v>
          </cell>
          <cell r="G280">
            <v>376356</v>
          </cell>
        </row>
        <row r="293">
          <cell r="B293">
            <v>1989</v>
          </cell>
          <cell r="C293">
            <v>204025</v>
          </cell>
          <cell r="E293">
            <v>161875</v>
          </cell>
          <cell r="G293">
            <v>365900</v>
          </cell>
        </row>
        <row r="306">
          <cell r="B306">
            <v>1988</v>
          </cell>
          <cell r="C306">
            <v>195051</v>
          </cell>
          <cell r="E306">
            <v>170511</v>
          </cell>
          <cell r="G306">
            <v>365562</v>
          </cell>
        </row>
        <row r="319">
          <cell r="B319">
            <v>1987</v>
          </cell>
          <cell r="C319">
            <v>181820</v>
          </cell>
          <cell r="E319">
            <v>149232</v>
          </cell>
          <cell r="G319">
            <v>331052</v>
          </cell>
        </row>
        <row r="332">
          <cell r="B332">
            <v>1986</v>
          </cell>
          <cell r="C332">
            <v>163119</v>
          </cell>
          <cell r="E332">
            <v>113204</v>
          </cell>
          <cell r="G332">
            <v>276323</v>
          </cell>
        </row>
        <row r="345">
          <cell r="B345">
            <v>1985</v>
          </cell>
          <cell r="C345">
            <v>171323</v>
          </cell>
          <cell r="E345">
            <v>99768</v>
          </cell>
          <cell r="G345">
            <v>271091</v>
          </cell>
        </row>
        <row r="358">
          <cell r="B358">
            <v>1984</v>
          </cell>
          <cell r="C358">
            <v>164638</v>
          </cell>
          <cell r="E358">
            <v>95751</v>
          </cell>
          <cell r="G358">
            <v>260389</v>
          </cell>
        </row>
        <row r="371">
          <cell r="B371">
            <v>1983</v>
          </cell>
          <cell r="C371">
            <v>160100</v>
          </cell>
          <cell r="E371">
            <v>91901</v>
          </cell>
          <cell r="G371">
            <v>252001</v>
          </cell>
        </row>
        <row r="384">
          <cell r="B384">
            <v>1982</v>
          </cell>
          <cell r="C384">
            <v>155442</v>
          </cell>
          <cell r="E384">
            <v>88434</v>
          </cell>
          <cell r="G384">
            <v>243876</v>
          </cell>
        </row>
        <row r="397">
          <cell r="B397">
            <v>1981</v>
          </cell>
          <cell r="C397">
            <v>125731</v>
          </cell>
          <cell r="E397">
            <v>84665</v>
          </cell>
          <cell r="G397">
            <v>210396</v>
          </cell>
        </row>
        <row r="410">
          <cell r="B410">
            <v>1980</v>
          </cell>
          <cell r="C410">
            <v>97098</v>
          </cell>
          <cell r="E410">
            <v>61303</v>
          </cell>
          <cell r="G410">
            <v>158401</v>
          </cell>
        </row>
        <row r="423">
          <cell r="B423">
            <v>1979</v>
          </cell>
          <cell r="C423">
            <v>120329</v>
          </cell>
          <cell r="E423">
            <v>69414</v>
          </cell>
          <cell r="G423">
            <v>189743</v>
          </cell>
        </row>
        <row r="436">
          <cell r="B436">
            <v>1978</v>
          </cell>
          <cell r="C436">
            <v>134297</v>
          </cell>
          <cell r="E436">
            <v>75205</v>
          </cell>
          <cell r="G436">
            <v>209502</v>
          </cell>
        </row>
      </sheetData>
      <sheetData sheetId="34"/>
      <sheetData sheetId="35"/>
      <sheetData sheetId="36">
        <row r="6">
          <cell r="C6" t="str">
            <v xml:space="preserve">Hotelero </v>
          </cell>
          <cell r="D6" t="str">
            <v xml:space="preserve"> Extrahoteleros</v>
          </cell>
          <cell r="E6" t="str">
            <v>Total</v>
          </cell>
        </row>
        <row r="7">
          <cell r="B7">
            <v>2010</v>
          </cell>
          <cell r="C7">
            <v>0.14746125956322373</v>
          </cell>
          <cell r="D7">
            <v>5.4450968667530145E-2</v>
          </cell>
          <cell r="E7">
            <v>0.11101592213316223</v>
          </cell>
        </row>
        <row r="8">
          <cell r="B8">
            <v>2009</v>
          </cell>
          <cell r="C8">
            <v>0.15113302674455056</v>
          </cell>
          <cell r="D8">
            <v>5.3497912476650991E-2</v>
          </cell>
          <cell r="E8">
            <v>0.11118526728722783</v>
          </cell>
        </row>
        <row r="9">
          <cell r="B9">
            <v>2008</v>
          </cell>
          <cell r="C9">
            <v>0.15601428221845842</v>
          </cell>
          <cell r="D9">
            <v>6.3612874622181417E-2</v>
          </cell>
          <cell r="E9">
            <v>0.11805166234059233</v>
          </cell>
        </row>
        <row r="10">
          <cell r="B10">
            <v>2007</v>
          </cell>
          <cell r="C10">
            <v>0.15716703660177705</v>
          </cell>
          <cell r="D10">
            <v>7.4836811705108613E-2</v>
          </cell>
          <cell r="E10">
            <v>0.12313100895963919</v>
          </cell>
        </row>
        <row r="11">
          <cell r="B11">
            <v>2006</v>
          </cell>
          <cell r="C11">
            <v>0.16119855851432724</v>
          </cell>
          <cell r="D11">
            <v>8.1325920279316385E-2</v>
          </cell>
          <cell r="E11">
            <v>0.12740622706274962</v>
          </cell>
        </row>
        <row r="12">
          <cell r="B12">
            <v>2005</v>
          </cell>
          <cell r="C12">
            <v>0.16449188806646939</v>
          </cell>
          <cell r="D12">
            <v>8.4703160302088881E-2</v>
          </cell>
          <cell r="E12">
            <v>0.12936899703400179</v>
          </cell>
        </row>
        <row r="13">
          <cell r="B13">
            <v>2004</v>
          </cell>
          <cell r="C13">
            <v>0.16533952937986121</v>
          </cell>
          <cell r="D13">
            <v>8.6151185807954167E-2</v>
          </cell>
          <cell r="E13">
            <v>0.12969736503975199</v>
          </cell>
        </row>
        <row r="14">
          <cell r="B14">
            <v>2003</v>
          </cell>
          <cell r="C14">
            <v>0.17640323028080018</v>
          </cell>
          <cell r="D14">
            <v>8.6770698565033832E-2</v>
          </cell>
          <cell r="E14">
            <v>0.13426676137193055</v>
          </cell>
        </row>
        <row r="15">
          <cell r="B15">
            <v>2002</v>
          </cell>
          <cell r="C15">
            <v>0.17619081450452123</v>
          </cell>
          <cell r="D15">
            <v>9.2518491519572713E-2</v>
          </cell>
          <cell r="E15">
            <v>0.13664968019684015</v>
          </cell>
        </row>
        <row r="16">
          <cell r="B16">
            <v>2001</v>
          </cell>
          <cell r="C16">
            <v>0.19444307663960531</v>
          </cell>
          <cell r="D16">
            <v>9.9757347222110493E-2</v>
          </cell>
          <cell r="E16">
            <v>0.14861766473587609</v>
          </cell>
        </row>
        <row r="17">
          <cell r="B17">
            <v>2000</v>
          </cell>
          <cell r="C17">
            <v>0.19829873491183073</v>
          </cell>
          <cell r="D17">
            <v>9.5341180870010464E-2</v>
          </cell>
          <cell r="E17">
            <v>0.14754593931834878</v>
          </cell>
        </row>
      </sheetData>
      <sheetData sheetId="37"/>
      <sheetData sheetId="38"/>
      <sheetData sheetId="39"/>
      <sheetData sheetId="40"/>
      <sheetData sheetId="41"/>
      <sheetData sheetId="42"/>
      <sheetData sheetId="43">
        <row r="6">
          <cell r="E6" t="str">
            <v>año 2010</v>
          </cell>
        </row>
        <row r="8">
          <cell r="E8">
            <v>536354</v>
          </cell>
        </row>
        <row r="9">
          <cell r="E9">
            <v>433272</v>
          </cell>
        </row>
        <row r="10">
          <cell r="E10">
            <v>103082</v>
          </cell>
        </row>
        <row r="12">
          <cell r="E12">
            <v>3906</v>
          </cell>
        </row>
        <row r="13">
          <cell r="E13">
            <v>3906</v>
          </cell>
        </row>
        <row r="14">
          <cell r="E14" t="str">
            <v>-</v>
          </cell>
        </row>
        <row r="16">
          <cell r="E16">
            <v>9250</v>
          </cell>
        </row>
        <row r="17">
          <cell r="E17">
            <v>2343</v>
          </cell>
        </row>
        <row r="18">
          <cell r="E18">
            <v>6907</v>
          </cell>
        </row>
        <row r="20">
          <cell r="E20">
            <v>145375</v>
          </cell>
        </row>
        <row r="21">
          <cell r="E21">
            <v>118148</v>
          </cell>
        </row>
        <row r="22">
          <cell r="E22">
            <v>27227</v>
          </cell>
        </row>
        <row r="24">
          <cell r="E24">
            <v>377823</v>
          </cell>
        </row>
        <row r="25">
          <cell r="E25">
            <v>308875</v>
          </cell>
        </row>
        <row r="26">
          <cell r="E26">
            <v>68948</v>
          </cell>
        </row>
      </sheetData>
      <sheetData sheetId="44"/>
      <sheetData sheetId="45">
        <row r="6">
          <cell r="E6" t="str">
            <v>año 2010</v>
          </cell>
        </row>
        <row r="8">
          <cell r="F8">
            <v>7.2825037195583513E-3</v>
          </cell>
        </row>
        <row r="9">
          <cell r="F9">
            <v>1.7246072556557794E-2</v>
          </cell>
        </row>
        <row r="10">
          <cell r="F10">
            <v>0.2710430051794151</v>
          </cell>
        </row>
        <row r="11">
          <cell r="F11">
            <v>0.7044284185444688</v>
          </cell>
        </row>
        <row r="14">
          <cell r="F14">
            <v>9.0151221403644826E-3</v>
          </cell>
        </row>
        <row r="15">
          <cell r="F15">
            <v>5.4076884728300008E-3</v>
          </cell>
        </row>
        <row r="16">
          <cell r="F16">
            <v>0.27268782658468582</v>
          </cell>
        </row>
        <row r="17">
          <cell r="F17">
            <v>0.71288936280211967</v>
          </cell>
        </row>
        <row r="20">
          <cell r="F20" t="str">
            <v>-</v>
          </cell>
        </row>
        <row r="21">
          <cell r="F21">
            <v>6.7004908713451425E-2</v>
          </cell>
        </row>
        <row r="22">
          <cell r="F22">
            <v>0.26412952794862343</v>
          </cell>
        </row>
        <row r="23">
          <cell r="F23">
            <v>0.66886556333792513</v>
          </cell>
        </row>
      </sheetData>
      <sheetData sheetId="46"/>
      <sheetData sheetId="47"/>
      <sheetData sheetId="48">
        <row r="6">
          <cell r="D6" t="str">
            <v>año 2010</v>
          </cell>
        </row>
        <row r="7">
          <cell r="B7" t="str">
            <v>Zona Santa Cruz</v>
          </cell>
          <cell r="D7">
            <v>3906</v>
          </cell>
        </row>
        <row r="8">
          <cell r="B8" t="str">
            <v>Zona La Laguna, Bajamar, La Punta, Tegueste, Tacoronte</v>
          </cell>
          <cell r="D8">
            <v>9250</v>
          </cell>
        </row>
        <row r="9">
          <cell r="B9" t="str">
            <v>Zona Norte</v>
          </cell>
          <cell r="D9">
            <v>145375</v>
          </cell>
        </row>
        <row r="10">
          <cell r="B10" t="str">
            <v>Zona Sur</v>
          </cell>
          <cell r="D10">
            <v>377823</v>
          </cell>
        </row>
      </sheetData>
      <sheetData sheetId="49"/>
      <sheetData sheetId="50"/>
      <sheetData sheetId="51"/>
      <sheetData sheetId="52"/>
      <sheetData sheetId="53"/>
      <sheetData sheetId="54">
        <row r="5">
          <cell r="B5" t="str">
            <v>TURISTAS ALEMANES  ALOJADOS EN LA ZONA SANTA CRUZ</v>
          </cell>
        </row>
        <row r="6">
          <cell r="D6">
            <v>2008</v>
          </cell>
          <cell r="E6">
            <v>2009</v>
          </cell>
          <cell r="F6">
            <v>2010</v>
          </cell>
        </row>
        <row r="7">
          <cell r="B7" t="str">
            <v>Enero</v>
          </cell>
          <cell r="D7">
            <v>483</v>
          </cell>
          <cell r="E7">
            <v>415</v>
          </cell>
          <cell r="F7">
            <v>382</v>
          </cell>
        </row>
        <row r="8">
          <cell r="B8" t="str">
            <v>Febrero</v>
          </cell>
          <cell r="D8">
            <v>453</v>
          </cell>
          <cell r="E8">
            <v>362</v>
          </cell>
          <cell r="F8">
            <v>407</v>
          </cell>
        </row>
        <row r="9">
          <cell r="B9" t="str">
            <v>Marzo</v>
          </cell>
          <cell r="D9">
            <v>571</v>
          </cell>
          <cell r="E9">
            <v>365</v>
          </cell>
          <cell r="F9">
            <v>388</v>
          </cell>
        </row>
        <row r="10">
          <cell r="B10" t="str">
            <v>abril</v>
          </cell>
          <cell r="D10">
            <v>381</v>
          </cell>
          <cell r="E10">
            <v>218</v>
          </cell>
          <cell r="F10">
            <v>266</v>
          </cell>
        </row>
        <row r="11">
          <cell r="B11" t="str">
            <v>Mayo</v>
          </cell>
          <cell r="D11">
            <v>249</v>
          </cell>
          <cell r="E11">
            <v>226</v>
          </cell>
          <cell r="F11">
            <v>192</v>
          </cell>
        </row>
        <row r="12">
          <cell r="B12" t="str">
            <v>Junio</v>
          </cell>
          <cell r="D12">
            <v>189</v>
          </cell>
          <cell r="E12">
            <v>153</v>
          </cell>
          <cell r="F12">
            <v>149</v>
          </cell>
        </row>
        <row r="13">
          <cell r="B13" t="str">
            <v>Julio</v>
          </cell>
          <cell r="D13">
            <v>178</v>
          </cell>
          <cell r="E13">
            <v>125</v>
          </cell>
          <cell r="F13">
            <v>166</v>
          </cell>
        </row>
        <row r="14">
          <cell r="B14" t="str">
            <v>Agosto</v>
          </cell>
          <cell r="D14">
            <v>225</v>
          </cell>
          <cell r="E14">
            <v>128</v>
          </cell>
          <cell r="F14">
            <v>176</v>
          </cell>
        </row>
        <row r="15">
          <cell r="B15" t="str">
            <v>Septiembre</v>
          </cell>
          <cell r="D15">
            <v>246</v>
          </cell>
          <cell r="E15">
            <v>198</v>
          </cell>
          <cell r="F15">
            <v>264</v>
          </cell>
        </row>
        <row r="16">
          <cell r="B16" t="str">
            <v>Octubre</v>
          </cell>
          <cell r="D16">
            <v>337</v>
          </cell>
          <cell r="E16">
            <v>319</v>
          </cell>
          <cell r="F16">
            <v>437</v>
          </cell>
        </row>
        <row r="17">
          <cell r="B17" t="str">
            <v>Noviembre</v>
          </cell>
          <cell r="D17">
            <v>415</v>
          </cell>
          <cell r="E17">
            <v>564</v>
          </cell>
          <cell r="F17">
            <v>461</v>
          </cell>
        </row>
        <row r="18">
          <cell r="B18" t="str">
            <v>Diciembre</v>
          </cell>
          <cell r="D18">
            <v>542</v>
          </cell>
          <cell r="E18">
            <v>546</v>
          </cell>
          <cell r="F18">
            <v>618</v>
          </cell>
        </row>
        <row r="23">
          <cell r="B23" t="str">
            <v>TURISTAS ALEMANES  ALOJADOS EN LA ZONA LA LAGUNA, BAJAMAR, PUNTA HIDALGO Y TACORONTE</v>
          </cell>
        </row>
        <row r="24">
          <cell r="D24">
            <v>2008</v>
          </cell>
          <cell r="E24">
            <v>2009</v>
          </cell>
          <cell r="F24">
            <v>2010</v>
          </cell>
        </row>
        <row r="25">
          <cell r="B25" t="str">
            <v>Enero</v>
          </cell>
          <cell r="D25">
            <v>1493</v>
          </cell>
          <cell r="E25">
            <v>1149</v>
          </cell>
          <cell r="F25">
            <v>722</v>
          </cell>
        </row>
        <row r="26">
          <cell r="B26" t="str">
            <v>Febrero</v>
          </cell>
          <cell r="D26">
            <v>1801</v>
          </cell>
          <cell r="E26">
            <v>1263</v>
          </cell>
          <cell r="F26">
            <v>1196</v>
          </cell>
        </row>
        <row r="27">
          <cell r="B27" t="str">
            <v>Marzo</v>
          </cell>
          <cell r="D27">
            <v>2047</v>
          </cell>
          <cell r="E27">
            <v>1394</v>
          </cell>
          <cell r="F27">
            <v>1218</v>
          </cell>
        </row>
        <row r="28">
          <cell r="B28" t="str">
            <v>abril</v>
          </cell>
          <cell r="D28">
            <v>1451</v>
          </cell>
          <cell r="E28">
            <v>1202</v>
          </cell>
          <cell r="F28">
            <v>897</v>
          </cell>
        </row>
        <row r="29">
          <cell r="B29" t="str">
            <v>Mayo</v>
          </cell>
          <cell r="D29">
            <v>843</v>
          </cell>
          <cell r="E29">
            <v>718</v>
          </cell>
          <cell r="F29">
            <v>722</v>
          </cell>
        </row>
        <row r="30">
          <cell r="B30" t="str">
            <v>Junio</v>
          </cell>
          <cell r="D30">
            <v>352</v>
          </cell>
          <cell r="E30">
            <v>408</v>
          </cell>
          <cell r="F30">
            <v>379</v>
          </cell>
        </row>
        <row r="31">
          <cell r="B31" t="str">
            <v>Julio</v>
          </cell>
          <cell r="D31">
            <v>362</v>
          </cell>
          <cell r="E31">
            <v>308</v>
          </cell>
          <cell r="F31">
            <v>364</v>
          </cell>
        </row>
        <row r="32">
          <cell r="B32" t="str">
            <v>Agosto</v>
          </cell>
          <cell r="D32">
            <v>863</v>
          </cell>
          <cell r="E32">
            <v>484</v>
          </cell>
          <cell r="F32">
            <v>625</v>
          </cell>
        </row>
        <row r="33">
          <cell r="B33" t="str">
            <v>Septiembre</v>
          </cell>
          <cell r="D33">
            <v>1228</v>
          </cell>
          <cell r="E33">
            <v>624</v>
          </cell>
          <cell r="F33">
            <v>200</v>
          </cell>
        </row>
        <row r="34">
          <cell r="B34" t="str">
            <v>Octubre</v>
          </cell>
          <cell r="D34">
            <v>1234</v>
          </cell>
          <cell r="E34">
            <v>830</v>
          </cell>
          <cell r="F34">
            <v>1015</v>
          </cell>
        </row>
        <row r="35">
          <cell r="B35" t="str">
            <v>Noviembre</v>
          </cell>
          <cell r="D35">
            <v>1740</v>
          </cell>
          <cell r="E35">
            <v>902</v>
          </cell>
          <cell r="F35">
            <v>989</v>
          </cell>
        </row>
        <row r="36">
          <cell r="B36" t="str">
            <v>Diciembre</v>
          </cell>
          <cell r="D36">
            <v>1400</v>
          </cell>
          <cell r="E36">
            <v>918</v>
          </cell>
          <cell r="F36">
            <v>923</v>
          </cell>
        </row>
        <row r="41">
          <cell r="B41" t="str">
            <v>TURISTAS ALEMANES  ALOJADOS EN LA ZONA NORTE</v>
          </cell>
        </row>
        <row r="42">
          <cell r="D42">
            <v>2008</v>
          </cell>
          <cell r="F42">
            <v>2010</v>
          </cell>
        </row>
        <row r="43">
          <cell r="B43" t="str">
            <v>Enero</v>
          </cell>
          <cell r="D43">
            <v>20577</v>
          </cell>
          <cell r="E43">
            <v>18822</v>
          </cell>
          <cell r="F43">
            <v>17558</v>
          </cell>
        </row>
        <row r="44">
          <cell r="B44" t="str">
            <v>Febrero</v>
          </cell>
          <cell r="D44">
            <v>19465</v>
          </cell>
          <cell r="E44">
            <v>16503</v>
          </cell>
          <cell r="F44">
            <v>14612</v>
          </cell>
        </row>
        <row r="45">
          <cell r="B45" t="str">
            <v>Marzo</v>
          </cell>
          <cell r="D45">
            <v>22612</v>
          </cell>
          <cell r="E45">
            <v>18809</v>
          </cell>
          <cell r="F45">
            <v>14747</v>
          </cell>
        </row>
        <row r="46">
          <cell r="B46" t="str">
            <v>abril</v>
          </cell>
          <cell r="D46">
            <v>17059</v>
          </cell>
          <cell r="E46">
            <v>15742</v>
          </cell>
          <cell r="F46">
            <v>11952</v>
          </cell>
        </row>
        <row r="47">
          <cell r="B47" t="str">
            <v>Mayo</v>
          </cell>
          <cell r="D47">
            <v>13766</v>
          </cell>
          <cell r="E47">
            <v>11126</v>
          </cell>
          <cell r="F47">
            <v>9542</v>
          </cell>
        </row>
        <row r="48">
          <cell r="B48" t="str">
            <v>Junio</v>
          </cell>
          <cell r="D48">
            <v>9461</v>
          </cell>
          <cell r="E48">
            <v>8166</v>
          </cell>
          <cell r="F48">
            <v>7628</v>
          </cell>
        </row>
        <row r="49">
          <cell r="B49" t="str">
            <v>Julio</v>
          </cell>
          <cell r="D49">
            <v>11029</v>
          </cell>
          <cell r="E49">
            <v>8278</v>
          </cell>
          <cell r="F49">
            <v>8025</v>
          </cell>
        </row>
        <row r="50">
          <cell r="B50" t="str">
            <v>Agosto</v>
          </cell>
          <cell r="D50">
            <v>11803</v>
          </cell>
          <cell r="E50">
            <v>8887</v>
          </cell>
          <cell r="F50">
            <v>8162</v>
          </cell>
        </row>
        <row r="51">
          <cell r="B51" t="str">
            <v>Septiembre</v>
          </cell>
          <cell r="D51">
            <v>12659</v>
          </cell>
          <cell r="E51">
            <v>10488</v>
          </cell>
          <cell r="F51">
            <v>11449</v>
          </cell>
        </row>
        <row r="52">
          <cell r="B52" t="str">
            <v>Octubre</v>
          </cell>
          <cell r="D52">
            <v>12790</v>
          </cell>
          <cell r="E52">
            <v>10785</v>
          </cell>
          <cell r="F52">
            <v>11377</v>
          </cell>
        </row>
        <row r="53">
          <cell r="B53" t="str">
            <v>Noviembre</v>
          </cell>
          <cell r="D53">
            <v>18508</v>
          </cell>
          <cell r="E53">
            <v>17562</v>
          </cell>
          <cell r="F53">
            <v>15275</v>
          </cell>
        </row>
        <row r="54">
          <cell r="B54" t="str">
            <v>Diciembre</v>
          </cell>
          <cell r="D54">
            <v>17654</v>
          </cell>
          <cell r="E54">
            <v>14074</v>
          </cell>
          <cell r="F54">
            <v>15048</v>
          </cell>
        </row>
        <row r="59">
          <cell r="B59" t="str">
            <v>TURISTAS ALEMANES  ALOJADOS EN LA ZONA SUR</v>
          </cell>
        </row>
        <row r="60">
          <cell r="D60">
            <v>2008</v>
          </cell>
          <cell r="E60">
            <v>2009</v>
          </cell>
          <cell r="F60">
            <v>2010</v>
          </cell>
        </row>
        <row r="61">
          <cell r="B61" t="str">
            <v>Enero</v>
          </cell>
          <cell r="D61">
            <v>34934</v>
          </cell>
          <cell r="E61">
            <v>32084</v>
          </cell>
          <cell r="F61">
            <v>32796</v>
          </cell>
        </row>
        <row r="62">
          <cell r="B62" t="str">
            <v>Febrero</v>
          </cell>
          <cell r="D62">
            <v>36108</v>
          </cell>
          <cell r="E62">
            <v>29251</v>
          </cell>
          <cell r="F62">
            <v>29988</v>
          </cell>
        </row>
        <row r="63">
          <cell r="B63" t="str">
            <v>Marzo</v>
          </cell>
          <cell r="D63">
            <v>46008</v>
          </cell>
          <cell r="E63">
            <v>31868</v>
          </cell>
          <cell r="F63">
            <v>33792</v>
          </cell>
        </row>
        <row r="64">
          <cell r="B64" t="str">
            <v>abril</v>
          </cell>
          <cell r="D64">
            <v>39020</v>
          </cell>
          <cell r="E64">
            <v>33775</v>
          </cell>
          <cell r="F64">
            <v>32087</v>
          </cell>
        </row>
        <row r="65">
          <cell r="B65" t="str">
            <v>Mayo</v>
          </cell>
          <cell r="D65">
            <v>33413</v>
          </cell>
          <cell r="E65">
            <v>24632</v>
          </cell>
          <cell r="F65">
            <v>28096</v>
          </cell>
        </row>
        <row r="66">
          <cell r="B66" t="str">
            <v>Junio</v>
          </cell>
          <cell r="D66">
            <v>31507</v>
          </cell>
          <cell r="E66">
            <v>24802</v>
          </cell>
          <cell r="F66">
            <v>26525</v>
          </cell>
        </row>
        <row r="67">
          <cell r="B67" t="str">
            <v>Julio</v>
          </cell>
          <cell r="D67">
            <v>30453</v>
          </cell>
          <cell r="E67">
            <v>27162</v>
          </cell>
          <cell r="F67">
            <v>30103</v>
          </cell>
        </row>
        <row r="68">
          <cell r="B68" t="str">
            <v>Agosto</v>
          </cell>
          <cell r="D68">
            <v>32425</v>
          </cell>
          <cell r="E68">
            <v>25608</v>
          </cell>
          <cell r="F68">
            <v>28016</v>
          </cell>
        </row>
        <row r="69">
          <cell r="B69" t="str">
            <v>Septiembre</v>
          </cell>
          <cell r="D69">
            <v>30516</v>
          </cell>
          <cell r="E69">
            <v>25199</v>
          </cell>
          <cell r="F69">
            <v>30020</v>
          </cell>
        </row>
        <row r="70">
          <cell r="B70" t="str">
            <v>Octubre</v>
          </cell>
          <cell r="D70">
            <v>33917</v>
          </cell>
          <cell r="E70">
            <v>32364</v>
          </cell>
          <cell r="F70">
            <v>35337</v>
          </cell>
        </row>
        <row r="71">
          <cell r="B71" t="str">
            <v>Noviembre</v>
          </cell>
          <cell r="D71">
            <v>39583</v>
          </cell>
          <cell r="E71">
            <v>34372</v>
          </cell>
          <cell r="F71">
            <v>37396</v>
          </cell>
        </row>
        <row r="72">
          <cell r="B72" t="str">
            <v>Diciembre</v>
          </cell>
          <cell r="D72">
            <v>30418</v>
          </cell>
          <cell r="E72">
            <v>29258</v>
          </cell>
          <cell r="F72">
            <v>33667</v>
          </cell>
        </row>
        <row r="78">
          <cell r="B78" t="str">
            <v>TURISTAS  ALEMANES ALOJADOS EN TENERIFE</v>
          </cell>
        </row>
        <row r="79">
          <cell r="D79">
            <v>2008</v>
          </cell>
          <cell r="E79">
            <v>2009</v>
          </cell>
          <cell r="F79">
            <v>2010</v>
          </cell>
        </row>
        <row r="80">
          <cell r="B80" t="str">
            <v>Enero</v>
          </cell>
          <cell r="D80">
            <v>57487</v>
          </cell>
          <cell r="E80">
            <v>52470</v>
          </cell>
          <cell r="F80">
            <v>51458</v>
          </cell>
        </row>
        <row r="81">
          <cell r="B81" t="str">
            <v>Febrero</v>
          </cell>
          <cell r="D81">
            <v>57827</v>
          </cell>
          <cell r="E81">
            <v>47379</v>
          </cell>
          <cell r="F81">
            <v>46203</v>
          </cell>
        </row>
        <row r="82">
          <cell r="B82" t="str">
            <v>Marzo</v>
          </cell>
          <cell r="D82">
            <v>71238</v>
          </cell>
          <cell r="E82">
            <v>52436</v>
          </cell>
          <cell r="F82">
            <v>50145</v>
          </cell>
        </row>
        <row r="83">
          <cell r="B83" t="str">
            <v>abril</v>
          </cell>
          <cell r="D83">
            <v>57911</v>
          </cell>
          <cell r="E83">
            <v>50937</v>
          </cell>
          <cell r="F83">
            <v>45202</v>
          </cell>
        </row>
        <row r="84">
          <cell r="B84" t="str">
            <v>Mayo</v>
          </cell>
          <cell r="D84">
            <v>48271</v>
          </cell>
          <cell r="E84">
            <v>36702</v>
          </cell>
          <cell r="F84">
            <v>38552</v>
          </cell>
        </row>
        <row r="85">
          <cell r="B85" t="str">
            <v>Junio</v>
          </cell>
          <cell r="D85">
            <v>41509</v>
          </cell>
          <cell r="E85">
            <v>33529</v>
          </cell>
          <cell r="F85">
            <v>34681</v>
          </cell>
        </row>
        <row r="86">
          <cell r="B86" t="str">
            <v>Julio</v>
          </cell>
          <cell r="D86">
            <v>42022</v>
          </cell>
          <cell r="E86">
            <v>35873</v>
          </cell>
          <cell r="F86">
            <v>38658</v>
          </cell>
        </row>
        <row r="87">
          <cell r="B87" t="str">
            <v>Agosto</v>
          </cell>
          <cell r="D87">
            <v>45316</v>
          </cell>
          <cell r="E87">
            <v>35107</v>
          </cell>
          <cell r="F87">
            <v>36979</v>
          </cell>
        </row>
        <row r="88">
          <cell r="B88" t="str">
            <v>Septiembre</v>
          </cell>
          <cell r="D88">
            <v>44649</v>
          </cell>
          <cell r="E88">
            <v>36509</v>
          </cell>
          <cell r="F88">
            <v>41933</v>
          </cell>
        </row>
        <row r="89">
          <cell r="B89" t="str">
            <v>Octubre</v>
          </cell>
          <cell r="D89">
            <v>48278</v>
          </cell>
          <cell r="E89">
            <v>44298</v>
          </cell>
          <cell r="F89">
            <v>48166</v>
          </cell>
        </row>
        <row r="90">
          <cell r="B90" t="str">
            <v>Noviembre</v>
          </cell>
          <cell r="D90">
            <v>60246</v>
          </cell>
          <cell r="E90">
            <v>53400</v>
          </cell>
          <cell r="F90">
            <v>54121</v>
          </cell>
        </row>
        <row r="91">
          <cell r="B91" t="str">
            <v>Diciembre</v>
          </cell>
          <cell r="D91">
            <v>50014</v>
          </cell>
          <cell r="E91">
            <v>44796</v>
          </cell>
          <cell r="F91">
            <v>50256</v>
          </cell>
        </row>
      </sheetData>
      <sheetData sheetId="55"/>
      <sheetData sheetId="56"/>
      <sheetData sheetId="57"/>
      <sheetData sheetId="58"/>
      <sheetData sheetId="59"/>
      <sheetData sheetId="60">
        <row r="5">
          <cell r="B5" t="str">
            <v>TURISTAS ALEMANES ALOJADOS SEGÚN TIPOLOGÍA Y CATEGORÍA DE ESTABLECIMIENTO</v>
          </cell>
        </row>
        <row r="6">
          <cell r="C6" t="str">
            <v>año 2009</v>
          </cell>
          <cell r="E6" t="str">
            <v>año 2010</v>
          </cell>
          <cell r="G6" t="str">
            <v>var. interanual</v>
          </cell>
        </row>
        <row r="8">
          <cell r="B8" t="str">
            <v>Total Alojados</v>
          </cell>
          <cell r="C8">
            <v>523436</v>
          </cell>
          <cell r="E8">
            <v>536354</v>
          </cell>
          <cell r="G8">
            <v>2.4679234901688076E-2</v>
          </cell>
        </row>
        <row r="10">
          <cell r="B10" t="str">
            <v>Hotelera</v>
          </cell>
          <cell r="C10">
            <v>420388</v>
          </cell>
          <cell r="E10">
            <v>433272</v>
          </cell>
          <cell r="G10">
            <v>3.0647877674909844E-2</v>
          </cell>
        </row>
        <row r="11">
          <cell r="B11" t="str">
            <v>5*</v>
          </cell>
          <cell r="C11">
            <v>51252</v>
          </cell>
          <cell r="E11">
            <v>56265</v>
          </cell>
          <cell r="G11">
            <v>9.7810817138843362E-2</v>
          </cell>
        </row>
        <row r="12">
          <cell r="B12" t="str">
            <v>4*</v>
          </cell>
          <cell r="C12">
            <v>260258</v>
          </cell>
          <cell r="E12">
            <v>270953</v>
          </cell>
          <cell r="G12">
            <v>4.109383765340547E-2</v>
          </cell>
        </row>
        <row r="13">
          <cell r="B13" t="str">
            <v>3*</v>
          </cell>
          <cell r="C13">
            <v>98791</v>
          </cell>
          <cell r="E13">
            <v>95681</v>
          </cell>
          <cell r="G13">
            <v>-3.148060045955603E-2</v>
          </cell>
        </row>
        <row r="14">
          <cell r="B14" t="str">
            <v>2*</v>
          </cell>
          <cell r="C14">
            <v>6439</v>
          </cell>
          <cell r="E14">
            <v>6732</v>
          </cell>
          <cell r="G14">
            <v>4.5503960242273642E-2</v>
          </cell>
        </row>
        <row r="15">
          <cell r="B15" t="str">
            <v>1*</v>
          </cell>
          <cell r="C15">
            <v>3648</v>
          </cell>
          <cell r="E15">
            <v>3641</v>
          </cell>
          <cell r="G15">
            <v>-1.9188596491228069E-3</v>
          </cell>
        </row>
        <row r="17">
          <cell r="B17" t="str">
            <v>Extrahotelera</v>
          </cell>
          <cell r="C17">
            <v>103048</v>
          </cell>
          <cell r="E17">
            <v>103082</v>
          </cell>
          <cell r="G17">
            <v>3.2994332738141448E-4</v>
          </cell>
        </row>
      </sheetData>
      <sheetData sheetId="61"/>
      <sheetData sheetId="62"/>
      <sheetData sheetId="63">
        <row r="5">
          <cell r="B5" t="str">
            <v xml:space="preserve">EVOLUCIÓN DEL TURISMO  ALEMÁN ALOJADO EN TENERIFE POR CATEGORÍA </v>
          </cell>
        </row>
        <row r="6">
          <cell r="C6" t="str">
            <v>1*</v>
          </cell>
          <cell r="E6" t="str">
            <v>2*</v>
          </cell>
          <cell r="G6" t="str">
            <v>3*</v>
          </cell>
          <cell r="I6" t="str">
            <v>4*</v>
          </cell>
          <cell r="K6" t="str">
            <v>5*</v>
          </cell>
          <cell r="O6" t="str">
            <v>Extrahotel.</v>
          </cell>
        </row>
        <row r="19">
          <cell r="B19" t="str">
            <v>año 2010</v>
          </cell>
          <cell r="C19">
            <v>3641</v>
          </cell>
          <cell r="E19">
            <v>6732</v>
          </cell>
          <cell r="G19">
            <v>95681</v>
          </cell>
          <cell r="I19">
            <v>270953</v>
          </cell>
          <cell r="K19">
            <v>56265</v>
          </cell>
          <cell r="O19">
            <v>103082</v>
          </cell>
        </row>
        <row r="32">
          <cell r="B32">
            <v>2009</v>
          </cell>
          <cell r="C32">
            <v>3648</v>
          </cell>
          <cell r="E32">
            <v>6439</v>
          </cell>
          <cell r="G32">
            <v>98791</v>
          </cell>
          <cell r="I32">
            <v>260258</v>
          </cell>
          <cell r="K32">
            <v>51252</v>
          </cell>
          <cell r="O32">
            <v>103048</v>
          </cell>
        </row>
        <row r="45">
          <cell r="B45">
            <v>2008</v>
          </cell>
          <cell r="C45">
            <v>5446</v>
          </cell>
          <cell r="E45">
            <v>9072</v>
          </cell>
          <cell r="G45">
            <v>115207</v>
          </cell>
          <cell r="I45">
            <v>305019</v>
          </cell>
          <cell r="K45">
            <v>51709</v>
          </cell>
          <cell r="O45">
            <v>138315</v>
          </cell>
        </row>
        <row r="58">
          <cell r="B58">
            <v>2007</v>
          </cell>
          <cell r="C58">
            <v>7028</v>
          </cell>
          <cell r="E58">
            <v>8626</v>
          </cell>
          <cell r="G58">
            <v>118276</v>
          </cell>
          <cell r="I58">
            <v>305784</v>
          </cell>
          <cell r="K58">
            <v>46952</v>
          </cell>
          <cell r="O58">
            <v>163316</v>
          </cell>
        </row>
        <row r="71">
          <cell r="B71">
            <v>2006</v>
          </cell>
          <cell r="C71">
            <v>8424</v>
          </cell>
          <cell r="E71">
            <v>9860</v>
          </cell>
          <cell r="G71">
            <v>120567</v>
          </cell>
          <cell r="I71">
            <v>323860</v>
          </cell>
          <cell r="K71">
            <v>44228</v>
          </cell>
          <cell r="O71">
            <v>187554</v>
          </cell>
        </row>
        <row r="84">
          <cell r="B84">
            <v>2005</v>
          </cell>
          <cell r="C84">
            <v>6559</v>
          </cell>
          <cell r="E84">
            <v>11002</v>
          </cell>
          <cell r="G84">
            <v>112518</v>
          </cell>
          <cell r="I84">
            <v>306265</v>
          </cell>
          <cell r="K84">
            <v>32701</v>
          </cell>
          <cell r="O84">
            <v>189926</v>
          </cell>
        </row>
        <row r="97">
          <cell r="B97">
            <v>2004</v>
          </cell>
          <cell r="C97">
            <v>4887</v>
          </cell>
          <cell r="E97">
            <v>13978</v>
          </cell>
          <cell r="G97">
            <v>106951</v>
          </cell>
          <cell r="I97">
            <v>302431</v>
          </cell>
          <cell r="K97">
            <v>27812</v>
          </cell>
          <cell r="O97">
            <v>194500</v>
          </cell>
        </row>
        <row r="110">
          <cell r="B110">
            <v>2003</v>
          </cell>
          <cell r="C110">
            <v>3632</v>
          </cell>
          <cell r="E110">
            <v>10581</v>
          </cell>
          <cell r="G110">
            <v>108685</v>
          </cell>
          <cell r="I110">
            <v>307935</v>
          </cell>
          <cell r="K110">
            <v>27011</v>
          </cell>
          <cell r="O110">
            <v>199795</v>
          </cell>
        </row>
        <row r="123">
          <cell r="B123">
            <v>2002</v>
          </cell>
          <cell r="C123">
            <v>2901</v>
          </cell>
          <cell r="E123">
            <v>8179</v>
          </cell>
          <cell r="G123">
            <v>101402</v>
          </cell>
          <cell r="I123">
            <v>310100</v>
          </cell>
          <cell r="K123">
            <v>26290</v>
          </cell>
          <cell r="O123">
            <v>211189</v>
          </cell>
        </row>
        <row r="136">
          <cell r="B136">
            <v>2001</v>
          </cell>
          <cell r="C136">
            <v>3325</v>
          </cell>
          <cell r="E136">
            <v>10600</v>
          </cell>
          <cell r="G136">
            <v>113591</v>
          </cell>
          <cell r="I136">
            <v>338690</v>
          </cell>
          <cell r="K136">
            <v>23446</v>
          </cell>
          <cell r="O136">
            <v>235608</v>
          </cell>
        </row>
        <row r="149">
          <cell r="B149">
            <v>2000</v>
          </cell>
          <cell r="C149">
            <v>4151</v>
          </cell>
          <cell r="E149">
            <v>12624</v>
          </cell>
          <cell r="G149">
            <v>113929</v>
          </cell>
          <cell r="I149">
            <v>319838</v>
          </cell>
          <cell r="K149">
            <v>25091</v>
          </cell>
          <cell r="O149">
            <v>222322</v>
          </cell>
        </row>
        <row r="162">
          <cell r="B162">
            <v>1999</v>
          </cell>
          <cell r="C162">
            <v>5376</v>
          </cell>
          <cell r="E162">
            <v>9781</v>
          </cell>
          <cell r="G162">
            <v>121383</v>
          </cell>
          <cell r="I162">
            <v>312598</v>
          </cell>
          <cell r="K162">
            <v>26427</v>
          </cell>
          <cell r="O162">
            <v>237654</v>
          </cell>
        </row>
        <row r="175">
          <cell r="B175">
            <v>1998</v>
          </cell>
          <cell r="C175">
            <v>5981</v>
          </cell>
          <cell r="E175">
            <v>8626</v>
          </cell>
          <cell r="G175">
            <v>110607</v>
          </cell>
          <cell r="I175">
            <v>288289</v>
          </cell>
          <cell r="K175">
            <v>26167</v>
          </cell>
          <cell r="O175">
            <v>231009</v>
          </cell>
        </row>
        <row r="188">
          <cell r="B188">
            <v>1997</v>
          </cell>
          <cell r="C188">
            <v>5825</v>
          </cell>
          <cell r="E188">
            <v>6635</v>
          </cell>
          <cell r="G188">
            <v>113774</v>
          </cell>
          <cell r="I188">
            <v>281590</v>
          </cell>
          <cell r="K188">
            <v>22890</v>
          </cell>
          <cell r="O188">
            <v>253325</v>
          </cell>
        </row>
        <row r="201">
          <cell r="B201">
            <v>1996</v>
          </cell>
          <cell r="C201">
            <v>5700</v>
          </cell>
          <cell r="E201">
            <v>6799</v>
          </cell>
          <cell r="G201">
            <v>122045</v>
          </cell>
          <cell r="I201">
            <v>275392</v>
          </cell>
          <cell r="K201">
            <v>22713</v>
          </cell>
          <cell r="O201">
            <v>259485</v>
          </cell>
        </row>
        <row r="214">
          <cell r="B214">
            <v>1995</v>
          </cell>
          <cell r="C214">
            <v>7046</v>
          </cell>
          <cell r="E214">
            <v>9122</v>
          </cell>
          <cell r="G214">
            <v>115778</v>
          </cell>
          <cell r="I214">
            <v>274685</v>
          </cell>
          <cell r="K214">
            <v>11182</v>
          </cell>
          <cell r="O214">
            <v>263240</v>
          </cell>
        </row>
        <row r="227">
          <cell r="B227">
            <v>1994</v>
          </cell>
          <cell r="C227">
            <v>5606</v>
          </cell>
          <cell r="E227">
            <v>17739</v>
          </cell>
          <cell r="G227">
            <v>100939</v>
          </cell>
          <cell r="I227">
            <v>244335</v>
          </cell>
          <cell r="K227">
            <v>11509</v>
          </cell>
          <cell r="O227">
            <v>249807</v>
          </cell>
        </row>
        <row r="240">
          <cell r="B240">
            <v>1993</v>
          </cell>
          <cell r="C240">
            <v>3590</v>
          </cell>
          <cell r="E240">
            <v>17579</v>
          </cell>
          <cell r="G240">
            <v>94451</v>
          </cell>
          <cell r="I240">
            <v>201172</v>
          </cell>
          <cell r="K240">
            <v>9798</v>
          </cell>
          <cell r="O240">
            <v>203302</v>
          </cell>
        </row>
        <row r="253">
          <cell r="B253">
            <v>1992</v>
          </cell>
          <cell r="C253">
            <v>3768</v>
          </cell>
          <cell r="E253">
            <v>14017</v>
          </cell>
          <cell r="G253">
            <v>83370</v>
          </cell>
          <cell r="I253">
            <v>161297</v>
          </cell>
          <cell r="K253">
            <v>8980</v>
          </cell>
          <cell r="O253">
            <v>201970</v>
          </cell>
        </row>
        <row r="266">
          <cell r="B266">
            <v>1991</v>
          </cell>
          <cell r="C266">
            <v>1897</v>
          </cell>
          <cell r="E266">
            <v>13475</v>
          </cell>
          <cell r="G266">
            <v>77182</v>
          </cell>
          <cell r="I266">
            <v>152537</v>
          </cell>
          <cell r="K266">
            <v>7155</v>
          </cell>
          <cell r="O266">
            <v>200436</v>
          </cell>
        </row>
        <row r="279">
          <cell r="B279">
            <v>1990</v>
          </cell>
          <cell r="C279">
            <v>1725</v>
          </cell>
          <cell r="E279">
            <v>10319</v>
          </cell>
          <cell r="G279">
            <v>65997</v>
          </cell>
          <cell r="I279">
            <v>132626</v>
          </cell>
          <cell r="K279">
            <v>7358</v>
          </cell>
          <cell r="O279">
            <v>158331</v>
          </cell>
        </row>
        <row r="292">
          <cell r="B292">
            <v>1989</v>
          </cell>
          <cell r="C292">
            <v>2189</v>
          </cell>
          <cell r="E292">
            <v>7822</v>
          </cell>
          <cell r="G292">
            <v>66408</v>
          </cell>
          <cell r="I292">
            <v>119151</v>
          </cell>
          <cell r="K292">
            <v>8455</v>
          </cell>
          <cell r="O292">
            <v>161875</v>
          </cell>
        </row>
        <row r="305">
          <cell r="B305">
            <v>1988</v>
          </cell>
          <cell r="C305">
            <v>3295</v>
          </cell>
          <cell r="E305">
            <v>7956</v>
          </cell>
          <cell r="G305">
            <v>66888</v>
          </cell>
          <cell r="I305">
            <v>106750</v>
          </cell>
          <cell r="K305">
            <v>10162</v>
          </cell>
          <cell r="O305">
            <v>170511</v>
          </cell>
        </row>
        <row r="318">
          <cell r="B318">
            <v>1987</v>
          </cell>
          <cell r="C318">
            <v>4803</v>
          </cell>
          <cell r="E318">
            <v>10841</v>
          </cell>
          <cell r="G318">
            <v>60129</v>
          </cell>
          <cell r="I318">
            <v>96856</v>
          </cell>
          <cell r="K318">
            <v>9191</v>
          </cell>
          <cell r="O318">
            <v>149232</v>
          </cell>
        </row>
        <row r="331">
          <cell r="B331">
            <v>1986</v>
          </cell>
          <cell r="C331">
            <v>4937</v>
          </cell>
          <cell r="E331">
            <v>11469</v>
          </cell>
          <cell r="G331">
            <v>48237</v>
          </cell>
          <cell r="I331">
            <v>88649</v>
          </cell>
          <cell r="K331">
            <v>9827</v>
          </cell>
          <cell r="O331">
            <v>113204</v>
          </cell>
        </row>
        <row r="344">
          <cell r="B344">
            <v>1985</v>
          </cell>
          <cell r="C344">
            <v>3888</v>
          </cell>
          <cell r="E344">
            <v>15706</v>
          </cell>
          <cell r="G344">
            <v>61645</v>
          </cell>
          <cell r="I344">
            <v>78035</v>
          </cell>
          <cell r="K344">
            <v>12049</v>
          </cell>
          <cell r="O344">
            <v>99768</v>
          </cell>
        </row>
        <row r="357">
          <cell r="B357">
            <v>1984</v>
          </cell>
          <cell r="C357">
            <v>4726</v>
          </cell>
          <cell r="E357">
            <v>19355</v>
          </cell>
          <cell r="G357">
            <v>55154</v>
          </cell>
          <cell r="I357">
            <v>73474</v>
          </cell>
          <cell r="K357">
            <v>11929</v>
          </cell>
          <cell r="O357">
            <v>95751</v>
          </cell>
        </row>
        <row r="370">
          <cell r="B370">
            <v>1983</v>
          </cell>
          <cell r="C370">
            <v>3368</v>
          </cell>
          <cell r="E370">
            <v>22592</v>
          </cell>
          <cell r="G370">
            <v>53236</v>
          </cell>
          <cell r="I370">
            <v>68394</v>
          </cell>
          <cell r="K370">
            <v>12510</v>
          </cell>
          <cell r="O370">
            <v>91901</v>
          </cell>
        </row>
        <row r="383">
          <cell r="B383">
            <v>1982</v>
          </cell>
          <cell r="C383">
            <v>2532</v>
          </cell>
          <cell r="E383">
            <v>20691</v>
          </cell>
          <cell r="G383">
            <v>53682</v>
          </cell>
          <cell r="I383">
            <v>65520</v>
          </cell>
          <cell r="K383">
            <v>13017</v>
          </cell>
          <cell r="O383">
            <v>88434</v>
          </cell>
        </row>
        <row r="396">
          <cell r="B396">
            <v>1981</v>
          </cell>
          <cell r="C396">
            <v>2460</v>
          </cell>
          <cell r="E396">
            <v>17219</v>
          </cell>
          <cell r="G396">
            <v>42004</v>
          </cell>
          <cell r="I396">
            <v>53409</v>
          </cell>
          <cell r="K396">
            <v>10639</v>
          </cell>
          <cell r="O396">
            <v>84665</v>
          </cell>
        </row>
        <row r="409">
          <cell r="B409">
            <v>1980</v>
          </cell>
          <cell r="C409">
            <v>3523</v>
          </cell>
          <cell r="E409">
            <v>16675</v>
          </cell>
          <cell r="G409">
            <v>30754</v>
          </cell>
          <cell r="I409">
            <v>38304</v>
          </cell>
          <cell r="K409">
            <v>7842</v>
          </cell>
          <cell r="O409">
            <v>61303</v>
          </cell>
        </row>
        <row r="422">
          <cell r="B422">
            <v>1979</v>
          </cell>
          <cell r="C422">
            <v>5629</v>
          </cell>
          <cell r="E422">
            <v>25572</v>
          </cell>
          <cell r="G422">
            <v>33001</v>
          </cell>
          <cell r="I422">
            <v>44549</v>
          </cell>
          <cell r="K422">
            <v>11578</v>
          </cell>
          <cell r="O422">
            <v>69414</v>
          </cell>
        </row>
        <row r="435">
          <cell r="B435">
            <v>1978</v>
          </cell>
          <cell r="C435">
            <v>5131</v>
          </cell>
          <cell r="E435">
            <v>27222</v>
          </cell>
          <cell r="G435">
            <v>37768</v>
          </cell>
          <cell r="I435">
            <v>51624</v>
          </cell>
          <cell r="K435">
            <v>12552</v>
          </cell>
          <cell r="O435">
            <v>75205</v>
          </cell>
        </row>
      </sheetData>
      <sheetData sheetId="64"/>
      <sheetData sheetId="65"/>
      <sheetData sheetId="66"/>
      <sheetData sheetId="67"/>
      <sheetData sheetId="68">
        <row r="5">
          <cell r="B5" t="str">
            <v xml:space="preserve">PESO DEL TURISMO ALEMÁN ALOJADOS EN TENERIFE SOBRE TOTAL DE TURISTAS  POR CATEGORÍA </v>
          </cell>
        </row>
        <row r="6">
          <cell r="C6" t="str">
            <v xml:space="preserve"> 1 *</v>
          </cell>
          <cell r="D6" t="str">
            <v xml:space="preserve"> 2 *</v>
          </cell>
          <cell r="E6" t="str">
            <v xml:space="preserve"> 3 *</v>
          </cell>
          <cell r="F6" t="str">
            <v xml:space="preserve"> 4 *</v>
          </cell>
          <cell r="G6" t="str">
            <v xml:space="preserve"> 5 *</v>
          </cell>
          <cell r="I6" t="str">
            <v>Extrahoteleros</v>
          </cell>
        </row>
        <row r="7">
          <cell r="B7">
            <v>2010</v>
          </cell>
          <cell r="C7">
            <v>0.10793584916847004</v>
          </cell>
          <cell r="D7">
            <v>6.5030911901081914E-2</v>
          </cell>
          <cell r="E7">
            <v>0.16339442914155636</v>
          </cell>
          <cell r="F7">
            <v>0.14841900859719709</v>
          </cell>
          <cell r="G7">
            <v>0.14435140002770808</v>
          </cell>
          <cell r="I7">
            <v>5.4450968667530145E-2</v>
          </cell>
        </row>
        <row r="8">
          <cell r="B8">
            <v>2009</v>
          </cell>
          <cell r="C8">
            <v>0.10086821876900957</v>
          </cell>
          <cell r="D8">
            <v>6.5774554369477503E-2</v>
          </cell>
          <cell r="E8">
            <v>0.16673586497890294</v>
          </cell>
          <cell r="F8">
            <v>0.15341665030862178</v>
          </cell>
          <cell r="G8">
            <v>0.1429216791875115</v>
          </cell>
          <cell r="I8">
            <v>5.3497912476650991E-2</v>
          </cell>
        </row>
        <row r="9">
          <cell r="B9">
            <v>2008</v>
          </cell>
          <cell r="C9">
            <v>9.7392610608390856E-2</v>
          </cell>
          <cell r="D9">
            <v>6.4180656663200122E-2</v>
          </cell>
          <cell r="E9">
            <v>0.16105659005759659</v>
          </cell>
          <cell r="F9">
            <v>0.16781904401921932</v>
          </cell>
          <cell r="G9">
            <v>0.13331631719120213</v>
          </cell>
          <cell r="I9">
            <v>6.3612874622181417E-2</v>
          </cell>
        </row>
        <row r="10">
          <cell r="B10">
            <v>2007</v>
          </cell>
          <cell r="C10">
            <v>0.11999317056513574</v>
          </cell>
          <cell r="D10">
            <v>6.7287590876470404E-2</v>
          </cell>
          <cell r="E10">
            <v>0.16341045900991577</v>
          </cell>
          <cell r="F10">
            <v>0.16954956673327759</v>
          </cell>
          <cell r="G10">
            <v>0.12277664754274119</v>
          </cell>
          <cell r="I10">
            <v>7.4836811705108613E-2</v>
          </cell>
        </row>
        <row r="11">
          <cell r="B11">
            <v>2006</v>
          </cell>
          <cell r="C11">
            <v>0.1618537091475013</v>
          </cell>
          <cell r="D11">
            <v>7.4621782597837027E-2</v>
          </cell>
          <cell r="E11">
            <v>0.16137395466372562</v>
          </cell>
          <cell r="F11">
            <v>0.1782105102710686</v>
          </cell>
          <cell r="G11">
            <v>0.11162654525079881</v>
          </cell>
          <cell r="I11">
            <v>8.1325920279316385E-2</v>
          </cell>
        </row>
        <row r="12">
          <cell r="B12">
            <v>2005</v>
          </cell>
          <cell r="C12">
            <v>0.15852184841453984</v>
          </cell>
          <cell r="D12">
            <v>9.1979968732495629E-2</v>
          </cell>
          <cell r="E12">
            <v>0.15666666666666668</v>
          </cell>
          <cell r="F12">
            <v>0.1812900113356202</v>
          </cell>
          <cell r="G12">
            <v>0.1155822765124203</v>
          </cell>
          <cell r="I12">
            <v>8.4703160302088881E-2</v>
          </cell>
        </row>
        <row r="13">
          <cell r="B13">
            <v>2004</v>
          </cell>
          <cell r="C13">
            <v>0.1188675114927152</v>
          </cell>
          <cell r="D13">
            <v>0.13624047252383087</v>
          </cell>
          <cell r="E13">
            <v>0.15277863090484958</v>
          </cell>
          <cell r="F13">
            <v>0.18399392590258204</v>
          </cell>
          <cell r="G13">
            <v>0.10267769791078278</v>
          </cell>
          <cell r="I13">
            <v>8.6151185807954167E-2</v>
          </cell>
        </row>
        <row r="14">
          <cell r="B14">
            <v>2003</v>
          </cell>
          <cell r="C14">
            <v>9.8878362191005112E-2</v>
          </cell>
          <cell r="D14">
            <v>0.11871024199791323</v>
          </cell>
          <cell r="E14">
            <v>0.16094900455517447</v>
          </cell>
          <cell r="F14">
            <v>0.19940283082278801</v>
          </cell>
          <cell r="G14">
            <v>0.10803838200413579</v>
          </cell>
          <cell r="I14">
            <v>8.6770698565033832E-2</v>
          </cell>
        </row>
        <row r="15">
          <cell r="B15">
            <v>2002</v>
          </cell>
          <cell r="C15">
            <v>8.7853184337239945E-2</v>
          </cell>
          <cell r="D15">
            <v>9.9784059438554534E-2</v>
          </cell>
          <cell r="E15">
            <v>0.15111035607096979</v>
          </cell>
          <cell r="F15">
            <v>0.2007262653004421</v>
          </cell>
          <cell r="G15">
            <v>0.12130692173880944</v>
          </cell>
          <cell r="I15">
            <v>9.2518491519572713E-2</v>
          </cell>
        </row>
        <row r="16">
          <cell r="B16">
            <v>2001</v>
          </cell>
          <cell r="C16">
            <v>8.4704743465634072E-2</v>
          </cell>
          <cell r="D16">
            <v>0.11677481189340443</v>
          </cell>
          <cell r="E16">
            <v>0.16086483026424425</v>
          </cell>
          <cell r="F16">
            <v>0.22780530982974967</v>
          </cell>
          <cell r="G16">
            <v>0.12003768136717829</v>
          </cell>
          <cell r="I16">
            <v>9.9757347222110493E-2</v>
          </cell>
        </row>
        <row r="17">
          <cell r="B17">
            <v>2000</v>
          </cell>
          <cell r="C17">
            <v>0.13668993677555322</v>
          </cell>
          <cell r="D17">
            <v>0.12206300400301677</v>
          </cell>
          <cell r="E17">
            <v>0.16841070517890006</v>
          </cell>
          <cell r="F17">
            <v>0.22928737234053231</v>
          </cell>
          <cell r="G17">
            <v>0.13021974029748498</v>
          </cell>
          <cell r="I17">
            <v>9.5341180870010464E-2</v>
          </cell>
        </row>
        <row r="18">
          <cell r="B18">
            <v>1999</v>
          </cell>
          <cell r="C18">
            <v>0.1475868884862461</v>
          </cell>
          <cell r="D18">
            <v>0.10662698542477461</v>
          </cell>
          <cell r="E18">
            <v>0.17427141046090763</v>
          </cell>
          <cell r="F18">
            <v>0.24301199986317856</v>
          </cell>
          <cell r="G18">
            <v>0.13011112150498988</v>
          </cell>
          <cell r="I18">
            <v>0.10209882260751665</v>
          </cell>
        </row>
        <row r="19">
          <cell r="B19">
            <v>1998</v>
          </cell>
          <cell r="C19">
            <v>0.2177680684507555</v>
          </cell>
          <cell r="D19">
            <v>0.1013845466726217</v>
          </cell>
          <cell r="E19">
            <v>0.16832162308995202</v>
          </cell>
          <cell r="F19">
            <v>0.23958098736396841</v>
          </cell>
          <cell r="G19">
            <v>0.13262275473381177</v>
          </cell>
          <cell r="I19">
            <v>0.10515135059599376</v>
          </cell>
        </row>
        <row r="20">
          <cell r="B20">
            <v>1997</v>
          </cell>
          <cell r="C20">
            <v>0.20814722172592459</v>
          </cell>
          <cell r="D20">
            <v>7.1637568965331092E-2</v>
          </cell>
          <cell r="E20">
            <v>0.17759317187080501</v>
          </cell>
          <cell r="F20">
            <v>0.23846078933663034</v>
          </cell>
          <cell r="G20">
            <v>0.12502253027249341</v>
          </cell>
          <cell r="I20">
            <v>0.11743346286979429</v>
          </cell>
        </row>
        <row r="21">
          <cell r="B21">
            <v>1996</v>
          </cell>
          <cell r="C21">
            <v>0.19858551370936836</v>
          </cell>
          <cell r="D21">
            <v>7.9196272568433312E-2</v>
          </cell>
          <cell r="E21">
            <v>0.19521390434206781</v>
          </cell>
          <cell r="F21">
            <v>0.24703597554685433</v>
          </cell>
          <cell r="G21">
            <v>0.13700605015049974</v>
          </cell>
          <cell r="I21">
            <v>0.12326123915345273</v>
          </cell>
        </row>
        <row r="22">
          <cell r="B22">
            <v>1995</v>
          </cell>
          <cell r="C22">
            <v>0.21983713456678419</v>
          </cell>
          <cell r="D22">
            <v>9.133142433769198E-2</v>
          </cell>
          <cell r="E22">
            <v>0.18650257335470413</v>
          </cell>
          <cell r="F22">
            <v>0.23283835880256737</v>
          </cell>
          <cell r="G22">
            <v>0.14261299867360475</v>
          </cell>
          <cell r="I22">
            <v>0.12691971860118309</v>
          </cell>
        </row>
        <row r="23">
          <cell r="B23">
            <v>1994</v>
          </cell>
          <cell r="C23">
            <v>0.16723844754034783</v>
          </cell>
          <cell r="D23">
            <v>0.15441598913630111</v>
          </cell>
          <cell r="E23">
            <v>0.17559983577582008</v>
          </cell>
          <cell r="F23">
            <v>0.20982705273435989</v>
          </cell>
          <cell r="G23">
            <v>0.14459450970538351</v>
          </cell>
          <cell r="I23">
            <v>0.12875481399625602</v>
          </cell>
        </row>
        <row r="24">
          <cell r="B24">
            <v>1993</v>
          </cell>
          <cell r="C24">
            <v>0.11651682840543962</v>
          </cell>
          <cell r="D24">
            <v>8.1882377052998334E-2</v>
          </cell>
          <cell r="E24">
            <v>0.17485712593097244</v>
          </cell>
          <cell r="F24">
            <v>0.19753634359611352</v>
          </cell>
          <cell r="G24">
            <v>0.13429644452972944</v>
          </cell>
          <cell r="I24">
            <v>0.12307042246700195</v>
          </cell>
        </row>
        <row r="25">
          <cell r="B25">
            <v>1992</v>
          </cell>
          <cell r="C25">
            <v>0.14679185009155013</v>
          </cell>
          <cell r="D25">
            <v>7.1654227584091609E-2</v>
          </cell>
          <cell r="E25">
            <v>0.1730066467589009</v>
          </cell>
          <cell r="F25">
            <v>0.16764347919176256</v>
          </cell>
          <cell r="G25">
            <v>0.12019327292439067</v>
          </cell>
          <cell r="I25">
            <v>0.12873531275217065</v>
          </cell>
        </row>
        <row r="26">
          <cell r="B26">
            <v>1991</v>
          </cell>
          <cell r="C26">
            <v>0.12808048072378639</v>
          </cell>
          <cell r="D26">
            <v>7.1793915498961053E-2</v>
          </cell>
          <cell r="E26">
            <v>0.16872337123207715</v>
          </cell>
          <cell r="F26">
            <v>0.15738054361014586</v>
          </cell>
          <cell r="G26">
            <v>9.2170350904312873E-2</v>
          </cell>
          <cell r="I26">
            <v>0.14153725348412866</v>
          </cell>
        </row>
        <row r="27">
          <cell r="B27">
            <v>1990</v>
          </cell>
          <cell r="C27">
            <v>0.11152776879808625</v>
          </cell>
          <cell r="D27">
            <v>6.6601693602519746E-2</v>
          </cell>
          <cell r="E27">
            <v>0.14873133167918545</v>
          </cell>
          <cell r="F27">
            <v>0.16242735984813692</v>
          </cell>
          <cell r="G27">
            <v>8.7366421277606271E-2</v>
          </cell>
          <cell r="I27">
            <v>0.13207699841004755</v>
          </cell>
        </row>
        <row r="28">
          <cell r="B28">
            <v>1989</v>
          </cell>
          <cell r="C28">
            <v>0.20326864147088866</v>
          </cell>
          <cell r="D28">
            <v>4.7563163175336716E-2</v>
          </cell>
          <cell r="E28">
            <v>0.14774143024952835</v>
          </cell>
          <cell r="F28">
            <v>0.15449476809771404</v>
          </cell>
          <cell r="G28">
            <v>9.9184702915126988E-2</v>
          </cell>
          <cell r="I28">
            <v>0.14087062615742352</v>
          </cell>
        </row>
        <row r="29">
          <cell r="B29">
            <v>1988</v>
          </cell>
          <cell r="C29">
            <v>0.38443588846108973</v>
          </cell>
          <cell r="D29">
            <v>4.1400412130799494E-2</v>
          </cell>
          <cell r="E29">
            <v>0.15112038932342853</v>
          </cell>
          <cell r="F29">
            <v>0.14183162758934065</v>
          </cell>
          <cell r="G29">
            <v>0.1433933510187955</v>
          </cell>
          <cell r="I29">
            <v>0.16446620895603006</v>
          </cell>
        </row>
        <row r="30">
          <cell r="B30">
            <v>1987</v>
          </cell>
          <cell r="C30">
            <v>0.37857649562544338</v>
          </cell>
          <cell r="D30">
            <v>6.0872348310442803E-2</v>
          </cell>
          <cell r="E30">
            <v>0.14346145587287953</v>
          </cell>
          <cell r="F30">
            <v>0.13189387048102535</v>
          </cell>
          <cell r="G30">
            <v>0.14243870687784768</v>
          </cell>
          <cell r="I30">
            <v>0.18038961604107939</v>
          </cell>
        </row>
        <row r="31">
          <cell r="B31">
            <v>1986</v>
          </cell>
          <cell r="C31">
            <v>0.29214746434700278</v>
          </cell>
          <cell r="D31">
            <v>7.6231812773763868E-2</v>
          </cell>
          <cell r="E31">
            <v>0.1449028513752208</v>
          </cell>
          <cell r="F31">
            <v>0.13130306243964288</v>
          </cell>
          <cell r="G31">
            <v>0.14549896357713948</v>
          </cell>
          <cell r="I31">
            <v>0.17393041185634961</v>
          </cell>
        </row>
        <row r="32">
          <cell r="B32">
            <v>1985</v>
          </cell>
          <cell r="C32">
            <v>0.15270413573700956</v>
          </cell>
          <cell r="D32">
            <v>0.10351281882290911</v>
          </cell>
          <cell r="E32">
            <v>0.19054051130199334</v>
          </cell>
          <cell r="F32">
            <v>0.13530266461376278</v>
          </cell>
          <cell r="G32">
            <v>0.15708437630371297</v>
          </cell>
          <cell r="I32">
            <v>0.2000998814659711</v>
          </cell>
        </row>
        <row r="33">
          <cell r="B33">
            <v>1984</v>
          </cell>
          <cell r="C33">
            <v>0.17786977794505082</v>
          </cell>
          <cell r="D33">
            <v>0.11702076204065345</v>
          </cell>
          <cell r="E33">
            <v>0.15848850574712645</v>
          </cell>
          <cell r="F33">
            <v>0.14109265482477196</v>
          </cell>
          <cell r="G33">
            <v>0.13915427238261885</v>
          </cell>
          <cell r="I33">
            <v>0.2037476407014378</v>
          </cell>
        </row>
        <row r="34">
          <cell r="B34">
            <v>1983</v>
          </cell>
          <cell r="C34">
            <v>0.12460229374768775</v>
          </cell>
          <cell r="D34">
            <v>0.13479633176413028</v>
          </cell>
          <cell r="E34">
            <v>0.16152875209359904</v>
          </cell>
          <cell r="F34">
            <v>0.14455768653593334</v>
          </cell>
          <cell r="G34">
            <v>0.15127147849429859</v>
          </cell>
          <cell r="I34">
            <v>0.20695673322689101</v>
          </cell>
        </row>
        <row r="35">
          <cell r="B35">
            <v>1982</v>
          </cell>
          <cell r="C35">
            <v>0.10870218520585584</v>
          </cell>
          <cell r="D35">
            <v>0.1302442985465464</v>
          </cell>
          <cell r="E35">
            <v>0.1632138057682134</v>
          </cell>
          <cell r="F35">
            <v>0.14396582789140161</v>
          </cell>
          <cell r="G35">
            <v>0.16653659659941406</v>
          </cell>
          <cell r="I35">
            <v>0.21303288936425457</v>
          </cell>
        </row>
        <row r="36">
          <cell r="B36">
            <v>1981</v>
          </cell>
          <cell r="C36">
            <v>0.10430800542740841</v>
          </cell>
          <cell r="D36">
            <v>0.14012287911461935</v>
          </cell>
          <cell r="E36">
            <v>0.13621608299309579</v>
          </cell>
          <cell r="F36">
            <v>0.12880905466709436</v>
          </cell>
          <cell r="G36">
            <v>0.16856264655554851</v>
          </cell>
          <cell r="I36">
            <v>0.19643167871187778</v>
          </cell>
        </row>
        <row r="37">
          <cell r="B37">
            <v>1980</v>
          </cell>
          <cell r="C37">
            <v>0.1235750113999088</v>
          </cell>
          <cell r="D37">
            <v>0.12429837573516805</v>
          </cell>
          <cell r="E37">
            <v>0.11575536075218025</v>
          </cell>
          <cell r="F37">
            <v>0.11623122439690486</v>
          </cell>
          <cell r="G37">
            <v>0.13144926078648295</v>
          </cell>
          <cell r="I37">
            <v>0.1648000989289862</v>
          </cell>
        </row>
        <row r="38">
          <cell r="B38">
            <v>1979</v>
          </cell>
          <cell r="C38">
            <v>0.15625693981789918</v>
          </cell>
          <cell r="D38">
            <v>0.16970050899534803</v>
          </cell>
          <cell r="E38">
            <v>0.11356511385417993</v>
          </cell>
          <cell r="F38">
            <v>0.12178978965843416</v>
          </cell>
          <cell r="G38">
            <v>0.15594736204086582</v>
          </cell>
          <cell r="I38">
            <v>0.17116943836183937</v>
          </cell>
        </row>
        <row r="39">
          <cell r="B39">
            <v>1978</v>
          </cell>
          <cell r="C39">
            <v>0.15985419652314786</v>
          </cell>
          <cell r="D39">
            <v>0.19184337935262902</v>
          </cell>
          <cell r="E39">
            <v>0.12777935663729989</v>
          </cell>
          <cell r="F39">
            <v>0.1340221708767102</v>
          </cell>
          <cell r="G39">
            <v>0.13724932753078051</v>
          </cell>
          <cell r="I39">
            <v>0.1860708506732249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>
        <row r="6">
          <cell r="C6" t="str">
            <v>España</v>
          </cell>
          <cell r="E6" t="str">
            <v>Holanda</v>
          </cell>
          <cell r="G6" t="str">
            <v>Bélgica</v>
          </cell>
          <cell r="I6" t="str">
            <v>Alemania</v>
          </cell>
          <cell r="K6" t="str">
            <v>Francia</v>
          </cell>
          <cell r="M6" t="str">
            <v>Reino Unido</v>
          </cell>
          <cell r="O6" t="str">
            <v>Irlanda</v>
          </cell>
          <cell r="Q6" t="str">
            <v>Italia</v>
          </cell>
          <cell r="S6" t="str">
            <v>Países Nórdicos</v>
          </cell>
          <cell r="U6" t="str">
            <v>Suecia</v>
          </cell>
          <cell r="W6" t="str">
            <v>Noruega</v>
          </cell>
          <cell r="Y6" t="str">
            <v>Dinamarca</v>
          </cell>
          <cell r="AA6" t="str">
            <v>Finlandia</v>
          </cell>
          <cell r="AC6" t="str">
            <v>Suiza</v>
          </cell>
          <cell r="AD6" t="str">
            <v>variación interanual</v>
          </cell>
          <cell r="AE6" t="str">
            <v>Austria</v>
          </cell>
          <cell r="AG6" t="str">
            <v>Rusia</v>
          </cell>
          <cell r="AI6" t="str">
            <v>Países del Este</v>
          </cell>
          <cell r="AK6" t="str">
            <v>Resto de Europa</v>
          </cell>
          <cell r="AM6" t="str">
            <v>Usa</v>
          </cell>
          <cell r="AO6" t="str">
            <v>Resto de América</v>
          </cell>
          <cell r="AQ6" t="str">
            <v>Resto del Mundo</v>
          </cell>
        </row>
        <row r="32">
          <cell r="B32">
            <v>2009</v>
          </cell>
          <cell r="C32">
            <v>1450144</v>
          </cell>
          <cell r="D32">
            <v>-7.0797554582018973E-2</v>
          </cell>
          <cell r="E32">
            <v>141410</v>
          </cell>
          <cell r="F32">
            <v>-0.10823968620328683</v>
          </cell>
          <cell r="G32">
            <v>119438</v>
          </cell>
          <cell r="H32">
            <v>0.1061122430079644</v>
          </cell>
          <cell r="I32">
            <v>523436</v>
          </cell>
          <cell r="J32">
            <v>-0.1621914054497029</v>
          </cell>
          <cell r="K32">
            <v>99518</v>
          </cell>
          <cell r="L32">
            <v>-7.8554100849984265E-2</v>
          </cell>
          <cell r="M32">
            <v>1430413</v>
          </cell>
          <cell r="N32">
            <v>-0.14312200516254714</v>
          </cell>
          <cell r="O32">
            <v>76729</v>
          </cell>
          <cell r="P32">
            <v>-6.6738834290162474E-2</v>
          </cell>
          <cell r="Q32">
            <v>85304</v>
          </cell>
          <cell r="R32">
            <v>-0.10673633726713927</v>
          </cell>
          <cell r="S32">
            <v>421316.53033556271</v>
          </cell>
          <cell r="T32">
            <v>-0.1227604543602725</v>
          </cell>
          <cell r="U32">
            <v>128236</v>
          </cell>
          <cell r="V32">
            <v>-8.9097095447474461E-2</v>
          </cell>
          <cell r="W32">
            <v>80612</v>
          </cell>
          <cell r="X32">
            <v>-0.16708512858663194</v>
          </cell>
          <cell r="Y32">
            <v>94740</v>
          </cell>
          <cell r="Z32">
            <v>-0.21348221327466688</v>
          </cell>
          <cell r="AA32">
            <v>117729</v>
          </cell>
          <cell r="AB32">
            <v>-3.7044610577630865E-2</v>
          </cell>
          <cell r="AC32">
            <v>30611</v>
          </cell>
          <cell r="AD32">
            <v>3.6606840501185234E-2</v>
          </cell>
          <cell r="AE32">
            <v>27544</v>
          </cell>
          <cell r="AF32">
            <v>-0.13184354020235134</v>
          </cell>
          <cell r="AG32">
            <v>67987</v>
          </cell>
          <cell r="AH32">
            <v>-0.2670102314749927</v>
          </cell>
          <cell r="AI32">
            <v>78786</v>
          </cell>
          <cell r="AJ32">
            <v>-1.9623458556798479E-2</v>
          </cell>
          <cell r="AK32">
            <v>82820</v>
          </cell>
          <cell r="AL32">
            <v>-0.22906504821834162</v>
          </cell>
          <cell r="AM32">
            <v>12605</v>
          </cell>
          <cell r="AN32">
            <v>0.11925057716213816</v>
          </cell>
          <cell r="AO32">
            <v>18891</v>
          </cell>
          <cell r="AP32">
            <v>-3.9652280006100327E-2</v>
          </cell>
          <cell r="AQ32">
            <v>40829</v>
          </cell>
          <cell r="AR32">
            <v>0.26339078503573976</v>
          </cell>
        </row>
      </sheetData>
      <sheetData sheetId="77">
        <row r="6">
          <cell r="D6" t="str">
            <v>año 2010</v>
          </cell>
          <cell r="E6" t="str">
            <v>var. interanual</v>
          </cell>
        </row>
        <row r="7">
          <cell r="B7" t="str">
            <v>Reino Unido</v>
          </cell>
          <cell r="D7">
            <v>1499301</v>
          </cell>
          <cell r="E7">
            <v>4.8159517565905793E-2</v>
          </cell>
        </row>
        <row r="8">
          <cell r="B8" t="str">
            <v>España</v>
          </cell>
          <cell r="D8">
            <v>1466184</v>
          </cell>
          <cell r="E8">
            <v>1.1060970496723084E-2</v>
          </cell>
        </row>
        <row r="9">
          <cell r="B9" t="str">
            <v>Alemania</v>
          </cell>
          <cell r="D9">
            <v>536354</v>
          </cell>
          <cell r="E9">
            <v>2.4679234901688076E-2</v>
          </cell>
        </row>
        <row r="10">
          <cell r="B10" t="str">
            <v>Países Nórdicos</v>
          </cell>
          <cell r="D10">
            <v>386726</v>
          </cell>
          <cell r="E10">
            <v>-8.2102075159559196E-2</v>
          </cell>
        </row>
        <row r="11">
          <cell r="B11" t="str">
            <v>Suecia</v>
          </cell>
          <cell r="D11">
            <v>120938</v>
          </cell>
          <cell r="E11">
            <v>-5.6910695904426212E-2</v>
          </cell>
        </row>
        <row r="12">
          <cell r="B12" t="str">
            <v>Finlandia</v>
          </cell>
          <cell r="D12">
            <v>108125</v>
          </cell>
          <cell r="E12">
            <v>-8.1577181493090067E-2</v>
          </cell>
        </row>
        <row r="13">
          <cell r="B13" t="str">
            <v>Noruega</v>
          </cell>
          <cell r="D13">
            <v>79427</v>
          </cell>
          <cell r="E13">
            <v>-1.4700044658363519E-2</v>
          </cell>
        </row>
        <row r="14">
          <cell r="B14" t="str">
            <v>Dinamarca</v>
          </cell>
          <cell r="D14">
            <v>78236</v>
          </cell>
          <cell r="E14">
            <v>-0.1742030821194849</v>
          </cell>
        </row>
        <row r="15">
          <cell r="B15" t="str">
            <v>Holanda</v>
          </cell>
          <cell r="D15">
            <v>141241</v>
          </cell>
          <cell r="E15">
            <v>-1.1951064281168235E-3</v>
          </cell>
        </row>
        <row r="16">
          <cell r="B16" t="str">
            <v>Bélgica</v>
          </cell>
          <cell r="D16">
            <v>126852</v>
          </cell>
          <cell r="E16">
            <v>6.2074046785780067E-2</v>
          </cell>
        </row>
        <row r="17">
          <cell r="B17" t="str">
            <v>Francia</v>
          </cell>
          <cell r="D17">
            <v>110903</v>
          </cell>
          <cell r="E17">
            <v>0.11440141481942966</v>
          </cell>
        </row>
        <row r="18">
          <cell r="B18" t="str">
            <v>Italia</v>
          </cell>
          <cell r="D18">
            <v>90411</v>
          </cell>
          <cell r="E18">
            <v>5.9868235956109912E-2</v>
          </cell>
        </row>
        <row r="19">
          <cell r="B19" t="str">
            <v>Rusia</v>
          </cell>
          <cell r="D19">
            <v>81992</v>
          </cell>
          <cell r="E19">
            <v>0.20599526380043243</v>
          </cell>
        </row>
        <row r="20">
          <cell r="B20" t="str">
            <v>Países del Este</v>
          </cell>
          <cell r="D20">
            <v>77713</v>
          </cell>
          <cell r="E20">
            <v>-1.3619170918691139E-2</v>
          </cell>
        </row>
        <row r="21">
          <cell r="B21" t="str">
            <v>Irlanda</v>
          </cell>
          <cell r="D21">
            <v>67848</v>
          </cell>
          <cell r="E21">
            <v>-0.11574502469731132</v>
          </cell>
        </row>
        <row r="22">
          <cell r="B22" t="str">
            <v>Suiza</v>
          </cell>
          <cell r="D22">
            <v>31062</v>
          </cell>
          <cell r="E22">
            <v>1.4733265819476659E-2</v>
          </cell>
        </row>
        <row r="23">
          <cell r="B23" t="str">
            <v>Austria</v>
          </cell>
          <cell r="D23">
            <v>30174</v>
          </cell>
          <cell r="E23">
            <v>9.5483589892535581E-2</v>
          </cell>
        </row>
        <row r="24">
          <cell r="B24" t="str">
            <v>Resto de Europa</v>
          </cell>
          <cell r="D24">
            <v>92211</v>
          </cell>
          <cell r="E24">
            <v>0.11339048539000242</v>
          </cell>
        </row>
        <row r="25">
          <cell r="B25" t="str">
            <v>Usa</v>
          </cell>
          <cell r="D25">
            <v>12685</v>
          </cell>
          <cell r="E25">
            <v>6.346687822292741E-3</v>
          </cell>
        </row>
        <row r="26">
          <cell r="B26" t="str">
            <v>Resto de América</v>
          </cell>
          <cell r="D26">
            <v>19111</v>
          </cell>
          <cell r="E26">
            <v>1.1645757238896829E-2</v>
          </cell>
        </row>
        <row r="27">
          <cell r="B27" t="str">
            <v>Resto del Mundo</v>
          </cell>
          <cell r="D27">
            <v>60557</v>
          </cell>
          <cell r="E27">
            <v>0.48318597075608022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5">
          <cell r="B5" t="str">
            <v xml:space="preserve">EVOLUCIÓN MENSUAL DE TURISTAS ALEMANES ALOJADOS </v>
          </cell>
        </row>
        <row r="7">
          <cell r="C7">
            <v>50256</v>
          </cell>
        </row>
        <row r="8">
          <cell r="C8">
            <v>54121</v>
          </cell>
        </row>
        <row r="9">
          <cell r="C9">
            <v>48166</v>
          </cell>
        </row>
        <row r="10">
          <cell r="C10">
            <v>41933</v>
          </cell>
        </row>
        <row r="11">
          <cell r="C11">
            <v>36979</v>
          </cell>
        </row>
        <row r="12">
          <cell r="C12">
            <v>38658</v>
          </cell>
        </row>
        <row r="13">
          <cell r="C13">
            <v>34681</v>
          </cell>
        </row>
        <row r="14">
          <cell r="C14">
            <v>38552</v>
          </cell>
        </row>
        <row r="15">
          <cell r="C15">
            <v>45202</v>
          </cell>
        </row>
        <row r="16">
          <cell r="C16">
            <v>50145</v>
          </cell>
        </row>
        <row r="17">
          <cell r="C17">
            <v>46203</v>
          </cell>
        </row>
        <row r="18">
          <cell r="C18">
            <v>51458</v>
          </cell>
        </row>
        <row r="20">
          <cell r="C20">
            <v>44796</v>
          </cell>
        </row>
        <row r="21">
          <cell r="C21">
            <v>53400</v>
          </cell>
        </row>
        <row r="22">
          <cell r="C22">
            <v>44298</v>
          </cell>
        </row>
        <row r="23">
          <cell r="C23">
            <v>36509</v>
          </cell>
        </row>
        <row r="24">
          <cell r="C24">
            <v>35107</v>
          </cell>
        </row>
        <row r="25">
          <cell r="C25">
            <v>35873</v>
          </cell>
        </row>
        <row r="26">
          <cell r="C26">
            <v>33529</v>
          </cell>
        </row>
        <row r="27">
          <cell r="C27">
            <v>36702</v>
          </cell>
        </row>
        <row r="28">
          <cell r="C28">
            <v>50937</v>
          </cell>
        </row>
        <row r="29">
          <cell r="C29">
            <v>52436</v>
          </cell>
        </row>
        <row r="30">
          <cell r="C30">
            <v>47379</v>
          </cell>
        </row>
        <row r="31">
          <cell r="C31">
            <v>52470</v>
          </cell>
        </row>
        <row r="32">
          <cell r="B32">
            <v>2009</v>
          </cell>
        </row>
        <row r="33">
          <cell r="C33">
            <v>50014</v>
          </cell>
        </row>
        <row r="34">
          <cell r="C34">
            <v>60246</v>
          </cell>
        </row>
        <row r="35">
          <cell r="C35">
            <v>48278</v>
          </cell>
        </row>
        <row r="36">
          <cell r="C36">
            <v>44649</v>
          </cell>
        </row>
        <row r="37">
          <cell r="C37">
            <v>45316</v>
          </cell>
        </row>
        <row r="38">
          <cell r="C38">
            <v>42022</v>
          </cell>
        </row>
        <row r="39">
          <cell r="C39">
            <v>41509</v>
          </cell>
        </row>
        <row r="40">
          <cell r="C40">
            <v>48271</v>
          </cell>
        </row>
        <row r="41">
          <cell r="C41">
            <v>57911</v>
          </cell>
        </row>
        <row r="42">
          <cell r="C42">
            <v>71238</v>
          </cell>
        </row>
        <row r="43">
          <cell r="C43">
            <v>57827</v>
          </cell>
        </row>
        <row r="44">
          <cell r="C44">
            <v>57487</v>
          </cell>
        </row>
        <row r="45">
          <cell r="B45">
            <v>2008</v>
          </cell>
        </row>
        <row r="46">
          <cell r="C46">
            <v>55069</v>
          </cell>
        </row>
        <row r="47">
          <cell r="C47">
            <v>62797</v>
          </cell>
        </row>
        <row r="48">
          <cell r="C48">
            <v>49011</v>
          </cell>
        </row>
        <row r="49">
          <cell r="C49">
            <v>48509</v>
          </cell>
        </row>
        <row r="50">
          <cell r="C50">
            <v>48375</v>
          </cell>
        </row>
        <row r="51">
          <cell r="C51">
            <v>43906</v>
          </cell>
        </row>
        <row r="52">
          <cell r="C52">
            <v>45369</v>
          </cell>
        </row>
        <row r="53">
          <cell r="C53">
            <v>43104</v>
          </cell>
        </row>
        <row r="54">
          <cell r="C54">
            <v>60762</v>
          </cell>
        </row>
        <row r="55">
          <cell r="C55">
            <v>75911</v>
          </cell>
        </row>
        <row r="56">
          <cell r="C56">
            <v>56813</v>
          </cell>
        </row>
        <row r="57">
          <cell r="C57">
            <v>60356</v>
          </cell>
        </row>
        <row r="58">
          <cell r="B58">
            <v>2007</v>
          </cell>
        </row>
        <row r="59">
          <cell r="C59">
            <v>57693</v>
          </cell>
        </row>
        <row r="60">
          <cell r="C60">
            <v>68376</v>
          </cell>
        </row>
        <row r="61">
          <cell r="C61">
            <v>56826</v>
          </cell>
        </row>
        <row r="62">
          <cell r="C62">
            <v>54683</v>
          </cell>
        </row>
        <row r="63">
          <cell r="C63">
            <v>48643</v>
          </cell>
        </row>
        <row r="64">
          <cell r="C64">
            <v>46836</v>
          </cell>
        </row>
        <row r="65">
          <cell r="C65">
            <v>48557</v>
          </cell>
        </row>
        <row r="66">
          <cell r="C66">
            <v>47588</v>
          </cell>
        </row>
        <row r="67">
          <cell r="C67">
            <v>69288</v>
          </cell>
        </row>
        <row r="68">
          <cell r="C68">
            <v>73683</v>
          </cell>
        </row>
        <row r="69">
          <cell r="C69">
            <v>60903</v>
          </cell>
        </row>
        <row r="70">
          <cell r="C70">
            <v>61417</v>
          </cell>
        </row>
        <row r="71">
          <cell r="B71">
            <v>2006</v>
          </cell>
        </row>
        <row r="72">
          <cell r="C72">
            <v>55455</v>
          </cell>
        </row>
        <row r="73">
          <cell r="C73">
            <v>74186</v>
          </cell>
        </row>
        <row r="74">
          <cell r="C74">
            <v>62769</v>
          </cell>
        </row>
        <row r="75">
          <cell r="C75">
            <v>53859</v>
          </cell>
        </row>
        <row r="76">
          <cell r="C76">
            <v>46632</v>
          </cell>
        </row>
        <row r="77">
          <cell r="C77">
            <v>48441</v>
          </cell>
        </row>
        <row r="78">
          <cell r="C78">
            <v>38978</v>
          </cell>
        </row>
        <row r="79">
          <cell r="C79">
            <v>42756</v>
          </cell>
        </row>
        <row r="80">
          <cell r="C80">
            <v>54296</v>
          </cell>
        </row>
        <row r="81">
          <cell r="C81">
            <v>61787</v>
          </cell>
        </row>
        <row r="82">
          <cell r="C82">
            <v>56941</v>
          </cell>
        </row>
        <row r="83">
          <cell r="C83">
            <v>62871</v>
          </cell>
        </row>
        <row r="84">
          <cell r="B84">
            <v>2005</v>
          </cell>
        </row>
        <row r="85">
          <cell r="C85">
            <v>53725</v>
          </cell>
        </row>
        <row r="86">
          <cell r="C86">
            <v>66963</v>
          </cell>
        </row>
        <row r="87">
          <cell r="C87">
            <v>58096</v>
          </cell>
        </row>
        <row r="88">
          <cell r="C88">
            <v>54373</v>
          </cell>
        </row>
        <row r="89">
          <cell r="C89">
            <v>42190</v>
          </cell>
        </row>
        <row r="90">
          <cell r="C90">
            <v>47342</v>
          </cell>
        </row>
        <row r="91">
          <cell r="C91">
            <v>34333</v>
          </cell>
        </row>
        <row r="92">
          <cell r="C92">
            <v>47897</v>
          </cell>
        </row>
        <row r="93">
          <cell r="C93">
            <v>59044</v>
          </cell>
        </row>
        <row r="94">
          <cell r="C94">
            <v>65539</v>
          </cell>
        </row>
        <row r="95">
          <cell r="C95">
            <v>60909</v>
          </cell>
        </row>
        <row r="96">
          <cell r="C96">
            <v>60148</v>
          </cell>
        </row>
        <row r="97">
          <cell r="B97">
            <v>2004</v>
          </cell>
        </row>
        <row r="98">
          <cell r="B98" t="str">
            <v xml:space="preserve"> Diciembre</v>
          </cell>
          <cell r="C98">
            <v>49519</v>
          </cell>
        </row>
        <row r="99">
          <cell r="B99" t="str">
            <v xml:space="preserve"> Noviembre</v>
          </cell>
          <cell r="C99">
            <v>63754</v>
          </cell>
        </row>
        <row r="100">
          <cell r="B100" t="str">
            <v xml:space="preserve"> Octubre</v>
          </cell>
          <cell r="C100">
            <v>59933</v>
          </cell>
        </row>
        <row r="101">
          <cell r="B101" t="str">
            <v xml:space="preserve"> Septiembre</v>
          </cell>
          <cell r="C101">
            <v>45164</v>
          </cell>
        </row>
        <row r="102">
          <cell r="B102" t="str">
            <v xml:space="preserve"> Agosto</v>
          </cell>
          <cell r="C102">
            <v>48293</v>
          </cell>
        </row>
        <row r="103">
          <cell r="B103" t="str">
            <v xml:space="preserve"> Julio</v>
          </cell>
          <cell r="C103">
            <v>44490</v>
          </cell>
        </row>
        <row r="104">
          <cell r="B104" t="str">
            <v xml:space="preserve"> Junio</v>
          </cell>
          <cell r="C104">
            <v>39097</v>
          </cell>
        </row>
        <row r="105">
          <cell r="B105" t="str">
            <v xml:space="preserve"> Mayo</v>
          </cell>
          <cell r="C105">
            <v>53175</v>
          </cell>
        </row>
        <row r="106">
          <cell r="B106" t="str">
            <v xml:space="preserve"> Abril</v>
          </cell>
          <cell r="C106">
            <v>65444</v>
          </cell>
        </row>
        <row r="107">
          <cell r="B107" t="str">
            <v xml:space="preserve"> Marzo</v>
          </cell>
          <cell r="C107">
            <v>68420</v>
          </cell>
        </row>
        <row r="108">
          <cell r="B108" t="str">
            <v xml:space="preserve"> Febrero</v>
          </cell>
          <cell r="C108">
            <v>61981</v>
          </cell>
        </row>
        <row r="109">
          <cell r="B109" t="str">
            <v xml:space="preserve"> Enero</v>
          </cell>
          <cell r="C109">
            <v>58369</v>
          </cell>
        </row>
        <row r="110">
          <cell r="B110">
            <v>2003</v>
          </cell>
        </row>
      </sheetData>
      <sheetData sheetId="96"/>
      <sheetData sheetId="97">
        <row r="1">
          <cell r="A1" t="str">
            <v>TOTAL</v>
          </cell>
          <cell r="B1" t="str">
            <v>Total</v>
          </cell>
        </row>
        <row r="2">
          <cell r="B2" t="str">
            <v>Hotelera</v>
          </cell>
        </row>
        <row r="3">
          <cell r="B3" t="str">
            <v>Extrahotelera</v>
          </cell>
        </row>
        <row r="4">
          <cell r="A4" t="str">
            <v>ZONA 1</v>
          </cell>
          <cell r="B4" t="str">
            <v>Total</v>
          </cell>
        </row>
        <row r="5">
          <cell r="B5" t="str">
            <v>Hotelera</v>
          </cell>
        </row>
        <row r="6">
          <cell r="B6" t="str">
            <v>Extrahotelera</v>
          </cell>
        </row>
        <row r="7">
          <cell r="A7" t="str">
            <v>ZONA 2</v>
          </cell>
          <cell r="B7" t="str">
            <v>Total</v>
          </cell>
        </row>
        <row r="8">
          <cell r="B8" t="str">
            <v>Hotelera</v>
          </cell>
        </row>
        <row r="9">
          <cell r="B9" t="str">
            <v>Extrahotelera</v>
          </cell>
        </row>
        <row r="10">
          <cell r="A10" t="str">
            <v>ZONA 3</v>
          </cell>
          <cell r="B10" t="str">
            <v>Total</v>
          </cell>
        </row>
        <row r="11">
          <cell r="B11" t="str">
            <v>Hotelera</v>
          </cell>
        </row>
        <row r="12">
          <cell r="B12" t="str">
            <v>Extrahotelera</v>
          </cell>
        </row>
        <row r="13">
          <cell r="A13" t="str">
            <v>ZONA 4</v>
          </cell>
          <cell r="B13" t="str">
            <v>Total</v>
          </cell>
        </row>
        <row r="14">
          <cell r="B14" t="str">
            <v>Hotelera</v>
          </cell>
        </row>
        <row r="15">
          <cell r="B15" t="str">
            <v>Extrahotelera</v>
          </cell>
        </row>
        <row r="18">
          <cell r="A18" t="str">
            <v>TOTAL TURISMO ALOJADO</v>
          </cell>
          <cell r="B18" t="str">
            <v>Zona 1</v>
          </cell>
        </row>
        <row r="19">
          <cell r="B19" t="str">
            <v>Zona 2</v>
          </cell>
        </row>
        <row r="20">
          <cell r="B20" t="str">
            <v>Zona 3</v>
          </cell>
        </row>
        <row r="21">
          <cell r="B21" t="str">
            <v>Zona 4</v>
          </cell>
        </row>
        <row r="22">
          <cell r="A22" t="str">
            <v>ALOJADOS HOTELEROS</v>
          </cell>
          <cell r="B22" t="str">
            <v>Zona 1</v>
          </cell>
        </row>
        <row r="23">
          <cell r="B23" t="str">
            <v>Zona 2</v>
          </cell>
        </row>
        <row r="24">
          <cell r="B24" t="str">
            <v>Zona 3</v>
          </cell>
        </row>
        <row r="25">
          <cell r="B25" t="str">
            <v>Zona 4</v>
          </cell>
        </row>
        <row r="26">
          <cell r="A26" t="str">
            <v>ALOJADOS EXTRAHOTELEROS</v>
          </cell>
          <cell r="B26" t="str">
            <v>Zona 1</v>
          </cell>
        </row>
        <row r="27">
          <cell r="B27" t="str">
            <v>Zona 2</v>
          </cell>
        </row>
        <row r="28">
          <cell r="B28" t="str">
            <v>Zona 3</v>
          </cell>
        </row>
        <row r="29">
          <cell r="B29" t="str">
            <v>Zona 4</v>
          </cell>
        </row>
      </sheetData>
      <sheetData sheetId="98">
        <row r="2">
          <cell r="A2" t="str">
            <v>año 2010</v>
          </cell>
        </row>
        <row r="33">
          <cell r="A33" t="str">
            <v>DISTRIBUCIÓN DE PASAJEROS PROCEDENTES DE AEROPUERTOS ALEMANES POR  ISLAS</v>
          </cell>
        </row>
        <row r="34">
          <cell r="A34" t="str">
            <v xml:space="preserve">DISTRIBUCIÓN DE LOS TURISTAS ALEMANES ALOJADOS EN TENERIFE POR ZONAS </v>
          </cell>
        </row>
        <row r="35">
          <cell r="A35" t="str">
            <v xml:space="preserve">DISTRIBUCIÓN DE TURISTAS ALEMANES  ALOJADOS EN TENERIFE POR CATEGORÍA </v>
          </cell>
        </row>
        <row r="37">
          <cell r="A37" t="str">
            <v>PESO DE LOS TURISTAS ALEMANES ALOJADOS EN TENERIFE SOBRE TOTAL DE TURISTAS  POR TIPOLOGÍA DE ESTABLECIMIENTO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tualizacion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GRAFICA MONOGRAFICO MERCADOS"/>
      <sheetName val="Tabla dinamica islas ext"/>
      <sheetName val="Tabla dinamica islas españoles"/>
      <sheetName val="ACTUALIZACIONES"/>
      <sheetName val="Hoja4"/>
      <sheetName val="Tabla dinanica invierno"/>
      <sheetName val="Formato de tabla meses y acumul"/>
      <sheetName val="Formato de tabla invierno"/>
      <sheetName val="tabla dinamica llegadas y salid"/>
      <sheetName val="Formato de tabla lleg y salidas"/>
      <sheetName val="enero"/>
      <sheetName val="febrero"/>
      <sheetName val="febrero acumulado"/>
      <sheetName val="marzo"/>
      <sheetName val="marzo acumulado"/>
      <sheetName val="abril"/>
      <sheetName val="Abril acumulado"/>
      <sheetName val="invierno corto"/>
      <sheetName val="mayo"/>
      <sheetName val="mayo acumulado"/>
      <sheetName val="junio"/>
      <sheetName val="junio acumulado"/>
      <sheetName val="julio"/>
      <sheetName val="julio acumulado"/>
      <sheetName val="Junio - julio"/>
      <sheetName val="agosto"/>
      <sheetName val="agosto acumulado"/>
      <sheetName val="verano corto"/>
      <sheetName val="septiembre"/>
      <sheetName val="septiembre acumulado"/>
      <sheetName val="verano"/>
      <sheetName val="octubre"/>
      <sheetName val="octubre acumulado"/>
      <sheetName val="noviembre"/>
      <sheetName val="noviembre acumulado"/>
      <sheetName val="diciembre "/>
      <sheetName val="diciembre acumulado"/>
      <sheetName val="invierno"/>
      <sheetName val="año 2009"/>
      <sheetName val="Entrada Turistas para gráficas"/>
      <sheetName val="GRAFICA NACIONALIDADES POR ISLA"/>
      <sheetName val="congreso TdT 2010"/>
      <sheetName val="Entrada Turistas para gráfi (a)"/>
      <sheetName val="GRAFICA NACIONALIDADES POR  (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V9" t="str">
            <v>Total</v>
          </cell>
          <cell r="W9">
            <v>119379</v>
          </cell>
          <cell r="X9">
            <v>37475</v>
          </cell>
          <cell r="Y9">
            <v>37827</v>
          </cell>
          <cell r="Z9">
            <v>44077</v>
          </cell>
        </row>
        <row r="10">
          <cell r="V10" t="str">
            <v>GRAN CANARIA</v>
          </cell>
          <cell r="W10">
            <v>59319</v>
          </cell>
          <cell r="X10">
            <v>19076</v>
          </cell>
          <cell r="Y10">
            <v>18760</v>
          </cell>
          <cell r="Z10">
            <v>21483</v>
          </cell>
        </row>
        <row r="11">
          <cell r="V11" t="str">
            <v>MADRID /BARAJAS</v>
          </cell>
          <cell r="W11">
            <v>33826</v>
          </cell>
          <cell r="X11">
            <v>10178</v>
          </cell>
          <cell r="Y11">
            <v>10916</v>
          </cell>
          <cell r="Z11">
            <v>12732</v>
          </cell>
        </row>
        <row r="12">
          <cell r="V12" t="str">
            <v>TENERIFE NORTE/ LOS RODEOS</v>
          </cell>
          <cell r="W12">
            <v>16361</v>
          </cell>
          <cell r="X12">
            <v>5041</v>
          </cell>
          <cell r="Y12">
            <v>5259</v>
          </cell>
          <cell r="Z12">
            <v>6061</v>
          </cell>
        </row>
        <row r="13">
          <cell r="V13" t="str">
            <v>LANZAROTE</v>
          </cell>
          <cell r="W13">
            <v>4932</v>
          </cell>
          <cell r="X13">
            <v>1651</v>
          </cell>
          <cell r="Y13">
            <v>1742</v>
          </cell>
          <cell r="Z13">
            <v>1539</v>
          </cell>
        </row>
        <row r="14">
          <cell r="V14" t="str">
            <v>TENERIFE SUR/ REINA SOFIA</v>
          </cell>
          <cell r="W14">
            <v>1669</v>
          </cell>
          <cell r="X14">
            <v>458</v>
          </cell>
          <cell r="Y14">
            <v>305</v>
          </cell>
          <cell r="Z14">
            <v>906</v>
          </cell>
        </row>
        <row r="15">
          <cell r="V15" t="str">
            <v>SANTIAGO DE COMPOSTELA</v>
          </cell>
          <cell r="W15">
            <v>1655</v>
          </cell>
          <cell r="X15">
            <v>745</v>
          </cell>
          <cell r="Y15">
            <v>336</v>
          </cell>
          <cell r="Z15">
            <v>574</v>
          </cell>
        </row>
        <row r="16">
          <cell r="V16" t="str">
            <v>BILBAO</v>
          </cell>
          <cell r="W16">
            <v>980</v>
          </cell>
          <cell r="X16">
            <v>118</v>
          </cell>
          <cell r="Y16">
            <v>402</v>
          </cell>
          <cell r="Z16">
            <v>460</v>
          </cell>
        </row>
        <row r="17">
          <cell r="V17" t="str">
            <v>FUERTEVENTURA</v>
          </cell>
          <cell r="W17">
            <v>183</v>
          </cell>
          <cell r="X17">
            <v>0</v>
          </cell>
          <cell r="Y17">
            <v>0</v>
          </cell>
          <cell r="Z17">
            <v>183</v>
          </cell>
        </row>
        <row r="18">
          <cell r="V18" t="str">
            <v>EL HIERRO / VALVERDE</v>
          </cell>
          <cell r="W18">
            <v>177</v>
          </cell>
          <cell r="X18">
            <v>105</v>
          </cell>
          <cell r="Y18">
            <v>36</v>
          </cell>
          <cell r="Z18">
            <v>36</v>
          </cell>
        </row>
        <row r="19">
          <cell r="V19" t="str">
            <v>SEVILLA</v>
          </cell>
          <cell r="W19">
            <v>103</v>
          </cell>
          <cell r="X19">
            <v>103</v>
          </cell>
          <cell r="Y19">
            <v>0</v>
          </cell>
          <cell r="Z19">
            <v>0</v>
          </cell>
        </row>
        <row r="20">
          <cell r="V20" t="str">
            <v>MALAGA</v>
          </cell>
          <cell r="W20">
            <v>72</v>
          </cell>
          <cell r="X20">
            <v>0</v>
          </cell>
          <cell r="Y20">
            <v>36</v>
          </cell>
          <cell r="Z20">
            <v>36</v>
          </cell>
        </row>
        <row r="21">
          <cell r="V21" t="str">
            <v>BARCELONA</v>
          </cell>
          <cell r="W21">
            <v>55</v>
          </cell>
          <cell r="X21">
            <v>0</v>
          </cell>
          <cell r="Y21">
            <v>0</v>
          </cell>
          <cell r="Z21">
            <v>55</v>
          </cell>
        </row>
        <row r="22">
          <cell r="V22" t="str">
            <v>LA GOMERA</v>
          </cell>
          <cell r="W22">
            <v>35</v>
          </cell>
          <cell r="X22">
            <v>0</v>
          </cell>
          <cell r="Y22">
            <v>35</v>
          </cell>
          <cell r="Z22">
            <v>0</v>
          </cell>
        </row>
        <row r="23">
          <cell r="V23" t="str">
            <v>MURCIA/ SAN JAVIER</v>
          </cell>
          <cell r="W23">
            <v>12</v>
          </cell>
          <cell r="X23">
            <v>0</v>
          </cell>
          <cell r="Y23">
            <v>0</v>
          </cell>
          <cell r="Z23">
            <v>12</v>
          </cell>
        </row>
        <row r="24"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46">
          <cell r="V46" t="str">
            <v>Total</v>
          </cell>
          <cell r="W46">
            <v>456857</v>
          </cell>
          <cell r="X46">
            <v>144724</v>
          </cell>
          <cell r="Y46">
            <v>146682</v>
          </cell>
          <cell r="Z46">
            <v>165451</v>
          </cell>
        </row>
        <row r="47">
          <cell r="V47" t="str">
            <v>MADRID /BARAJAS</v>
          </cell>
          <cell r="W47">
            <v>161438</v>
          </cell>
          <cell r="X47">
            <v>49270</v>
          </cell>
          <cell r="Y47">
            <v>54800</v>
          </cell>
          <cell r="Z47">
            <v>57368</v>
          </cell>
        </row>
        <row r="48">
          <cell r="V48" t="str">
            <v>TENERIFE NORTE/ LOS RODEOS</v>
          </cell>
          <cell r="W48">
            <v>83131</v>
          </cell>
          <cell r="X48">
            <v>24919</v>
          </cell>
          <cell r="Y48">
            <v>26172</v>
          </cell>
          <cell r="Z48">
            <v>32040</v>
          </cell>
        </row>
        <row r="49">
          <cell r="V49" t="str">
            <v>LANZAROTE</v>
          </cell>
          <cell r="W49">
            <v>62252</v>
          </cell>
          <cell r="X49">
            <v>20099</v>
          </cell>
          <cell r="Y49">
            <v>19442</v>
          </cell>
          <cell r="Z49">
            <v>22711</v>
          </cell>
        </row>
        <row r="50">
          <cell r="V50" t="str">
            <v>FUERTEVENTURA</v>
          </cell>
          <cell r="W50">
            <v>59979</v>
          </cell>
          <cell r="X50">
            <v>19658</v>
          </cell>
          <cell r="Y50">
            <v>18907</v>
          </cell>
          <cell r="Z50">
            <v>21414</v>
          </cell>
        </row>
        <row r="51">
          <cell r="V51" t="str">
            <v>BARCELONA</v>
          </cell>
          <cell r="W51">
            <v>29674</v>
          </cell>
          <cell r="X51">
            <v>9686</v>
          </cell>
          <cell r="Y51">
            <v>9388</v>
          </cell>
          <cell r="Z51">
            <v>10600</v>
          </cell>
        </row>
        <row r="52">
          <cell r="V52" t="str">
            <v>SEVILLA</v>
          </cell>
          <cell r="W52">
            <v>15171</v>
          </cell>
          <cell r="X52">
            <v>4919</v>
          </cell>
          <cell r="Y52">
            <v>4545</v>
          </cell>
          <cell r="Z52">
            <v>5707</v>
          </cell>
        </row>
        <row r="53">
          <cell r="V53" t="str">
            <v>LA PALMA /STA.CRUZ DE LA PALMA</v>
          </cell>
          <cell r="W53">
            <v>12335</v>
          </cell>
          <cell r="X53">
            <v>4062</v>
          </cell>
          <cell r="Y53">
            <v>3993</v>
          </cell>
          <cell r="Z53">
            <v>4280</v>
          </cell>
        </row>
        <row r="54">
          <cell r="V54" t="str">
            <v>TENERIFE SUR/ REINA SOFIA</v>
          </cell>
          <cell r="W54">
            <v>11575</v>
          </cell>
          <cell r="X54">
            <v>3707</v>
          </cell>
          <cell r="Y54">
            <v>3492</v>
          </cell>
          <cell r="Z54">
            <v>4376</v>
          </cell>
        </row>
        <row r="55">
          <cell r="V55" t="str">
            <v>SANTIAGO DE COMPOSTELA</v>
          </cell>
          <cell r="W55">
            <v>7264</v>
          </cell>
          <cell r="X55">
            <v>2894</v>
          </cell>
          <cell r="Y55">
            <v>2329</v>
          </cell>
          <cell r="Z55">
            <v>2041</v>
          </cell>
        </row>
        <row r="56">
          <cell r="V56" t="str">
            <v>BILBAO</v>
          </cell>
          <cell r="W56">
            <v>4589</v>
          </cell>
          <cell r="X56">
            <v>1590</v>
          </cell>
          <cell r="Y56">
            <v>1016</v>
          </cell>
          <cell r="Z56">
            <v>1983</v>
          </cell>
        </row>
        <row r="57">
          <cell r="V57" t="str">
            <v>EL HIERRO / VALVERDE</v>
          </cell>
          <cell r="W57">
            <v>2438</v>
          </cell>
          <cell r="X57">
            <v>850</v>
          </cell>
          <cell r="Y57">
            <v>775</v>
          </cell>
          <cell r="Z57">
            <v>813</v>
          </cell>
        </row>
        <row r="58">
          <cell r="V58" t="str">
            <v>MALAGA</v>
          </cell>
          <cell r="W58">
            <v>2173</v>
          </cell>
          <cell r="X58">
            <v>1006</v>
          </cell>
          <cell r="Y58">
            <v>474</v>
          </cell>
          <cell r="Z58">
            <v>693</v>
          </cell>
        </row>
        <row r="59">
          <cell r="V59" t="str">
            <v>LA GOMERA</v>
          </cell>
          <cell r="W59">
            <v>1137</v>
          </cell>
          <cell r="X59">
            <v>510</v>
          </cell>
          <cell r="Y59">
            <v>600</v>
          </cell>
          <cell r="Z59">
            <v>27</v>
          </cell>
        </row>
        <row r="60">
          <cell r="V60" t="str">
            <v>SANTANDER</v>
          </cell>
          <cell r="W60">
            <v>893</v>
          </cell>
          <cell r="X60">
            <v>319</v>
          </cell>
          <cell r="Y60">
            <v>293</v>
          </cell>
          <cell r="Z60">
            <v>281</v>
          </cell>
        </row>
        <row r="61">
          <cell r="V61" t="str">
            <v>VALENCIA</v>
          </cell>
          <cell r="W61">
            <v>667</v>
          </cell>
          <cell r="X61">
            <v>357</v>
          </cell>
          <cell r="Y61">
            <v>133</v>
          </cell>
          <cell r="Z61">
            <v>177</v>
          </cell>
        </row>
        <row r="62">
          <cell r="V62" t="str">
            <v>ALICANTE</v>
          </cell>
          <cell r="W62">
            <v>589</v>
          </cell>
          <cell r="X62">
            <v>292</v>
          </cell>
          <cell r="Y62">
            <v>139</v>
          </cell>
          <cell r="Z62">
            <v>158</v>
          </cell>
        </row>
        <row r="63">
          <cell r="V63" t="str">
            <v>CIUDAD REAL</v>
          </cell>
          <cell r="W63">
            <v>427</v>
          </cell>
          <cell r="X63">
            <v>144</v>
          </cell>
          <cell r="Y63">
            <v>169</v>
          </cell>
          <cell r="Z63">
            <v>114</v>
          </cell>
        </row>
        <row r="64">
          <cell r="V64" t="str">
            <v>VALLADOLID</v>
          </cell>
          <cell r="W64">
            <v>333</v>
          </cell>
          <cell r="X64">
            <v>0</v>
          </cell>
          <cell r="Y64">
            <v>0</v>
          </cell>
          <cell r="Z64">
            <v>333</v>
          </cell>
        </row>
        <row r="65">
          <cell r="V65" t="str">
            <v>F.G.L. GRANADA - JAEN</v>
          </cell>
          <cell r="W65">
            <v>291</v>
          </cell>
          <cell r="X65">
            <v>291</v>
          </cell>
          <cell r="Y65">
            <v>0</v>
          </cell>
          <cell r="Z65">
            <v>0</v>
          </cell>
        </row>
        <row r="66">
          <cell r="V66" t="str">
            <v>HUESCA - PIRINEOS</v>
          </cell>
          <cell r="W66">
            <v>224</v>
          </cell>
          <cell r="X66">
            <v>0</v>
          </cell>
          <cell r="Y66">
            <v>0</v>
          </cell>
          <cell r="Z66">
            <v>224</v>
          </cell>
        </row>
        <row r="67">
          <cell r="V67" t="str">
            <v>GRAN CANARIA</v>
          </cell>
          <cell r="W67">
            <v>112</v>
          </cell>
          <cell r="X67">
            <v>97</v>
          </cell>
          <cell r="Y67">
            <v>15</v>
          </cell>
          <cell r="Z67">
            <v>0</v>
          </cell>
        </row>
        <row r="68">
          <cell r="V68" t="str">
            <v>JEREZ DE LA FRONTERA/ LA PARRA</v>
          </cell>
          <cell r="W68">
            <v>111</v>
          </cell>
          <cell r="X68">
            <v>0</v>
          </cell>
          <cell r="Y68">
            <v>0</v>
          </cell>
          <cell r="Z68">
            <v>111</v>
          </cell>
        </row>
        <row r="69">
          <cell r="V69" t="str">
            <v>PALMA DE MALLORCA</v>
          </cell>
          <cell r="W69">
            <v>52</v>
          </cell>
          <cell r="X69">
            <v>52</v>
          </cell>
          <cell r="Y69">
            <v>0</v>
          </cell>
          <cell r="Z69">
            <v>0</v>
          </cell>
        </row>
        <row r="70">
          <cell r="V70" t="str">
            <v>MADRID/CUATRO VIENTOS</v>
          </cell>
          <cell r="W70">
            <v>2</v>
          </cell>
          <cell r="X70">
            <v>2</v>
          </cell>
          <cell r="Y70">
            <v>0</v>
          </cell>
          <cell r="Z70">
            <v>0</v>
          </cell>
        </row>
        <row r="85">
          <cell r="V85" t="str">
            <v>Total</v>
          </cell>
          <cell r="W85">
            <v>84118</v>
          </cell>
          <cell r="X85">
            <v>26108</v>
          </cell>
          <cell r="Y85">
            <v>28241</v>
          </cell>
          <cell r="Z85">
            <v>29769</v>
          </cell>
        </row>
        <row r="86">
          <cell r="V86" t="str">
            <v>TENERIFE NORTE/ LOS RODEOS</v>
          </cell>
          <cell r="W86">
            <v>64634</v>
          </cell>
          <cell r="X86">
            <v>19554</v>
          </cell>
          <cell r="Y86">
            <v>22087</v>
          </cell>
          <cell r="Z86">
            <v>22993</v>
          </cell>
        </row>
        <row r="87">
          <cell r="V87" t="str">
            <v>GRAN CANARIA</v>
          </cell>
          <cell r="W87">
            <v>12003</v>
          </cell>
          <cell r="X87">
            <v>3762</v>
          </cell>
          <cell r="Y87">
            <v>4184</v>
          </cell>
          <cell r="Z87">
            <v>4057</v>
          </cell>
        </row>
        <row r="88">
          <cell r="V88" t="str">
            <v>MADRID /BARAJAS</v>
          </cell>
          <cell r="W88">
            <v>5624</v>
          </cell>
          <cell r="X88">
            <v>1767</v>
          </cell>
          <cell r="Y88">
            <v>1776</v>
          </cell>
          <cell r="Z88">
            <v>2081</v>
          </cell>
        </row>
        <row r="89">
          <cell r="V89" t="str">
            <v>LANZAROTE</v>
          </cell>
          <cell r="W89">
            <v>964</v>
          </cell>
          <cell r="X89">
            <v>444</v>
          </cell>
          <cell r="Y89">
            <v>74</v>
          </cell>
          <cell r="Z89">
            <v>446</v>
          </cell>
        </row>
        <row r="90">
          <cell r="V90" t="str">
            <v>FUERTEVENTURA</v>
          </cell>
          <cell r="W90">
            <v>534</v>
          </cell>
          <cell r="X90">
            <v>422</v>
          </cell>
          <cell r="Y90">
            <v>112</v>
          </cell>
          <cell r="Z90">
            <v>0</v>
          </cell>
        </row>
        <row r="91">
          <cell r="V91" t="str">
            <v>TENERIFE SUR/ REINA SOFIA</v>
          </cell>
          <cell r="W91">
            <v>200</v>
          </cell>
          <cell r="X91">
            <v>0</v>
          </cell>
          <cell r="Y91">
            <v>8</v>
          </cell>
          <cell r="Z91">
            <v>192</v>
          </cell>
        </row>
        <row r="92">
          <cell r="V92" t="str">
            <v>LA PALMA /STA.CRUZ DE LA PALMA</v>
          </cell>
          <cell r="W92">
            <v>124</v>
          </cell>
          <cell r="X92">
            <v>124</v>
          </cell>
          <cell r="Y92">
            <v>0</v>
          </cell>
          <cell r="Z92">
            <v>0</v>
          </cell>
        </row>
        <row r="93">
          <cell r="V93" t="str">
            <v>SEVILLA</v>
          </cell>
          <cell r="W93">
            <v>35</v>
          </cell>
          <cell r="X93">
            <v>35</v>
          </cell>
          <cell r="Y93">
            <v>0</v>
          </cell>
          <cell r="Z93">
            <v>0</v>
          </cell>
        </row>
        <row r="108">
          <cell r="V108" t="str">
            <v>Total</v>
          </cell>
          <cell r="W108">
            <v>161444</v>
          </cell>
          <cell r="X108">
            <v>51402</v>
          </cell>
          <cell r="Y108">
            <v>51425</v>
          </cell>
          <cell r="Z108">
            <v>58617</v>
          </cell>
        </row>
        <row r="109">
          <cell r="V109" t="str">
            <v>GRAN CANARIA</v>
          </cell>
          <cell r="W109">
            <v>58730</v>
          </cell>
          <cell r="X109">
            <v>18937</v>
          </cell>
          <cell r="Y109">
            <v>18583</v>
          </cell>
          <cell r="Z109">
            <v>21210</v>
          </cell>
        </row>
        <row r="110">
          <cell r="V110" t="str">
            <v>MADRID /BARAJAS</v>
          </cell>
          <cell r="W110">
            <v>44428</v>
          </cell>
          <cell r="X110">
            <v>14011</v>
          </cell>
          <cell r="Y110">
            <v>14284</v>
          </cell>
          <cell r="Z110">
            <v>16133</v>
          </cell>
        </row>
        <row r="111">
          <cell r="V111" t="str">
            <v>TENERIFE NORTE/ LOS RODEOS</v>
          </cell>
          <cell r="W111">
            <v>24738</v>
          </cell>
          <cell r="X111">
            <v>7505</v>
          </cell>
          <cell r="Y111">
            <v>8154</v>
          </cell>
          <cell r="Z111">
            <v>9079</v>
          </cell>
        </row>
        <row r="112">
          <cell r="V112" t="str">
            <v>BARCELONA</v>
          </cell>
          <cell r="W112">
            <v>15042</v>
          </cell>
          <cell r="X112">
            <v>5045</v>
          </cell>
          <cell r="Y112">
            <v>4746</v>
          </cell>
          <cell r="Z112">
            <v>5251</v>
          </cell>
        </row>
        <row r="113">
          <cell r="V113" t="str">
            <v>BILBAO</v>
          </cell>
          <cell r="W113">
            <v>8513</v>
          </cell>
          <cell r="X113">
            <v>2541</v>
          </cell>
          <cell r="Y113">
            <v>2513</v>
          </cell>
          <cell r="Z113">
            <v>3459</v>
          </cell>
        </row>
        <row r="114">
          <cell r="V114" t="str">
            <v>ASTURIAS</v>
          </cell>
          <cell r="W114">
            <v>3503</v>
          </cell>
          <cell r="X114">
            <v>1005</v>
          </cell>
          <cell r="Y114">
            <v>1158</v>
          </cell>
          <cell r="Z114">
            <v>1340</v>
          </cell>
        </row>
        <row r="115">
          <cell r="V115" t="str">
            <v>SEVILLA</v>
          </cell>
          <cell r="W115">
            <v>1893</v>
          </cell>
          <cell r="X115">
            <v>622</v>
          </cell>
          <cell r="Y115">
            <v>625</v>
          </cell>
          <cell r="Z115">
            <v>646</v>
          </cell>
        </row>
        <row r="116">
          <cell r="V116" t="str">
            <v>SANTIAGO DE COMPOSTELA</v>
          </cell>
          <cell r="W116">
            <v>1472</v>
          </cell>
          <cell r="X116">
            <v>851</v>
          </cell>
          <cell r="Y116">
            <v>621</v>
          </cell>
          <cell r="Z116">
            <v>0</v>
          </cell>
        </row>
        <row r="117">
          <cell r="V117" t="str">
            <v>ZARAGOZA</v>
          </cell>
          <cell r="W117">
            <v>876</v>
          </cell>
          <cell r="X117">
            <v>294</v>
          </cell>
          <cell r="Y117">
            <v>259</v>
          </cell>
          <cell r="Z117">
            <v>323</v>
          </cell>
        </row>
        <row r="118">
          <cell r="V118" t="str">
            <v>TENERIFE SUR/ REINA SOFIA</v>
          </cell>
          <cell r="W118">
            <v>747</v>
          </cell>
          <cell r="X118">
            <v>191</v>
          </cell>
          <cell r="Y118">
            <v>213</v>
          </cell>
          <cell r="Z118">
            <v>343</v>
          </cell>
        </row>
        <row r="119">
          <cell r="V119" t="str">
            <v>VALENCIA</v>
          </cell>
          <cell r="W119">
            <v>630</v>
          </cell>
          <cell r="X119">
            <v>100</v>
          </cell>
          <cell r="Y119">
            <v>121</v>
          </cell>
          <cell r="Z119">
            <v>409</v>
          </cell>
        </row>
        <row r="120">
          <cell r="V120" t="str">
            <v>VIGO</v>
          </cell>
          <cell r="W120">
            <v>518</v>
          </cell>
          <cell r="X120">
            <v>109</v>
          </cell>
          <cell r="Y120">
            <v>142</v>
          </cell>
          <cell r="Z120">
            <v>267</v>
          </cell>
        </row>
        <row r="121">
          <cell r="V121" t="str">
            <v>MALAGA</v>
          </cell>
          <cell r="W121">
            <v>191</v>
          </cell>
          <cell r="X121">
            <v>191</v>
          </cell>
          <cell r="Y121">
            <v>0</v>
          </cell>
          <cell r="Z121">
            <v>0</v>
          </cell>
        </row>
        <row r="122">
          <cell r="V122" t="str">
            <v>ALICANTE</v>
          </cell>
          <cell r="W122">
            <v>154</v>
          </cell>
          <cell r="X122">
            <v>0</v>
          </cell>
          <cell r="Y122">
            <v>0</v>
          </cell>
          <cell r="Z122">
            <v>154</v>
          </cell>
        </row>
        <row r="123">
          <cell r="V123" t="str">
            <v>MADRID /TORREJON</v>
          </cell>
          <cell r="W123">
            <v>6</v>
          </cell>
          <cell r="X123">
            <v>0</v>
          </cell>
          <cell r="Y123">
            <v>6</v>
          </cell>
          <cell r="Z123">
            <v>0</v>
          </cell>
        </row>
        <row r="124">
          <cell r="V124" t="str">
            <v>EL BERRIEL (GRAN CANARIA)</v>
          </cell>
          <cell r="W124">
            <v>2</v>
          </cell>
          <cell r="X124">
            <v>0</v>
          </cell>
          <cell r="Y124">
            <v>0</v>
          </cell>
          <cell r="Z124">
            <v>2</v>
          </cell>
        </row>
        <row r="125">
          <cell r="V125" t="str">
            <v>GIRONA</v>
          </cell>
          <cell r="W125">
            <v>1</v>
          </cell>
          <cell r="X125">
            <v>0</v>
          </cell>
          <cell r="Y125">
            <v>0</v>
          </cell>
          <cell r="Z125">
            <v>1</v>
          </cell>
        </row>
        <row r="126"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38">
          <cell r="V138" t="str">
            <v>Total</v>
          </cell>
          <cell r="W138">
            <v>419990</v>
          </cell>
          <cell r="X138">
            <v>129910</v>
          </cell>
          <cell r="Y138">
            <v>139040</v>
          </cell>
          <cell r="Z138">
            <v>151040</v>
          </cell>
        </row>
        <row r="139">
          <cell r="V139" t="str">
            <v>MADRID /BARAJAS</v>
          </cell>
          <cell r="W139">
            <v>134825</v>
          </cell>
          <cell r="X139">
            <v>39703</v>
          </cell>
          <cell r="Y139">
            <v>47288</v>
          </cell>
          <cell r="Z139">
            <v>47834</v>
          </cell>
        </row>
        <row r="140">
          <cell r="V140" t="str">
            <v>GRAN CANARIA</v>
          </cell>
          <cell r="W140">
            <v>82953</v>
          </cell>
          <cell r="X140">
            <v>24590</v>
          </cell>
          <cell r="Y140">
            <v>26452</v>
          </cell>
          <cell r="Z140">
            <v>31911</v>
          </cell>
        </row>
        <row r="141">
          <cell r="V141" t="str">
            <v>LA PALMA /STA.CRUZ DE LA PALMA</v>
          </cell>
          <cell r="W141">
            <v>68256</v>
          </cell>
          <cell r="X141">
            <v>22390</v>
          </cell>
          <cell r="Y141">
            <v>22441</v>
          </cell>
          <cell r="Z141">
            <v>23425</v>
          </cell>
        </row>
        <row r="142">
          <cell r="V142" t="str">
            <v>BARCELONA</v>
          </cell>
          <cell r="W142">
            <v>33128</v>
          </cell>
          <cell r="X142">
            <v>10982</v>
          </cell>
          <cell r="Y142">
            <v>10621</v>
          </cell>
          <cell r="Z142">
            <v>11525</v>
          </cell>
        </row>
        <row r="143">
          <cell r="V143" t="str">
            <v>LANZAROTE</v>
          </cell>
          <cell r="W143">
            <v>25153</v>
          </cell>
          <cell r="X143">
            <v>7970</v>
          </cell>
          <cell r="Y143">
            <v>8156</v>
          </cell>
          <cell r="Z143">
            <v>9027</v>
          </cell>
        </row>
        <row r="144">
          <cell r="V144" t="str">
            <v>SEVILLA</v>
          </cell>
          <cell r="W144">
            <v>20007</v>
          </cell>
          <cell r="X144">
            <v>6059</v>
          </cell>
          <cell r="Y144">
            <v>6543</v>
          </cell>
          <cell r="Z144">
            <v>7405</v>
          </cell>
        </row>
        <row r="145">
          <cell r="V145" t="str">
            <v>EL HIERRO / VALVERDE</v>
          </cell>
          <cell r="W145">
            <v>17595</v>
          </cell>
          <cell r="X145">
            <v>5934</v>
          </cell>
          <cell r="Y145">
            <v>5349</v>
          </cell>
          <cell r="Z145">
            <v>6312</v>
          </cell>
        </row>
        <row r="146">
          <cell r="V146" t="str">
            <v>FUERTEVENTURA</v>
          </cell>
          <cell r="W146">
            <v>16412</v>
          </cell>
          <cell r="X146">
            <v>5187</v>
          </cell>
          <cell r="Y146">
            <v>5266</v>
          </cell>
          <cell r="Z146">
            <v>5959</v>
          </cell>
        </row>
        <row r="147">
          <cell r="V147" t="str">
            <v>BILBAO</v>
          </cell>
          <cell r="W147">
            <v>7801</v>
          </cell>
          <cell r="X147">
            <v>2259</v>
          </cell>
          <cell r="Y147">
            <v>2660</v>
          </cell>
          <cell r="Z147">
            <v>2882</v>
          </cell>
        </row>
        <row r="148">
          <cell r="V148" t="str">
            <v>MALAGA</v>
          </cell>
          <cell r="W148">
            <v>6642</v>
          </cell>
          <cell r="X148">
            <v>2419</v>
          </cell>
          <cell r="Y148">
            <v>2151</v>
          </cell>
          <cell r="Z148">
            <v>2072</v>
          </cell>
        </row>
        <row r="149">
          <cell r="V149" t="str">
            <v>VALENCIA</v>
          </cell>
          <cell r="W149">
            <v>2969</v>
          </cell>
          <cell r="X149">
            <v>1046</v>
          </cell>
          <cell r="Y149">
            <v>867</v>
          </cell>
          <cell r="Z149">
            <v>1056</v>
          </cell>
        </row>
        <row r="150">
          <cell r="V150" t="str">
            <v>LA GOMERA</v>
          </cell>
          <cell r="W150">
            <v>2836</v>
          </cell>
          <cell r="X150">
            <v>699</v>
          </cell>
          <cell r="Y150">
            <v>648</v>
          </cell>
          <cell r="Z150">
            <v>1489</v>
          </cell>
        </row>
        <row r="151">
          <cell r="V151" t="str">
            <v>ALICANTE</v>
          </cell>
          <cell r="W151">
            <v>574</v>
          </cell>
          <cell r="X151">
            <v>296</v>
          </cell>
          <cell r="Y151">
            <v>155</v>
          </cell>
          <cell r="Z151">
            <v>123</v>
          </cell>
        </row>
        <row r="152">
          <cell r="V152" t="str">
            <v>TENERIFE NORTE/ LOS RODEOS</v>
          </cell>
          <cell r="W152">
            <v>277</v>
          </cell>
          <cell r="X152">
            <v>127</v>
          </cell>
          <cell r="Y152">
            <v>138</v>
          </cell>
          <cell r="Z152">
            <v>12</v>
          </cell>
        </row>
        <row r="153">
          <cell r="V153" t="str">
            <v>F.G.L. GRANADA - JAEN</v>
          </cell>
          <cell r="W153">
            <v>182</v>
          </cell>
          <cell r="X153">
            <v>182</v>
          </cell>
          <cell r="Y153">
            <v>0</v>
          </cell>
          <cell r="Z153">
            <v>0</v>
          </cell>
        </row>
        <row r="154">
          <cell r="V154" t="str">
            <v>VITORIA</v>
          </cell>
          <cell r="W154">
            <v>180</v>
          </cell>
          <cell r="X154">
            <v>0</v>
          </cell>
          <cell r="Y154">
            <v>180</v>
          </cell>
          <cell r="Z154">
            <v>0</v>
          </cell>
        </row>
        <row r="155">
          <cell r="V155" t="str">
            <v>PALMA DE MALLORCA</v>
          </cell>
          <cell r="W155">
            <v>120</v>
          </cell>
          <cell r="X155">
            <v>0</v>
          </cell>
          <cell r="Y155">
            <v>120</v>
          </cell>
          <cell r="Z155">
            <v>0</v>
          </cell>
        </row>
        <row r="156">
          <cell r="V156" t="str">
            <v>TENERIFE SUR/ REINA SOFIA</v>
          </cell>
          <cell r="W156">
            <v>71</v>
          </cell>
          <cell r="X156">
            <v>67</v>
          </cell>
          <cell r="Y156">
            <v>3</v>
          </cell>
          <cell r="Z156">
            <v>1</v>
          </cell>
        </row>
        <row r="157">
          <cell r="V157" t="str">
            <v>SANTANDER</v>
          </cell>
          <cell r="W157">
            <v>5</v>
          </cell>
          <cell r="X157">
            <v>0</v>
          </cell>
          <cell r="Y157">
            <v>0</v>
          </cell>
          <cell r="Z157">
            <v>5</v>
          </cell>
        </row>
        <row r="158">
          <cell r="V158" t="str">
            <v>SAN SEBASTIAN DE LA GOMERA HEL</v>
          </cell>
          <cell r="W158">
            <v>4</v>
          </cell>
          <cell r="X158">
            <v>0</v>
          </cell>
          <cell r="Y158">
            <v>2</v>
          </cell>
          <cell r="Z158">
            <v>2</v>
          </cell>
        </row>
        <row r="168">
          <cell r="V168" t="str">
            <v>Total</v>
          </cell>
          <cell r="W168">
            <v>98406</v>
          </cell>
          <cell r="X168">
            <v>34109</v>
          </cell>
          <cell r="Y168">
            <v>29200</v>
          </cell>
          <cell r="Z168">
            <v>35097</v>
          </cell>
        </row>
        <row r="169">
          <cell r="V169" t="str">
            <v>MADRID /BARAJAS</v>
          </cell>
          <cell r="W169">
            <v>38718</v>
          </cell>
          <cell r="X169">
            <v>13468</v>
          </cell>
          <cell r="Y169">
            <v>11791</v>
          </cell>
          <cell r="Z169">
            <v>13459</v>
          </cell>
        </row>
        <row r="170">
          <cell r="V170" t="str">
            <v>GRAN CANARIA</v>
          </cell>
          <cell r="W170">
            <v>9558</v>
          </cell>
          <cell r="X170">
            <v>3495</v>
          </cell>
          <cell r="Y170">
            <v>2764</v>
          </cell>
          <cell r="Z170">
            <v>3299</v>
          </cell>
        </row>
        <row r="171">
          <cell r="V171" t="str">
            <v>BILBAO</v>
          </cell>
          <cell r="W171">
            <v>8538</v>
          </cell>
          <cell r="X171">
            <v>3323</v>
          </cell>
          <cell r="Y171">
            <v>2587</v>
          </cell>
          <cell r="Z171">
            <v>2628</v>
          </cell>
        </row>
        <row r="172">
          <cell r="V172" t="str">
            <v>SANTIAGO DE COMPOSTELA</v>
          </cell>
          <cell r="W172">
            <v>7945</v>
          </cell>
          <cell r="X172">
            <v>2304</v>
          </cell>
          <cell r="Y172">
            <v>2464</v>
          </cell>
          <cell r="Z172">
            <v>3177</v>
          </cell>
        </row>
        <row r="173">
          <cell r="V173" t="str">
            <v>ASTURIAS</v>
          </cell>
          <cell r="W173">
            <v>6124</v>
          </cell>
          <cell r="X173">
            <v>2063</v>
          </cell>
          <cell r="Y173">
            <v>1815</v>
          </cell>
          <cell r="Z173">
            <v>2246</v>
          </cell>
        </row>
        <row r="174">
          <cell r="V174" t="str">
            <v>ZARAGOZA</v>
          </cell>
          <cell r="W174">
            <v>4961</v>
          </cell>
          <cell r="X174">
            <v>1766</v>
          </cell>
          <cell r="Y174">
            <v>1644</v>
          </cell>
          <cell r="Z174">
            <v>1551</v>
          </cell>
        </row>
        <row r="175">
          <cell r="V175" t="str">
            <v>ALICANTE</v>
          </cell>
          <cell r="W175">
            <v>4395</v>
          </cell>
          <cell r="X175">
            <v>1392</v>
          </cell>
          <cell r="Y175">
            <v>1357</v>
          </cell>
          <cell r="Z175">
            <v>1646</v>
          </cell>
        </row>
        <row r="176">
          <cell r="V176" t="str">
            <v>SEVILLA</v>
          </cell>
          <cell r="W176">
            <v>3580</v>
          </cell>
          <cell r="X176">
            <v>1674</v>
          </cell>
          <cell r="Y176">
            <v>1139</v>
          </cell>
          <cell r="Z176">
            <v>767</v>
          </cell>
        </row>
        <row r="177">
          <cell r="V177" t="str">
            <v>BARCELONA</v>
          </cell>
          <cell r="W177">
            <v>3457</v>
          </cell>
          <cell r="X177">
            <v>1115</v>
          </cell>
          <cell r="Y177">
            <v>773</v>
          </cell>
          <cell r="Z177">
            <v>1569</v>
          </cell>
        </row>
        <row r="178">
          <cell r="V178" t="str">
            <v>VALENCIA</v>
          </cell>
          <cell r="W178">
            <v>2539</v>
          </cell>
          <cell r="X178">
            <v>609</v>
          </cell>
          <cell r="Y178">
            <v>730</v>
          </cell>
          <cell r="Z178">
            <v>1200</v>
          </cell>
        </row>
        <row r="179">
          <cell r="V179" t="str">
            <v>VALLADOLID</v>
          </cell>
          <cell r="W179">
            <v>2231</v>
          </cell>
          <cell r="X179">
            <v>694</v>
          </cell>
          <cell r="Y179">
            <v>688</v>
          </cell>
          <cell r="Z179">
            <v>849</v>
          </cell>
        </row>
        <row r="180">
          <cell r="V180" t="str">
            <v>VIGO</v>
          </cell>
          <cell r="W180">
            <v>1847</v>
          </cell>
          <cell r="X180">
            <v>627</v>
          </cell>
          <cell r="Y180">
            <v>585</v>
          </cell>
          <cell r="Z180">
            <v>635</v>
          </cell>
        </row>
        <row r="181">
          <cell r="V181" t="str">
            <v>MALAGA</v>
          </cell>
          <cell r="W181">
            <v>1164</v>
          </cell>
          <cell r="X181">
            <v>307</v>
          </cell>
          <cell r="Y181">
            <v>379</v>
          </cell>
          <cell r="Z181">
            <v>478</v>
          </cell>
        </row>
        <row r="182">
          <cell r="V182" t="str">
            <v>LANZAROTE</v>
          </cell>
          <cell r="W182">
            <v>1153</v>
          </cell>
          <cell r="X182">
            <v>421</v>
          </cell>
          <cell r="Y182">
            <v>253</v>
          </cell>
          <cell r="Z182">
            <v>479</v>
          </cell>
        </row>
        <row r="183">
          <cell r="V183" t="str">
            <v>VITORIA</v>
          </cell>
          <cell r="W183">
            <v>1051</v>
          </cell>
          <cell r="X183">
            <v>0</v>
          </cell>
          <cell r="Y183">
            <v>179</v>
          </cell>
          <cell r="Z183">
            <v>872</v>
          </cell>
        </row>
        <row r="184">
          <cell r="V184" t="str">
            <v>LA PALMA /STA.CRUZ DE LA PALMA</v>
          </cell>
          <cell r="W184">
            <v>569</v>
          </cell>
          <cell r="X184">
            <v>397</v>
          </cell>
          <cell r="Y184">
            <v>45</v>
          </cell>
          <cell r="Z184">
            <v>127</v>
          </cell>
        </row>
        <row r="185">
          <cell r="V185" t="str">
            <v>FUERTEVENTURA</v>
          </cell>
          <cell r="W185">
            <v>240</v>
          </cell>
          <cell r="X185">
            <v>143</v>
          </cell>
          <cell r="Y185">
            <v>0</v>
          </cell>
          <cell r="Z185">
            <v>97</v>
          </cell>
        </row>
        <row r="186">
          <cell r="V186" t="str">
            <v>EL HIERRO / VALVERDE</v>
          </cell>
          <cell r="W186">
            <v>144</v>
          </cell>
          <cell r="X186">
            <v>144</v>
          </cell>
          <cell r="Y186">
            <v>0</v>
          </cell>
          <cell r="Z186">
            <v>0</v>
          </cell>
        </row>
        <row r="187">
          <cell r="V187" t="str">
            <v>JEREZ DE LA FRONTERA/ LA PARRA</v>
          </cell>
          <cell r="W187">
            <v>87</v>
          </cell>
          <cell r="X187">
            <v>87</v>
          </cell>
          <cell r="Y187">
            <v>0</v>
          </cell>
          <cell r="Z187">
            <v>0</v>
          </cell>
        </row>
        <row r="188">
          <cell r="V188" t="str">
            <v>TENERIFE NORTE/ LOS RODEOS</v>
          </cell>
          <cell r="W188">
            <v>37</v>
          </cell>
          <cell r="X188">
            <v>37</v>
          </cell>
          <cell r="Y188">
            <v>0</v>
          </cell>
          <cell r="Z188">
            <v>0</v>
          </cell>
        </row>
        <row r="189">
          <cell r="V189" t="str">
            <v>LA GOMERA</v>
          </cell>
          <cell r="W189">
            <v>36</v>
          </cell>
          <cell r="X189">
            <v>36</v>
          </cell>
          <cell r="Y189">
            <v>0</v>
          </cell>
          <cell r="Z189">
            <v>0</v>
          </cell>
        </row>
        <row r="190">
          <cell r="V190" t="str">
            <v>MADRID /TORREJON</v>
          </cell>
          <cell r="W190">
            <v>25</v>
          </cell>
          <cell r="X190">
            <v>5</v>
          </cell>
          <cell r="Y190">
            <v>7</v>
          </cell>
          <cell r="Z190">
            <v>13</v>
          </cell>
        </row>
        <row r="191">
          <cell r="V191" t="str">
            <v>IBIZA</v>
          </cell>
          <cell r="W191">
            <v>5</v>
          </cell>
          <cell r="X191">
            <v>0</v>
          </cell>
          <cell r="Y191">
            <v>0</v>
          </cell>
          <cell r="Z191">
            <v>5</v>
          </cell>
        </row>
        <row r="192">
          <cell r="V192" t="str">
            <v>TENERIFE SUR/ REINA SOFIA</v>
          </cell>
          <cell r="W192">
            <v>2</v>
          </cell>
          <cell r="X192">
            <v>2</v>
          </cell>
          <cell r="Y192">
            <v>0</v>
          </cell>
          <cell r="Z192">
            <v>0</v>
          </cell>
        </row>
        <row r="223">
          <cell r="U223" t="str">
            <v>Total</v>
          </cell>
          <cell r="V223">
            <v>738395</v>
          </cell>
          <cell r="W223">
            <v>50924</v>
          </cell>
          <cell r="X223">
            <v>53241</v>
          </cell>
          <cell r="Y223">
            <v>63316</v>
          </cell>
          <cell r="Z223">
            <v>57561</v>
          </cell>
          <cell r="AA223">
            <v>58276</v>
          </cell>
          <cell r="AB223">
            <v>63841</v>
          </cell>
          <cell r="AC223">
            <v>83968</v>
          </cell>
          <cell r="AD223">
            <v>96748</v>
          </cell>
          <cell r="AE223">
            <v>64873</v>
          </cell>
          <cell r="AF223">
            <v>53761</v>
          </cell>
          <cell r="AG223">
            <v>43901</v>
          </cell>
          <cell r="AH223">
            <v>47985</v>
          </cell>
          <cell r="AI223">
            <v>145647</v>
          </cell>
        </row>
        <row r="224">
          <cell r="U224" t="str">
            <v>GRAN CANARIA</v>
          </cell>
          <cell r="V224">
            <v>297632</v>
          </cell>
          <cell r="W224">
            <v>22760</v>
          </cell>
          <cell r="X224">
            <v>23755</v>
          </cell>
          <cell r="Y224">
            <v>26891</v>
          </cell>
          <cell r="Z224">
            <v>25637</v>
          </cell>
          <cell r="AA224">
            <v>26028</v>
          </cell>
          <cell r="AB224">
            <v>25501</v>
          </cell>
          <cell r="AC224">
            <v>27524</v>
          </cell>
          <cell r="AD224">
            <v>26770</v>
          </cell>
          <cell r="AE224">
            <v>23373</v>
          </cell>
          <cell r="AF224">
            <v>23965</v>
          </cell>
          <cell r="AG224">
            <v>22081</v>
          </cell>
          <cell r="AH224">
            <v>23347</v>
          </cell>
          <cell r="AI224">
            <v>69393</v>
          </cell>
        </row>
        <row r="225">
          <cell r="U225" t="str">
            <v>MADRID /BARAJAS</v>
          </cell>
          <cell r="V225">
            <v>194776</v>
          </cell>
          <cell r="W225">
            <v>12154</v>
          </cell>
          <cell r="X225">
            <v>12563</v>
          </cell>
          <cell r="Y225">
            <v>15613</v>
          </cell>
          <cell r="Z225">
            <v>14904</v>
          </cell>
          <cell r="AA225">
            <v>15134</v>
          </cell>
          <cell r="AB225">
            <v>15798</v>
          </cell>
          <cell r="AC225">
            <v>23586</v>
          </cell>
          <cell r="AD225">
            <v>26362</v>
          </cell>
          <cell r="AE225">
            <v>17212</v>
          </cell>
          <cell r="AF225">
            <v>16313</v>
          </cell>
          <cell r="AG225">
            <v>11623</v>
          </cell>
          <cell r="AH225">
            <v>13514</v>
          </cell>
          <cell r="AI225">
            <v>41450</v>
          </cell>
        </row>
        <row r="226">
          <cell r="U226" t="str">
            <v>TENERIFE NORTE/ LOS RODEOS</v>
          </cell>
          <cell r="V226">
            <v>109572</v>
          </cell>
          <cell r="W226">
            <v>6044</v>
          </cell>
          <cell r="X226">
            <v>7403</v>
          </cell>
          <cell r="Y226">
            <v>9649</v>
          </cell>
          <cell r="Z226">
            <v>7954</v>
          </cell>
          <cell r="AA226">
            <v>9655</v>
          </cell>
          <cell r="AB226">
            <v>9561</v>
          </cell>
          <cell r="AC226">
            <v>12176</v>
          </cell>
          <cell r="AD226">
            <v>14471</v>
          </cell>
          <cell r="AE226">
            <v>10470</v>
          </cell>
          <cell r="AF226">
            <v>8279</v>
          </cell>
          <cell r="AG226">
            <v>6842</v>
          </cell>
          <cell r="AH226">
            <v>7068</v>
          </cell>
          <cell r="AI226">
            <v>22189</v>
          </cell>
        </row>
        <row r="227">
          <cell r="U227" t="str">
            <v>BILBAO</v>
          </cell>
          <cell r="V227">
            <v>22748</v>
          </cell>
          <cell r="W227">
            <v>764</v>
          </cell>
          <cell r="X227">
            <v>1218</v>
          </cell>
          <cell r="Y227">
            <v>2009</v>
          </cell>
          <cell r="Z227">
            <v>1140</v>
          </cell>
          <cell r="AA227">
            <v>1329</v>
          </cell>
          <cell r="AB227">
            <v>2335</v>
          </cell>
          <cell r="AC227">
            <v>3790</v>
          </cell>
          <cell r="AD227">
            <v>5075</v>
          </cell>
          <cell r="AE227">
            <v>2256</v>
          </cell>
          <cell r="AF227">
            <v>1265</v>
          </cell>
          <cell r="AG227">
            <v>909</v>
          </cell>
          <cell r="AH227">
            <v>658</v>
          </cell>
          <cell r="AI227">
            <v>2832</v>
          </cell>
        </row>
        <row r="228">
          <cell r="U228" t="str">
            <v>SANTIAGO DE COMPOSTELA</v>
          </cell>
          <cell r="V228">
            <v>21315</v>
          </cell>
          <cell r="W228">
            <v>1494</v>
          </cell>
          <cell r="X228">
            <v>1361</v>
          </cell>
          <cell r="Y228">
            <v>1495</v>
          </cell>
          <cell r="Z228">
            <v>761</v>
          </cell>
          <cell r="AA228">
            <v>1380</v>
          </cell>
          <cell r="AB228">
            <v>2166</v>
          </cell>
          <cell r="AC228">
            <v>3236</v>
          </cell>
          <cell r="AD228">
            <v>3533</v>
          </cell>
          <cell r="AE228">
            <v>2819</v>
          </cell>
          <cell r="AF228">
            <v>1395</v>
          </cell>
          <cell r="AG228">
            <v>934</v>
          </cell>
          <cell r="AH228">
            <v>741</v>
          </cell>
          <cell r="AI228">
            <v>3070</v>
          </cell>
        </row>
        <row r="229">
          <cell r="U229" t="str">
            <v>LANZAROTE</v>
          </cell>
          <cell r="V229">
            <v>21182</v>
          </cell>
          <cell r="W229">
            <v>4198</v>
          </cell>
          <cell r="X229">
            <v>3542</v>
          </cell>
          <cell r="Y229">
            <v>3182</v>
          </cell>
          <cell r="Z229">
            <v>2678</v>
          </cell>
          <cell r="AA229">
            <v>919</v>
          </cell>
          <cell r="AB229">
            <v>1304</v>
          </cell>
          <cell r="AC229">
            <v>661</v>
          </cell>
          <cell r="AD229">
            <v>563</v>
          </cell>
          <cell r="AE229">
            <v>975</v>
          </cell>
          <cell r="AF229">
            <v>906</v>
          </cell>
          <cell r="AG229">
            <v>751</v>
          </cell>
          <cell r="AH229">
            <v>1503</v>
          </cell>
          <cell r="AI229">
            <v>3160</v>
          </cell>
        </row>
        <row r="230">
          <cell r="U230" t="str">
            <v>BARCELONA</v>
          </cell>
          <cell r="V230">
            <v>19987</v>
          </cell>
          <cell r="W230">
            <v>440</v>
          </cell>
          <cell r="X230">
            <v>579</v>
          </cell>
          <cell r="Y230">
            <v>901</v>
          </cell>
          <cell r="Z230">
            <v>1515</v>
          </cell>
          <cell r="AA230">
            <v>1138</v>
          </cell>
          <cell r="AB230">
            <v>2182</v>
          </cell>
          <cell r="AC230">
            <v>3485</v>
          </cell>
          <cell r="AD230">
            <v>7539</v>
          </cell>
          <cell r="AE230">
            <v>2208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U231" t="str">
            <v>GIRONA</v>
          </cell>
          <cell r="V231">
            <v>12806</v>
          </cell>
          <cell r="W231">
            <v>1731</v>
          </cell>
          <cell r="X231">
            <v>1584</v>
          </cell>
          <cell r="Y231">
            <v>1747</v>
          </cell>
          <cell r="Z231">
            <v>1330</v>
          </cell>
          <cell r="AA231">
            <v>1079</v>
          </cell>
          <cell r="AB231">
            <v>1386</v>
          </cell>
          <cell r="AC231">
            <v>1351</v>
          </cell>
          <cell r="AD231">
            <v>1445</v>
          </cell>
          <cell r="AE231">
            <v>1153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U232" t="str">
            <v>ASTURIAS</v>
          </cell>
          <cell r="V232">
            <v>10858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1154</v>
          </cell>
          <cell r="AB232">
            <v>1970</v>
          </cell>
          <cell r="AC232">
            <v>2343</v>
          </cell>
          <cell r="AD232">
            <v>2556</v>
          </cell>
          <cell r="AE232">
            <v>1891</v>
          </cell>
          <cell r="AF232">
            <v>944</v>
          </cell>
          <cell r="AG232">
            <v>0</v>
          </cell>
          <cell r="AH232">
            <v>0</v>
          </cell>
          <cell r="AI232">
            <v>944</v>
          </cell>
        </row>
        <row r="233">
          <cell r="U233" t="str">
            <v>SEVILLA</v>
          </cell>
          <cell r="V233">
            <v>7959</v>
          </cell>
          <cell r="W233">
            <v>266</v>
          </cell>
          <cell r="X233">
            <v>125</v>
          </cell>
          <cell r="Y233">
            <v>324</v>
          </cell>
          <cell r="Z233">
            <v>118</v>
          </cell>
          <cell r="AA233">
            <v>188</v>
          </cell>
          <cell r="AB233">
            <v>1330</v>
          </cell>
          <cell r="AC233">
            <v>1676</v>
          </cell>
          <cell r="AD233">
            <v>2626</v>
          </cell>
          <cell r="AE233">
            <v>1097</v>
          </cell>
          <cell r="AF233">
            <v>0</v>
          </cell>
          <cell r="AG233">
            <v>0</v>
          </cell>
          <cell r="AH233">
            <v>209</v>
          </cell>
          <cell r="AI233">
            <v>209</v>
          </cell>
        </row>
        <row r="234">
          <cell r="U234" t="str">
            <v>TENERIFE SUR/ REINA SOFIA</v>
          </cell>
          <cell r="V234">
            <v>6103</v>
          </cell>
          <cell r="W234">
            <v>426</v>
          </cell>
          <cell r="X234">
            <v>451</v>
          </cell>
          <cell r="Y234">
            <v>1079</v>
          </cell>
          <cell r="Z234">
            <v>1035</v>
          </cell>
          <cell r="AA234">
            <v>72</v>
          </cell>
          <cell r="AB234">
            <v>74</v>
          </cell>
          <cell r="AC234">
            <v>451</v>
          </cell>
          <cell r="AD234">
            <v>471</v>
          </cell>
          <cell r="AE234">
            <v>251</v>
          </cell>
          <cell r="AF234">
            <v>659</v>
          </cell>
          <cell r="AG234">
            <v>460</v>
          </cell>
          <cell r="AH234">
            <v>674</v>
          </cell>
          <cell r="AI234">
            <v>1793</v>
          </cell>
        </row>
        <row r="235">
          <cell r="U235" t="str">
            <v>MALAGA</v>
          </cell>
          <cell r="V235">
            <v>3588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56</v>
          </cell>
          <cell r="AB235">
            <v>0</v>
          </cell>
          <cell r="AC235">
            <v>1009</v>
          </cell>
          <cell r="AD235">
            <v>1860</v>
          </cell>
          <cell r="AE235">
            <v>456</v>
          </cell>
          <cell r="AF235">
            <v>35</v>
          </cell>
          <cell r="AG235">
            <v>86</v>
          </cell>
          <cell r="AH235">
            <v>86</v>
          </cell>
          <cell r="AI235">
            <v>207</v>
          </cell>
        </row>
        <row r="236">
          <cell r="U236" t="str">
            <v>LA PALMA /STA.CRUZ DE LA PALMA</v>
          </cell>
          <cell r="V236">
            <v>2406</v>
          </cell>
          <cell r="W236">
            <v>573</v>
          </cell>
          <cell r="X236">
            <v>660</v>
          </cell>
          <cell r="Y236">
            <v>426</v>
          </cell>
          <cell r="Z236">
            <v>343</v>
          </cell>
          <cell r="AA236">
            <v>0</v>
          </cell>
          <cell r="AB236">
            <v>0</v>
          </cell>
          <cell r="AC236">
            <v>188</v>
          </cell>
          <cell r="AD236">
            <v>31</v>
          </cell>
          <cell r="AE236">
            <v>0</v>
          </cell>
          <cell r="AF236">
            <v>0</v>
          </cell>
          <cell r="AG236">
            <v>0</v>
          </cell>
          <cell r="AH236">
            <v>185</v>
          </cell>
          <cell r="AI236">
            <v>185</v>
          </cell>
        </row>
        <row r="237">
          <cell r="U237" t="str">
            <v>ZARAGOZA</v>
          </cell>
          <cell r="V237">
            <v>1781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726</v>
          </cell>
          <cell r="AD237">
            <v>851</v>
          </cell>
          <cell r="AE237">
            <v>204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U238" t="str">
            <v>VALENCIA</v>
          </cell>
          <cell r="V238">
            <v>1499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651</v>
          </cell>
          <cell r="AD238">
            <v>702</v>
          </cell>
          <cell r="AE238">
            <v>146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U239" t="str">
            <v>VALLADOLID</v>
          </cell>
          <cell r="V239">
            <v>1168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534</v>
          </cell>
          <cell r="AD239">
            <v>622</v>
          </cell>
          <cell r="AE239">
            <v>12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U240" t="str">
            <v>F.G.L. GRANADA - JAEN</v>
          </cell>
          <cell r="V240">
            <v>1038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86</v>
          </cell>
          <cell r="AC240">
            <v>400</v>
          </cell>
          <cell r="AD240">
            <v>542</v>
          </cell>
          <cell r="AE240">
            <v>10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U241" t="str">
            <v>ALICANTE</v>
          </cell>
          <cell r="V241">
            <v>675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583</v>
          </cell>
          <cell r="AE241">
            <v>92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U242" t="str">
            <v>LA GOMERA</v>
          </cell>
          <cell r="V242">
            <v>649</v>
          </cell>
          <cell r="W242">
            <v>0</v>
          </cell>
          <cell r="X242">
            <v>0</v>
          </cell>
          <cell r="Y242">
            <v>0</v>
          </cell>
          <cell r="Z242">
            <v>36</v>
          </cell>
          <cell r="AA242">
            <v>36</v>
          </cell>
          <cell r="AB242">
            <v>74</v>
          </cell>
          <cell r="AC242">
            <v>146</v>
          </cell>
          <cell r="AD242">
            <v>72</v>
          </cell>
          <cell r="AE242">
            <v>177</v>
          </cell>
          <cell r="AF242">
            <v>0</v>
          </cell>
          <cell r="AG242">
            <v>108</v>
          </cell>
          <cell r="AH242">
            <v>0</v>
          </cell>
          <cell r="AI242">
            <v>108</v>
          </cell>
        </row>
        <row r="243">
          <cell r="U243" t="str">
            <v>EL HIERRO / VALVERDE</v>
          </cell>
          <cell r="V243">
            <v>472</v>
          </cell>
          <cell r="W243">
            <v>74</v>
          </cell>
          <cell r="X243">
            <v>0</v>
          </cell>
          <cell r="Y243">
            <v>0</v>
          </cell>
          <cell r="Z243">
            <v>36</v>
          </cell>
          <cell r="AA243">
            <v>108</v>
          </cell>
          <cell r="AB243">
            <v>74</v>
          </cell>
          <cell r="AC243">
            <v>0</v>
          </cell>
          <cell r="AD243">
            <v>37</v>
          </cell>
          <cell r="AE243">
            <v>36</v>
          </cell>
          <cell r="AF243">
            <v>0</v>
          </cell>
          <cell r="AG243">
            <v>107</v>
          </cell>
          <cell r="AH243">
            <v>0</v>
          </cell>
          <cell r="AI243">
            <v>107</v>
          </cell>
        </row>
        <row r="244">
          <cell r="U244" t="str">
            <v>FUERTEVENTURA</v>
          </cell>
          <cell r="V244">
            <v>74</v>
          </cell>
          <cell r="W244">
            <v>0</v>
          </cell>
          <cell r="X244">
            <v>0</v>
          </cell>
          <cell r="Y244">
            <v>0</v>
          </cell>
          <cell r="Z244">
            <v>74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U245" t="str">
            <v>LA GOMERA</v>
          </cell>
          <cell r="V245">
            <v>70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35</v>
          </cell>
          <cell r="AD245">
            <v>0</v>
          </cell>
          <cell r="AE245">
            <v>35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U246" t="str">
            <v>MELILLA</v>
          </cell>
          <cell r="V246">
            <v>37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37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57">
          <cell r="U257" t="str">
            <v>Total</v>
          </cell>
          <cell r="V257">
            <v>2304932</v>
          </cell>
          <cell r="W257">
            <v>163859</v>
          </cell>
          <cell r="X257">
            <v>177528</v>
          </cell>
          <cell r="Y257">
            <v>203901</v>
          </cell>
          <cell r="Z257">
            <v>190876</v>
          </cell>
          <cell r="AA257">
            <v>196801</v>
          </cell>
          <cell r="AB257">
            <v>202541</v>
          </cell>
          <cell r="AC257">
            <v>218050</v>
          </cell>
          <cell r="AD257">
            <v>230174</v>
          </cell>
          <cell r="AE257">
            <v>188181</v>
          </cell>
          <cell r="AF257">
            <v>186860</v>
          </cell>
          <cell r="AG257">
            <v>165852</v>
          </cell>
          <cell r="AH257">
            <v>180309</v>
          </cell>
          <cell r="AI257">
            <v>533021</v>
          </cell>
        </row>
        <row r="258">
          <cell r="U258" t="str">
            <v>MADRID /BARAJAS</v>
          </cell>
          <cell r="V258">
            <v>805954</v>
          </cell>
          <cell r="W258">
            <v>54096</v>
          </cell>
          <cell r="X258">
            <v>57997</v>
          </cell>
          <cell r="Y258">
            <v>66712</v>
          </cell>
          <cell r="Z258">
            <v>63442</v>
          </cell>
          <cell r="AA258">
            <v>68671</v>
          </cell>
          <cell r="AB258">
            <v>72306</v>
          </cell>
          <cell r="AC258">
            <v>79835</v>
          </cell>
          <cell r="AD258">
            <v>82640</v>
          </cell>
          <cell r="AE258">
            <v>66483</v>
          </cell>
          <cell r="AF258">
            <v>68442</v>
          </cell>
          <cell r="AG258">
            <v>57385</v>
          </cell>
          <cell r="AH258">
            <v>67945</v>
          </cell>
          <cell r="AI258">
            <v>193772</v>
          </cell>
        </row>
        <row r="259">
          <cell r="U259" t="str">
            <v>TENERIFE NORTE/ LOS RODEOS</v>
          </cell>
          <cell r="V259">
            <v>358198</v>
          </cell>
          <cell r="W259">
            <v>28109</v>
          </cell>
          <cell r="X259">
            <v>30246</v>
          </cell>
          <cell r="Y259">
            <v>31503</v>
          </cell>
          <cell r="Z259">
            <v>34547</v>
          </cell>
          <cell r="AA259">
            <v>33353</v>
          </cell>
          <cell r="AB259">
            <v>32683</v>
          </cell>
          <cell r="AC259">
            <v>30746</v>
          </cell>
          <cell r="AD259">
            <v>20750</v>
          </cell>
          <cell r="AE259">
            <v>26229</v>
          </cell>
          <cell r="AF259">
            <v>31324</v>
          </cell>
          <cell r="AG259">
            <v>30469</v>
          </cell>
          <cell r="AH259">
            <v>28239</v>
          </cell>
          <cell r="AI259">
            <v>90032</v>
          </cell>
        </row>
        <row r="260">
          <cell r="U260" t="str">
            <v>LANZAROTE</v>
          </cell>
          <cell r="V260">
            <v>298911</v>
          </cell>
          <cell r="W260">
            <v>22801</v>
          </cell>
          <cell r="X260">
            <v>23827</v>
          </cell>
          <cell r="Y260">
            <v>27816</v>
          </cell>
          <cell r="Z260">
            <v>24926</v>
          </cell>
          <cell r="AA260">
            <v>26175</v>
          </cell>
          <cell r="AB260">
            <v>27587</v>
          </cell>
          <cell r="AC260">
            <v>25334</v>
          </cell>
          <cell r="AD260">
            <v>26976</v>
          </cell>
          <cell r="AE260">
            <v>24689</v>
          </cell>
          <cell r="AF260">
            <v>23628</v>
          </cell>
          <cell r="AG260">
            <v>22802</v>
          </cell>
          <cell r="AH260">
            <v>22350</v>
          </cell>
          <cell r="AI260">
            <v>68780</v>
          </cell>
        </row>
        <row r="261">
          <cell r="U261" t="str">
            <v>FUERTEVENTURA</v>
          </cell>
          <cell r="V261">
            <v>294721</v>
          </cell>
          <cell r="W261">
            <v>22372</v>
          </cell>
          <cell r="X261">
            <v>23244</v>
          </cell>
          <cell r="Y261">
            <v>26560</v>
          </cell>
          <cell r="Z261">
            <v>25126</v>
          </cell>
          <cell r="AA261">
            <v>25972</v>
          </cell>
          <cell r="AB261">
            <v>25780</v>
          </cell>
          <cell r="AC261">
            <v>25455</v>
          </cell>
          <cell r="AD261">
            <v>27280</v>
          </cell>
          <cell r="AE261">
            <v>24000</v>
          </cell>
          <cell r="AF261">
            <v>24072</v>
          </cell>
          <cell r="AG261">
            <v>22116</v>
          </cell>
          <cell r="AH261">
            <v>22744</v>
          </cell>
          <cell r="AI261">
            <v>68932</v>
          </cell>
        </row>
        <row r="262">
          <cell r="U262" t="str">
            <v>BARCELONA</v>
          </cell>
          <cell r="V262">
            <v>168650</v>
          </cell>
          <cell r="W262">
            <v>11066</v>
          </cell>
          <cell r="X262">
            <v>13209</v>
          </cell>
          <cell r="Y262">
            <v>15126</v>
          </cell>
          <cell r="Z262">
            <v>13351</v>
          </cell>
          <cell r="AA262">
            <v>13726</v>
          </cell>
          <cell r="AB262">
            <v>14279</v>
          </cell>
          <cell r="AC262">
            <v>18144</v>
          </cell>
          <cell r="AD262">
            <v>21148</v>
          </cell>
          <cell r="AE262">
            <v>13317</v>
          </cell>
          <cell r="AF262">
            <v>13070</v>
          </cell>
          <cell r="AG262">
            <v>10025</v>
          </cell>
          <cell r="AH262">
            <v>12189</v>
          </cell>
          <cell r="AI262">
            <v>35284</v>
          </cell>
        </row>
        <row r="263">
          <cell r="U263" t="str">
            <v>SEVILLA</v>
          </cell>
          <cell r="V263">
            <v>86253</v>
          </cell>
          <cell r="W263">
            <v>5262</v>
          </cell>
          <cell r="X263">
            <v>5466</v>
          </cell>
          <cell r="Y263">
            <v>7721</v>
          </cell>
          <cell r="Z263">
            <v>6375</v>
          </cell>
          <cell r="AA263">
            <v>6783</v>
          </cell>
          <cell r="AB263">
            <v>6972</v>
          </cell>
          <cell r="AC263">
            <v>9680</v>
          </cell>
          <cell r="AD263">
            <v>10436</v>
          </cell>
          <cell r="AE263">
            <v>7899</v>
          </cell>
          <cell r="AF263">
            <v>6723</v>
          </cell>
          <cell r="AG263">
            <v>5597</v>
          </cell>
          <cell r="AH263">
            <v>7339</v>
          </cell>
          <cell r="AI263">
            <v>19659</v>
          </cell>
        </row>
        <row r="264">
          <cell r="U264" t="str">
            <v>LA PALMA /STA.CRUZ DE LA PALMA</v>
          </cell>
          <cell r="V264">
            <v>64331</v>
          </cell>
          <cell r="W264">
            <v>4345</v>
          </cell>
          <cell r="X264">
            <v>4744</v>
          </cell>
          <cell r="Y264">
            <v>5726</v>
          </cell>
          <cell r="Z264">
            <v>4269</v>
          </cell>
          <cell r="AA264">
            <v>5275</v>
          </cell>
          <cell r="AB264">
            <v>5332</v>
          </cell>
          <cell r="AC264">
            <v>6325</v>
          </cell>
          <cell r="AD264">
            <v>7651</v>
          </cell>
          <cell r="AE264">
            <v>6182</v>
          </cell>
          <cell r="AF264">
            <v>5082</v>
          </cell>
          <cell r="AG264">
            <v>4598</v>
          </cell>
          <cell r="AH264">
            <v>4802</v>
          </cell>
          <cell r="AI264">
            <v>14482</v>
          </cell>
        </row>
        <row r="265">
          <cell r="U265" t="str">
            <v>SANTIAGO DE COMPOSTELA</v>
          </cell>
          <cell r="V265">
            <v>46325</v>
          </cell>
          <cell r="W265">
            <v>2883</v>
          </cell>
          <cell r="X265">
            <v>3875</v>
          </cell>
          <cell r="Y265">
            <v>4626</v>
          </cell>
          <cell r="Z265">
            <v>2877</v>
          </cell>
          <cell r="AA265">
            <v>3110</v>
          </cell>
          <cell r="AB265">
            <v>3618</v>
          </cell>
          <cell r="AC265">
            <v>4122</v>
          </cell>
          <cell r="AD265">
            <v>5752</v>
          </cell>
          <cell r="AE265">
            <v>4050</v>
          </cell>
          <cell r="AF265">
            <v>3863</v>
          </cell>
          <cell r="AG265">
            <v>4175</v>
          </cell>
          <cell r="AH265">
            <v>3374</v>
          </cell>
          <cell r="AI265">
            <v>11412</v>
          </cell>
        </row>
        <row r="266">
          <cell r="U266" t="str">
            <v>BILBAO</v>
          </cell>
          <cell r="V266">
            <v>45859</v>
          </cell>
          <cell r="W266">
            <v>2731</v>
          </cell>
          <cell r="X266">
            <v>3335</v>
          </cell>
          <cell r="Y266">
            <v>4390</v>
          </cell>
          <cell r="Z266">
            <v>3655</v>
          </cell>
          <cell r="AA266">
            <v>3910</v>
          </cell>
          <cell r="AB266">
            <v>4833</v>
          </cell>
          <cell r="AC266">
            <v>4834</v>
          </cell>
          <cell r="AD266">
            <v>5212</v>
          </cell>
          <cell r="AE266">
            <v>4028</v>
          </cell>
          <cell r="AF266">
            <v>3466</v>
          </cell>
          <cell r="AG266">
            <v>2694</v>
          </cell>
          <cell r="AH266">
            <v>2771</v>
          </cell>
          <cell r="AI266">
            <v>8931</v>
          </cell>
        </row>
        <row r="267">
          <cell r="U267" t="str">
            <v>TENERIFE SUR/ REINA SOFIA</v>
          </cell>
          <cell r="V267">
            <v>42947</v>
          </cell>
          <cell r="W267">
            <v>3854</v>
          </cell>
          <cell r="X267">
            <v>4129</v>
          </cell>
          <cell r="Y267">
            <v>4214</v>
          </cell>
          <cell r="Z267">
            <v>4614</v>
          </cell>
          <cell r="AA267">
            <v>3493</v>
          </cell>
          <cell r="AB267">
            <v>4043</v>
          </cell>
          <cell r="AC267">
            <v>3002</v>
          </cell>
          <cell r="AD267">
            <v>3673</v>
          </cell>
          <cell r="AE267">
            <v>2545</v>
          </cell>
          <cell r="AF267">
            <v>3216</v>
          </cell>
          <cell r="AG267">
            <v>3077</v>
          </cell>
          <cell r="AH267">
            <v>3087</v>
          </cell>
          <cell r="AI267">
            <v>9380</v>
          </cell>
        </row>
        <row r="268">
          <cell r="U268" t="str">
            <v>MALAGA</v>
          </cell>
          <cell r="V268">
            <v>27306</v>
          </cell>
          <cell r="W268">
            <v>2723</v>
          </cell>
          <cell r="X268">
            <v>3258</v>
          </cell>
          <cell r="Y268">
            <v>4076</v>
          </cell>
          <cell r="Z268">
            <v>2604</v>
          </cell>
          <cell r="AA268">
            <v>2199</v>
          </cell>
          <cell r="AB268">
            <v>815</v>
          </cell>
          <cell r="AC268">
            <v>2111</v>
          </cell>
          <cell r="AD268">
            <v>5300</v>
          </cell>
          <cell r="AE268">
            <v>1815</v>
          </cell>
          <cell r="AF268">
            <v>291</v>
          </cell>
          <cell r="AG268">
            <v>548</v>
          </cell>
          <cell r="AH268">
            <v>1566</v>
          </cell>
          <cell r="AI268">
            <v>2405</v>
          </cell>
        </row>
        <row r="269">
          <cell r="U269" t="str">
            <v>EL HIERRO / VALVERDE</v>
          </cell>
          <cell r="V269">
            <v>12793</v>
          </cell>
          <cell r="W269">
            <v>692</v>
          </cell>
          <cell r="X269">
            <v>865</v>
          </cell>
          <cell r="Y269">
            <v>1108</v>
          </cell>
          <cell r="Z269">
            <v>823</v>
          </cell>
          <cell r="AA269">
            <v>942</v>
          </cell>
          <cell r="AB269">
            <v>1264</v>
          </cell>
          <cell r="AC269">
            <v>1197</v>
          </cell>
          <cell r="AD269">
            <v>1691</v>
          </cell>
          <cell r="AE269">
            <v>1271</v>
          </cell>
          <cell r="AF269">
            <v>1014</v>
          </cell>
          <cell r="AG269">
            <v>888</v>
          </cell>
          <cell r="AH269">
            <v>1038</v>
          </cell>
          <cell r="AI269">
            <v>2940</v>
          </cell>
        </row>
        <row r="270">
          <cell r="U270" t="str">
            <v>LA GOMERA</v>
          </cell>
          <cell r="V270">
            <v>11668</v>
          </cell>
          <cell r="W270">
            <v>786</v>
          </cell>
          <cell r="X270">
            <v>818</v>
          </cell>
          <cell r="Y270">
            <v>965</v>
          </cell>
          <cell r="Z270">
            <v>963</v>
          </cell>
          <cell r="AA270">
            <v>987</v>
          </cell>
          <cell r="AB270">
            <v>1092</v>
          </cell>
          <cell r="AC270">
            <v>1182</v>
          </cell>
          <cell r="AD270">
            <v>1425</v>
          </cell>
          <cell r="AE270">
            <v>1002</v>
          </cell>
          <cell r="AF270">
            <v>1076</v>
          </cell>
          <cell r="AG270">
            <v>792</v>
          </cell>
          <cell r="AH270">
            <v>580</v>
          </cell>
          <cell r="AI270">
            <v>2448</v>
          </cell>
        </row>
        <row r="271">
          <cell r="U271" t="str">
            <v>VALENCIA</v>
          </cell>
          <cell r="V271">
            <v>11030</v>
          </cell>
          <cell r="W271">
            <v>578</v>
          </cell>
          <cell r="X271">
            <v>528</v>
          </cell>
          <cell r="Y271">
            <v>922</v>
          </cell>
          <cell r="Z271">
            <v>680</v>
          </cell>
          <cell r="AA271">
            <v>417</v>
          </cell>
          <cell r="AB271">
            <v>508</v>
          </cell>
          <cell r="AC271">
            <v>1776</v>
          </cell>
          <cell r="AD271">
            <v>3020</v>
          </cell>
          <cell r="AE271">
            <v>1372</v>
          </cell>
          <cell r="AF271">
            <v>276</v>
          </cell>
          <cell r="AG271">
            <v>210</v>
          </cell>
          <cell r="AH271">
            <v>743</v>
          </cell>
          <cell r="AI271">
            <v>1229</v>
          </cell>
        </row>
        <row r="272">
          <cell r="U272" t="str">
            <v>ALICANTE</v>
          </cell>
          <cell r="V272">
            <v>8464</v>
          </cell>
          <cell r="W272">
            <v>378</v>
          </cell>
          <cell r="X272">
            <v>735</v>
          </cell>
          <cell r="Y272">
            <v>781</v>
          </cell>
          <cell r="Z272">
            <v>629</v>
          </cell>
          <cell r="AA272">
            <v>366</v>
          </cell>
          <cell r="AB272">
            <v>261</v>
          </cell>
          <cell r="AC272">
            <v>1400</v>
          </cell>
          <cell r="AD272">
            <v>2210</v>
          </cell>
          <cell r="AE272">
            <v>776</v>
          </cell>
          <cell r="AF272">
            <v>168</v>
          </cell>
          <cell r="AG272">
            <v>209</v>
          </cell>
          <cell r="AH272">
            <v>551</v>
          </cell>
          <cell r="AI272">
            <v>928</v>
          </cell>
        </row>
        <row r="273">
          <cell r="U273" t="str">
            <v>VIGO</v>
          </cell>
          <cell r="V273">
            <v>5883</v>
          </cell>
          <cell r="W273">
            <v>569</v>
          </cell>
          <cell r="X273">
            <v>464</v>
          </cell>
          <cell r="Y273">
            <v>550</v>
          </cell>
          <cell r="Z273">
            <v>577</v>
          </cell>
          <cell r="AA273">
            <v>616</v>
          </cell>
          <cell r="AB273">
            <v>587</v>
          </cell>
          <cell r="AC273">
            <v>701</v>
          </cell>
          <cell r="AD273">
            <v>695</v>
          </cell>
          <cell r="AE273">
            <v>608</v>
          </cell>
          <cell r="AF273">
            <v>516</v>
          </cell>
          <cell r="AG273">
            <v>0</v>
          </cell>
          <cell r="AH273">
            <v>0</v>
          </cell>
          <cell r="AI273">
            <v>516</v>
          </cell>
        </row>
        <row r="274">
          <cell r="U274" t="str">
            <v>SANTANDER</v>
          </cell>
          <cell r="V274">
            <v>4344</v>
          </cell>
          <cell r="W274">
            <v>312</v>
          </cell>
          <cell r="X274">
            <v>235</v>
          </cell>
          <cell r="Y274">
            <v>307</v>
          </cell>
          <cell r="Z274">
            <v>354</v>
          </cell>
          <cell r="AA274">
            <v>393</v>
          </cell>
          <cell r="AB274">
            <v>346</v>
          </cell>
          <cell r="AC274">
            <v>399</v>
          </cell>
          <cell r="AD274">
            <v>667</v>
          </cell>
          <cell r="AE274">
            <v>420</v>
          </cell>
          <cell r="AF274">
            <v>379</v>
          </cell>
          <cell r="AG274">
            <v>259</v>
          </cell>
          <cell r="AH274">
            <v>273</v>
          </cell>
          <cell r="AI274">
            <v>911</v>
          </cell>
        </row>
        <row r="275">
          <cell r="U275" t="str">
            <v>VALLADOLID</v>
          </cell>
          <cell r="V275">
            <v>3234</v>
          </cell>
          <cell r="W275">
            <v>35</v>
          </cell>
          <cell r="X275">
            <v>0</v>
          </cell>
          <cell r="Y275">
            <v>169</v>
          </cell>
          <cell r="Z275">
            <v>927</v>
          </cell>
          <cell r="AA275">
            <v>125</v>
          </cell>
          <cell r="AB275">
            <v>111</v>
          </cell>
          <cell r="AC275">
            <v>562</v>
          </cell>
          <cell r="AD275">
            <v>886</v>
          </cell>
          <cell r="AE275">
            <v>294</v>
          </cell>
          <cell r="AF275">
            <v>125</v>
          </cell>
          <cell r="AG275">
            <v>0</v>
          </cell>
          <cell r="AH275">
            <v>0</v>
          </cell>
          <cell r="AI275">
            <v>125</v>
          </cell>
        </row>
        <row r="276">
          <cell r="U276" t="str">
            <v>F.G.L. GRANADA - JAEN</v>
          </cell>
          <cell r="V276">
            <v>3077</v>
          </cell>
          <cell r="W276">
            <v>266</v>
          </cell>
          <cell r="X276">
            <v>0</v>
          </cell>
          <cell r="Y276">
            <v>253</v>
          </cell>
          <cell r="Z276">
            <v>0</v>
          </cell>
          <cell r="AA276">
            <v>129</v>
          </cell>
          <cell r="AB276">
            <v>124</v>
          </cell>
          <cell r="AC276">
            <v>303</v>
          </cell>
          <cell r="AD276">
            <v>1153</v>
          </cell>
          <cell r="AE276">
            <v>262</v>
          </cell>
          <cell r="AF276">
            <v>0</v>
          </cell>
          <cell r="AG276">
            <v>0</v>
          </cell>
          <cell r="AH276">
            <v>587</v>
          </cell>
          <cell r="AI276">
            <v>587</v>
          </cell>
        </row>
        <row r="277">
          <cell r="U277" t="str">
            <v>ZARAGOZA</v>
          </cell>
          <cell r="V277">
            <v>1995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773</v>
          </cell>
          <cell r="AD277">
            <v>708</v>
          </cell>
          <cell r="AE277">
            <v>405</v>
          </cell>
          <cell r="AF277">
            <v>109</v>
          </cell>
          <cell r="AG277">
            <v>0</v>
          </cell>
          <cell r="AH277">
            <v>0</v>
          </cell>
          <cell r="AI277">
            <v>109</v>
          </cell>
        </row>
        <row r="278">
          <cell r="U278" t="str">
            <v>ASTURIAS</v>
          </cell>
          <cell r="V278">
            <v>1476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167</v>
          </cell>
          <cell r="AD278">
            <v>891</v>
          </cell>
          <cell r="AE278">
            <v>418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U279" t="str">
            <v>PALMA DE MALLORCA</v>
          </cell>
          <cell r="V279">
            <v>1041</v>
          </cell>
          <cell r="W279">
            <v>1</v>
          </cell>
          <cell r="X279">
            <v>553</v>
          </cell>
          <cell r="Y279">
            <v>180</v>
          </cell>
          <cell r="Z279">
            <v>137</v>
          </cell>
          <cell r="AA279">
            <v>157</v>
          </cell>
          <cell r="AB279">
            <v>0</v>
          </cell>
          <cell r="AC279">
            <v>0</v>
          </cell>
          <cell r="AD279">
            <v>0</v>
          </cell>
          <cell r="AE279">
            <v>12</v>
          </cell>
          <cell r="AF279">
            <v>1</v>
          </cell>
          <cell r="AG279">
            <v>0</v>
          </cell>
          <cell r="AH279">
            <v>0</v>
          </cell>
          <cell r="AI279">
            <v>1</v>
          </cell>
        </row>
        <row r="280">
          <cell r="U280" t="str">
            <v>GRAN CANARIA</v>
          </cell>
          <cell r="V280">
            <v>319</v>
          </cell>
          <cell r="W280">
            <v>0</v>
          </cell>
          <cell r="X280">
            <v>0</v>
          </cell>
          <cell r="Y280">
            <v>132</v>
          </cell>
          <cell r="Z280">
            <v>0</v>
          </cell>
          <cell r="AA280">
            <v>2</v>
          </cell>
          <cell r="AB280">
            <v>0</v>
          </cell>
          <cell r="AC280">
            <v>0</v>
          </cell>
          <cell r="AD280">
            <v>0</v>
          </cell>
          <cell r="AE280">
            <v>104</v>
          </cell>
          <cell r="AF280">
            <v>19</v>
          </cell>
          <cell r="AG280">
            <v>4</v>
          </cell>
          <cell r="AH280">
            <v>58</v>
          </cell>
          <cell r="AI280">
            <v>81</v>
          </cell>
        </row>
        <row r="281">
          <cell r="U281" t="str">
            <v>CIUDAD REAL</v>
          </cell>
          <cell r="V281">
            <v>73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73</v>
          </cell>
          <cell r="AI281">
            <v>73</v>
          </cell>
        </row>
        <row r="282">
          <cell r="U282" t="str">
            <v>MURCIA/ SAN JAVIER</v>
          </cell>
          <cell r="V282">
            <v>64</v>
          </cell>
          <cell r="W282">
            <v>0</v>
          </cell>
          <cell r="X282">
            <v>0</v>
          </cell>
          <cell r="Y282">
            <v>64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U283" t="str">
            <v>MADRID /TORREJON</v>
          </cell>
          <cell r="V283">
            <v>6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2</v>
          </cell>
          <cell r="AE283">
            <v>0</v>
          </cell>
          <cell r="AF283">
            <v>0</v>
          </cell>
          <cell r="AG283">
            <v>4</v>
          </cell>
          <cell r="AH283">
            <v>0</v>
          </cell>
          <cell r="AI283">
            <v>4</v>
          </cell>
        </row>
        <row r="284">
          <cell r="U284" t="str">
            <v>MADRID/CUATRO VIENTOS</v>
          </cell>
          <cell r="V284">
            <v>4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2</v>
          </cell>
          <cell r="AD284">
            <v>2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U285" t="str">
            <v>A CORUÑA</v>
          </cell>
          <cell r="V285">
            <v>2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2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U286" t="str">
            <v>BADAJOZ/ TALAVERA LA REAL</v>
          </cell>
          <cell r="V286">
            <v>2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2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U287" t="str">
            <v>JEREZ DE LA FRONTERA/ LA PARRA</v>
          </cell>
          <cell r="V287">
            <v>2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2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306">
          <cell r="U306" t="str">
            <v>Total</v>
          </cell>
          <cell r="V306">
            <v>434744</v>
          </cell>
          <cell r="W306">
            <v>29367</v>
          </cell>
          <cell r="X306">
            <v>32836</v>
          </cell>
          <cell r="Y306">
            <v>37625</v>
          </cell>
          <cell r="Z306">
            <v>31735</v>
          </cell>
          <cell r="AA306">
            <v>37132</v>
          </cell>
          <cell r="AB306">
            <v>37555</v>
          </cell>
          <cell r="AC306">
            <v>44200</v>
          </cell>
          <cell r="AD306">
            <v>47278</v>
          </cell>
          <cell r="AE306">
            <v>35587</v>
          </cell>
          <cell r="AF306">
            <v>34835</v>
          </cell>
          <cell r="AG306">
            <v>31335</v>
          </cell>
          <cell r="AH306">
            <v>35259</v>
          </cell>
          <cell r="AI306">
            <v>101429</v>
          </cell>
        </row>
        <row r="307">
          <cell r="U307" t="str">
            <v>TENERIFE NORTE/ LOS RODEOS</v>
          </cell>
          <cell r="V307">
            <v>310405</v>
          </cell>
          <cell r="W307">
            <v>21502</v>
          </cell>
          <cell r="X307">
            <v>24514</v>
          </cell>
          <cell r="Y307">
            <v>27418</v>
          </cell>
          <cell r="Z307">
            <v>23928</v>
          </cell>
          <cell r="AA307">
            <v>28596</v>
          </cell>
          <cell r="AB307">
            <v>27576</v>
          </cell>
          <cell r="AC307">
            <v>28639</v>
          </cell>
          <cell r="AD307">
            <v>27451</v>
          </cell>
          <cell r="AE307">
            <v>23954</v>
          </cell>
          <cell r="AF307">
            <v>25829</v>
          </cell>
          <cell r="AG307">
            <v>23864</v>
          </cell>
          <cell r="AH307">
            <v>27134</v>
          </cell>
          <cell r="AI307">
            <v>76827</v>
          </cell>
        </row>
        <row r="308">
          <cell r="U308" t="str">
            <v>GRAN CANARIA</v>
          </cell>
          <cell r="V308">
            <v>66686</v>
          </cell>
          <cell r="W308">
            <v>3843</v>
          </cell>
          <cell r="X308">
            <v>4762</v>
          </cell>
          <cell r="Y308">
            <v>5855</v>
          </cell>
          <cell r="Z308">
            <v>4524</v>
          </cell>
          <cell r="AA308">
            <v>5408</v>
          </cell>
          <cell r="AB308">
            <v>5589</v>
          </cell>
          <cell r="AC308">
            <v>7212</v>
          </cell>
          <cell r="AD308">
            <v>7908</v>
          </cell>
          <cell r="AE308">
            <v>5996</v>
          </cell>
          <cell r="AF308">
            <v>5666</v>
          </cell>
          <cell r="AG308">
            <v>4652</v>
          </cell>
          <cell r="AH308">
            <v>5271</v>
          </cell>
          <cell r="AI308">
            <v>15589</v>
          </cell>
        </row>
        <row r="309">
          <cell r="U309" t="str">
            <v>MADRID /BARAJAS</v>
          </cell>
          <cell r="V309">
            <v>42236</v>
          </cell>
          <cell r="W309">
            <v>2622</v>
          </cell>
          <cell r="X309">
            <v>2323</v>
          </cell>
          <cell r="Y309">
            <v>3113</v>
          </cell>
          <cell r="Z309">
            <v>2486</v>
          </cell>
          <cell r="AA309">
            <v>3032</v>
          </cell>
          <cell r="AB309">
            <v>3689</v>
          </cell>
          <cell r="AC309">
            <v>5483</v>
          </cell>
          <cell r="AD309">
            <v>7407</v>
          </cell>
          <cell r="AE309">
            <v>4305</v>
          </cell>
          <cell r="AF309">
            <v>3208</v>
          </cell>
          <cell r="AG309">
            <v>2263</v>
          </cell>
          <cell r="AH309">
            <v>2305</v>
          </cell>
          <cell r="AI309">
            <v>7776</v>
          </cell>
        </row>
        <row r="310">
          <cell r="U310" t="str">
            <v>LANZAROTE</v>
          </cell>
          <cell r="V310">
            <v>6141</v>
          </cell>
          <cell r="W310">
            <v>996</v>
          </cell>
          <cell r="X310">
            <v>860</v>
          </cell>
          <cell r="Y310">
            <v>660</v>
          </cell>
          <cell r="Z310">
            <v>620</v>
          </cell>
          <cell r="AA310">
            <v>30</v>
          </cell>
          <cell r="AB310">
            <v>42</v>
          </cell>
          <cell r="AC310">
            <v>832</v>
          </cell>
          <cell r="AD310">
            <v>879</v>
          </cell>
          <cell r="AE310">
            <v>473</v>
          </cell>
          <cell r="AF310">
            <v>62</v>
          </cell>
          <cell r="AG310">
            <v>358</v>
          </cell>
          <cell r="AH310">
            <v>329</v>
          </cell>
          <cell r="AI310">
            <v>749</v>
          </cell>
        </row>
        <row r="311">
          <cell r="U311" t="str">
            <v>BARCELONA</v>
          </cell>
          <cell r="V311">
            <v>3941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153</v>
          </cell>
          <cell r="AC311">
            <v>1146</v>
          </cell>
          <cell r="AD311">
            <v>2221</v>
          </cell>
          <cell r="AE311">
            <v>421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U312" t="str">
            <v>BILBAO</v>
          </cell>
          <cell r="V312">
            <v>1969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305</v>
          </cell>
          <cell r="AC312">
            <v>635</v>
          </cell>
          <cell r="AD312">
            <v>726</v>
          </cell>
          <cell r="AE312">
            <v>303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U313" t="str">
            <v>TENERIFE SUR/ REINA SOFIA</v>
          </cell>
          <cell r="V313">
            <v>1479</v>
          </cell>
          <cell r="W313">
            <v>384</v>
          </cell>
          <cell r="X313">
            <v>373</v>
          </cell>
          <cell r="Y313">
            <v>295</v>
          </cell>
          <cell r="Z313">
            <v>2</v>
          </cell>
          <cell r="AA313">
            <v>0</v>
          </cell>
          <cell r="AB313">
            <v>30</v>
          </cell>
          <cell r="AC313">
            <v>0</v>
          </cell>
          <cell r="AD313">
            <v>0</v>
          </cell>
          <cell r="AE313">
            <v>0</v>
          </cell>
          <cell r="AF313">
            <v>68</v>
          </cell>
          <cell r="AG313">
            <v>198</v>
          </cell>
          <cell r="AH313">
            <v>129</v>
          </cell>
          <cell r="AI313">
            <v>395</v>
          </cell>
        </row>
        <row r="314">
          <cell r="U314" t="str">
            <v>SEVILLA</v>
          </cell>
          <cell r="V314">
            <v>1159</v>
          </cell>
          <cell r="W314">
            <v>20</v>
          </cell>
          <cell r="X314">
            <v>0</v>
          </cell>
          <cell r="Y314">
            <v>75</v>
          </cell>
          <cell r="Z314">
            <v>65</v>
          </cell>
          <cell r="AA314">
            <v>66</v>
          </cell>
          <cell r="AB314">
            <v>102</v>
          </cell>
          <cell r="AC314">
            <v>149</v>
          </cell>
          <cell r="AD314">
            <v>470</v>
          </cell>
          <cell r="AE314">
            <v>131</v>
          </cell>
          <cell r="AF314">
            <v>0</v>
          </cell>
          <cell r="AG314">
            <v>0</v>
          </cell>
          <cell r="AH314">
            <v>81</v>
          </cell>
          <cell r="AI314">
            <v>81</v>
          </cell>
        </row>
        <row r="315">
          <cell r="U315" t="str">
            <v>EL HIERRO / VALVERDE</v>
          </cell>
          <cell r="V315">
            <v>334</v>
          </cell>
          <cell r="W315">
            <v>0</v>
          </cell>
          <cell r="X315">
            <v>4</v>
          </cell>
          <cell r="Y315">
            <v>0</v>
          </cell>
          <cell r="Z315">
            <v>4</v>
          </cell>
          <cell r="AA315">
            <v>0</v>
          </cell>
          <cell r="AB315">
            <v>0</v>
          </cell>
          <cell r="AC315">
            <v>104</v>
          </cell>
          <cell r="AD315">
            <v>216</v>
          </cell>
          <cell r="AE315">
            <v>4</v>
          </cell>
          <cell r="AF315">
            <v>2</v>
          </cell>
          <cell r="AG315">
            <v>0</v>
          </cell>
          <cell r="AH315">
            <v>0</v>
          </cell>
          <cell r="AI315">
            <v>2</v>
          </cell>
        </row>
        <row r="316">
          <cell r="U316" t="str">
            <v>FUERTEVENTURA</v>
          </cell>
          <cell r="V316">
            <v>319</v>
          </cell>
          <cell r="W316">
            <v>0</v>
          </cell>
          <cell r="X316">
            <v>0</v>
          </cell>
          <cell r="Y316">
            <v>144</v>
          </cell>
          <cell r="Z316">
            <v>106</v>
          </cell>
          <cell r="AA316">
            <v>0</v>
          </cell>
          <cell r="AB316">
            <v>69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U317" t="str">
            <v>LA PALMA /STA.CRUZ DE LA PALMA</v>
          </cell>
          <cell r="V317">
            <v>65</v>
          </cell>
          <cell r="W317">
            <v>0</v>
          </cell>
          <cell r="X317">
            <v>0</v>
          </cell>
          <cell r="Y317">
            <v>65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U318" t="str">
            <v>LA GOMERA</v>
          </cell>
          <cell r="V318">
            <v>10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10</v>
          </cell>
          <cell r="AI318">
            <v>10</v>
          </cell>
        </row>
        <row r="327">
          <cell r="U327" t="str">
            <v>Total</v>
          </cell>
          <cell r="V327">
            <v>1056663</v>
          </cell>
          <cell r="W327">
            <v>64571</v>
          </cell>
          <cell r="X327">
            <v>69643</v>
          </cell>
          <cell r="Y327">
            <v>84624</v>
          </cell>
          <cell r="Z327">
            <v>79151</v>
          </cell>
          <cell r="AA327">
            <v>86136</v>
          </cell>
          <cell r="AB327">
            <v>97642</v>
          </cell>
          <cell r="AC327">
            <v>122606</v>
          </cell>
          <cell r="AD327">
            <v>146154</v>
          </cell>
          <cell r="AE327">
            <v>95290</v>
          </cell>
          <cell r="AF327">
            <v>78190</v>
          </cell>
          <cell r="AG327">
            <v>64887</v>
          </cell>
          <cell r="AH327">
            <v>67769</v>
          </cell>
          <cell r="AI327">
            <v>210846</v>
          </cell>
        </row>
        <row r="328">
          <cell r="U328" t="str">
            <v>MADRID /BARAJAS</v>
          </cell>
          <cell r="V328">
            <v>301716</v>
          </cell>
          <cell r="W328">
            <v>18495</v>
          </cell>
          <cell r="X328">
            <v>19686</v>
          </cell>
          <cell r="Y328">
            <v>23630</v>
          </cell>
          <cell r="Z328">
            <v>23614</v>
          </cell>
          <cell r="AA328">
            <v>24711</v>
          </cell>
          <cell r="AB328">
            <v>27152</v>
          </cell>
          <cell r="AC328">
            <v>35326</v>
          </cell>
          <cell r="AD328">
            <v>42413</v>
          </cell>
          <cell r="AE328">
            <v>25952</v>
          </cell>
          <cell r="AF328">
            <v>21628</v>
          </cell>
          <cell r="AG328">
            <v>18852</v>
          </cell>
          <cell r="AH328">
            <v>20257</v>
          </cell>
          <cell r="AI328">
            <v>60737</v>
          </cell>
        </row>
        <row r="329">
          <cell r="U329" t="str">
            <v>GRAN CANARIA</v>
          </cell>
          <cell r="V329">
            <v>294268</v>
          </cell>
          <cell r="W329">
            <v>21803</v>
          </cell>
          <cell r="X329">
            <v>23362</v>
          </cell>
          <cell r="Y329">
            <v>27383</v>
          </cell>
          <cell r="Z329">
            <v>24900</v>
          </cell>
          <cell r="AA329">
            <v>26037</v>
          </cell>
          <cell r="AB329">
            <v>26771</v>
          </cell>
          <cell r="AC329">
            <v>26102</v>
          </cell>
          <cell r="AD329">
            <v>25930</v>
          </cell>
          <cell r="AE329">
            <v>23688</v>
          </cell>
          <cell r="AF329">
            <v>23454</v>
          </cell>
          <cell r="AG329">
            <v>21966</v>
          </cell>
          <cell r="AH329">
            <v>22872</v>
          </cell>
          <cell r="AI329">
            <v>68292</v>
          </cell>
        </row>
        <row r="330">
          <cell r="U330" t="str">
            <v>TENERIFE NORTE/ LOS RODEOS</v>
          </cell>
          <cell r="V330">
            <v>146633</v>
          </cell>
          <cell r="W330">
            <v>9156</v>
          </cell>
          <cell r="X330">
            <v>10791</v>
          </cell>
          <cell r="Y330">
            <v>13351</v>
          </cell>
          <cell r="Z330">
            <v>12247</v>
          </cell>
          <cell r="AA330">
            <v>13748</v>
          </cell>
          <cell r="AB330">
            <v>13616</v>
          </cell>
          <cell r="AC330">
            <v>14491</v>
          </cell>
          <cell r="AD330">
            <v>16011</v>
          </cell>
          <cell r="AE330">
            <v>12618</v>
          </cell>
          <cell r="AF330">
            <v>11596</v>
          </cell>
          <cell r="AG330">
            <v>9282</v>
          </cell>
          <cell r="AH330">
            <v>9726</v>
          </cell>
          <cell r="AI330">
            <v>30604</v>
          </cell>
        </row>
        <row r="331">
          <cell r="U331" t="str">
            <v>BARCELONA</v>
          </cell>
          <cell r="V331">
            <v>101854</v>
          </cell>
          <cell r="W331">
            <v>5305</v>
          </cell>
          <cell r="X331">
            <v>6076</v>
          </cell>
          <cell r="Y331">
            <v>6925</v>
          </cell>
          <cell r="Z331">
            <v>6636</v>
          </cell>
          <cell r="AA331">
            <v>7312</v>
          </cell>
          <cell r="AB331">
            <v>8605</v>
          </cell>
          <cell r="AC331">
            <v>12795</v>
          </cell>
          <cell r="AD331">
            <v>19660</v>
          </cell>
          <cell r="AE331">
            <v>8725</v>
          </cell>
          <cell r="AF331">
            <v>7792</v>
          </cell>
          <cell r="AG331">
            <v>5773</v>
          </cell>
          <cell r="AH331">
            <v>6250</v>
          </cell>
          <cell r="AI331">
            <v>19815</v>
          </cell>
        </row>
        <row r="332">
          <cell r="U332" t="str">
            <v>BILBAO</v>
          </cell>
          <cell r="V332">
            <v>72458</v>
          </cell>
          <cell r="W332">
            <v>3594</v>
          </cell>
          <cell r="X332">
            <v>4244</v>
          </cell>
          <cell r="Y332">
            <v>5876</v>
          </cell>
          <cell r="Z332">
            <v>5162</v>
          </cell>
          <cell r="AA332">
            <v>5696</v>
          </cell>
          <cell r="AB332">
            <v>7881</v>
          </cell>
          <cell r="AC332">
            <v>9247</v>
          </cell>
          <cell r="AD332">
            <v>9980</v>
          </cell>
          <cell r="AE332">
            <v>6840</v>
          </cell>
          <cell r="AF332">
            <v>5898</v>
          </cell>
          <cell r="AG332">
            <v>4300</v>
          </cell>
          <cell r="AH332">
            <v>3740</v>
          </cell>
          <cell r="AI332">
            <v>13938</v>
          </cell>
        </row>
        <row r="333">
          <cell r="U333" t="str">
            <v>SANTIAGO DE COMPOSTELA</v>
          </cell>
          <cell r="V333">
            <v>26367</v>
          </cell>
          <cell r="W333">
            <v>1665</v>
          </cell>
          <cell r="X333">
            <v>1001</v>
          </cell>
          <cell r="Y333">
            <v>2273</v>
          </cell>
          <cell r="Z333">
            <v>1440</v>
          </cell>
          <cell r="AA333">
            <v>2443</v>
          </cell>
          <cell r="AB333">
            <v>2827</v>
          </cell>
          <cell r="AC333">
            <v>3203</v>
          </cell>
          <cell r="AD333">
            <v>3763</v>
          </cell>
          <cell r="AE333">
            <v>3171</v>
          </cell>
          <cell r="AF333">
            <v>1808</v>
          </cell>
          <cell r="AG333">
            <v>1394</v>
          </cell>
          <cell r="AH333">
            <v>1379</v>
          </cell>
          <cell r="AI333">
            <v>4581</v>
          </cell>
        </row>
        <row r="334">
          <cell r="U334" t="str">
            <v>SEVILLA</v>
          </cell>
          <cell r="V334">
            <v>25180</v>
          </cell>
          <cell r="W334">
            <v>870</v>
          </cell>
          <cell r="X334">
            <v>969</v>
          </cell>
          <cell r="Y334">
            <v>979</v>
          </cell>
          <cell r="Z334">
            <v>1013</v>
          </cell>
          <cell r="AA334">
            <v>1489</v>
          </cell>
          <cell r="AB334">
            <v>2740</v>
          </cell>
          <cell r="AC334">
            <v>4783</v>
          </cell>
          <cell r="AD334">
            <v>5725</v>
          </cell>
          <cell r="AE334">
            <v>3424</v>
          </cell>
          <cell r="AF334">
            <v>1551</v>
          </cell>
          <cell r="AG334">
            <v>752</v>
          </cell>
          <cell r="AH334">
            <v>885</v>
          </cell>
          <cell r="AI334">
            <v>3188</v>
          </cell>
        </row>
        <row r="335">
          <cell r="U335" t="str">
            <v>ASTURIAS</v>
          </cell>
          <cell r="V335">
            <v>21763</v>
          </cell>
          <cell r="W335">
            <v>1122</v>
          </cell>
          <cell r="X335">
            <v>1073</v>
          </cell>
          <cell r="Y335">
            <v>1429</v>
          </cell>
          <cell r="Z335">
            <v>1376</v>
          </cell>
          <cell r="AA335">
            <v>1823</v>
          </cell>
          <cell r="AB335">
            <v>2674</v>
          </cell>
          <cell r="AC335">
            <v>3056</v>
          </cell>
          <cell r="AD335">
            <v>3079</v>
          </cell>
          <cell r="AE335">
            <v>2803</v>
          </cell>
          <cell r="AF335">
            <v>1783</v>
          </cell>
          <cell r="AG335">
            <v>744</v>
          </cell>
          <cell r="AH335">
            <v>801</v>
          </cell>
          <cell r="AI335">
            <v>3328</v>
          </cell>
        </row>
        <row r="336">
          <cell r="U336" t="str">
            <v>TENERIFE SUR/ REINA SOFIA</v>
          </cell>
          <cell r="V336">
            <v>13790</v>
          </cell>
          <cell r="W336">
            <v>1231</v>
          </cell>
          <cell r="X336">
            <v>1067</v>
          </cell>
          <cell r="Y336">
            <v>874</v>
          </cell>
          <cell r="Z336">
            <v>930</v>
          </cell>
          <cell r="AA336">
            <v>1634</v>
          </cell>
          <cell r="AB336">
            <v>1582</v>
          </cell>
          <cell r="AC336">
            <v>1683</v>
          </cell>
          <cell r="AD336">
            <v>1772</v>
          </cell>
          <cell r="AE336">
            <v>1213</v>
          </cell>
          <cell r="AF336">
            <v>1150</v>
          </cell>
          <cell r="AG336">
            <v>347</v>
          </cell>
          <cell r="AH336">
            <v>307</v>
          </cell>
          <cell r="AI336">
            <v>1804</v>
          </cell>
        </row>
        <row r="337">
          <cell r="U337" t="str">
            <v>VALENCIA</v>
          </cell>
          <cell r="V337">
            <v>12521</v>
          </cell>
          <cell r="W337">
            <v>28</v>
          </cell>
          <cell r="X337">
            <v>302</v>
          </cell>
          <cell r="Y337">
            <v>444</v>
          </cell>
          <cell r="Z337">
            <v>439</v>
          </cell>
          <cell r="AA337">
            <v>340</v>
          </cell>
          <cell r="AB337">
            <v>843</v>
          </cell>
          <cell r="AC337">
            <v>2520</v>
          </cell>
          <cell r="AD337">
            <v>4316</v>
          </cell>
          <cell r="AE337">
            <v>1098</v>
          </cell>
          <cell r="AF337">
            <v>669</v>
          </cell>
          <cell r="AG337">
            <v>983</v>
          </cell>
          <cell r="AH337">
            <v>539</v>
          </cell>
          <cell r="AI337">
            <v>2191</v>
          </cell>
        </row>
        <row r="338">
          <cell r="U338" t="str">
            <v>ZARAGOZA</v>
          </cell>
          <cell r="V338">
            <v>11342</v>
          </cell>
          <cell r="W338">
            <v>687</v>
          </cell>
          <cell r="X338">
            <v>604</v>
          </cell>
          <cell r="Y338">
            <v>809</v>
          </cell>
          <cell r="Z338">
            <v>872</v>
          </cell>
          <cell r="AA338">
            <v>614</v>
          </cell>
          <cell r="AB338">
            <v>1082</v>
          </cell>
          <cell r="AC338">
            <v>1679</v>
          </cell>
          <cell r="AD338">
            <v>2345</v>
          </cell>
          <cell r="AE338">
            <v>1197</v>
          </cell>
          <cell r="AF338">
            <v>663</v>
          </cell>
          <cell r="AG338">
            <v>356</v>
          </cell>
          <cell r="AH338">
            <v>434</v>
          </cell>
          <cell r="AI338">
            <v>1453</v>
          </cell>
        </row>
        <row r="339">
          <cell r="U339" t="str">
            <v>MALAGA</v>
          </cell>
          <cell r="V339">
            <v>9667</v>
          </cell>
          <cell r="W339">
            <v>313</v>
          </cell>
          <cell r="X339">
            <v>183</v>
          </cell>
          <cell r="Y339">
            <v>296</v>
          </cell>
          <cell r="Z339">
            <v>239</v>
          </cell>
          <cell r="AA339">
            <v>289</v>
          </cell>
          <cell r="AB339">
            <v>1003</v>
          </cell>
          <cell r="AC339">
            <v>2337</v>
          </cell>
          <cell r="AD339">
            <v>3514</v>
          </cell>
          <cell r="AE339">
            <v>1024</v>
          </cell>
          <cell r="AF339">
            <v>0</v>
          </cell>
          <cell r="AG339">
            <v>0</v>
          </cell>
          <cell r="AH339">
            <v>469</v>
          </cell>
          <cell r="AI339">
            <v>469</v>
          </cell>
        </row>
        <row r="340">
          <cell r="U340" t="str">
            <v>ALICANTE</v>
          </cell>
          <cell r="V340">
            <v>4511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485</v>
          </cell>
          <cell r="AC340">
            <v>1293</v>
          </cell>
          <cell r="AD340">
            <v>1781</v>
          </cell>
          <cell r="AE340">
            <v>754</v>
          </cell>
          <cell r="AF340">
            <v>198</v>
          </cell>
          <cell r="AG340">
            <v>0</v>
          </cell>
          <cell r="AH340">
            <v>0</v>
          </cell>
          <cell r="AI340">
            <v>198</v>
          </cell>
        </row>
        <row r="341">
          <cell r="U341" t="str">
            <v>VALLADOLID</v>
          </cell>
          <cell r="V341">
            <v>3293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199</v>
          </cell>
          <cell r="AC341">
            <v>913</v>
          </cell>
          <cell r="AD341">
            <v>1498</v>
          </cell>
          <cell r="AE341">
            <v>683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U342" t="str">
            <v>VIGO</v>
          </cell>
          <cell r="V342">
            <v>3276</v>
          </cell>
          <cell r="W342">
            <v>302</v>
          </cell>
          <cell r="X342">
            <v>285</v>
          </cell>
          <cell r="Y342">
            <v>343</v>
          </cell>
          <cell r="Z342">
            <v>189</v>
          </cell>
          <cell r="AA342">
            <v>0</v>
          </cell>
          <cell r="AB342">
            <v>0</v>
          </cell>
          <cell r="AC342">
            <v>699</v>
          </cell>
          <cell r="AD342">
            <v>667</v>
          </cell>
          <cell r="AE342">
            <v>562</v>
          </cell>
          <cell r="AF342">
            <v>0</v>
          </cell>
          <cell r="AG342">
            <v>138</v>
          </cell>
          <cell r="AH342">
            <v>91</v>
          </cell>
          <cell r="AI342">
            <v>229</v>
          </cell>
        </row>
        <row r="343">
          <cell r="U343" t="str">
            <v>VITORIA</v>
          </cell>
          <cell r="V343">
            <v>2011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182</v>
          </cell>
          <cell r="AC343">
            <v>619</v>
          </cell>
          <cell r="AD343">
            <v>876</v>
          </cell>
          <cell r="AE343">
            <v>334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U344" t="str">
            <v>LA PALMA /STA.CRUZ DE LA PALMA</v>
          </cell>
          <cell r="V344">
            <v>1791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584</v>
          </cell>
          <cell r="AD344">
            <v>712</v>
          </cell>
          <cell r="AE344">
            <v>495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U345" t="str">
            <v>SALAMANCA/ MATACAN</v>
          </cell>
          <cell r="V345">
            <v>1494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492</v>
          </cell>
          <cell r="AD345">
            <v>658</v>
          </cell>
          <cell r="AE345">
            <v>344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U346" t="str">
            <v>F.G.L. GRANADA - JAEN</v>
          </cell>
          <cell r="V346">
            <v>1241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354</v>
          </cell>
          <cell r="AD346">
            <v>707</v>
          </cell>
          <cell r="AE346">
            <v>180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U347" t="str">
            <v>PAMPLONA</v>
          </cell>
          <cell r="V347">
            <v>1199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428</v>
          </cell>
          <cell r="AD347">
            <v>588</v>
          </cell>
          <cell r="AE347">
            <v>183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U348" t="str">
            <v>ALBACETE / LOS LLANOS</v>
          </cell>
          <cell r="V348">
            <v>178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159</v>
          </cell>
          <cell r="AE348">
            <v>0</v>
          </cell>
          <cell r="AF348">
            <v>0</v>
          </cell>
          <cell r="AG348">
            <v>0</v>
          </cell>
          <cell r="AH348">
            <v>19</v>
          </cell>
          <cell r="AI348">
            <v>19</v>
          </cell>
        </row>
        <row r="349">
          <cell r="U349" t="str">
            <v>FUERTEVENTURA</v>
          </cell>
          <cell r="V349">
            <v>100</v>
          </cell>
          <cell r="W349">
            <v>0</v>
          </cell>
          <cell r="X349">
            <v>0</v>
          </cell>
          <cell r="Y349">
            <v>2</v>
          </cell>
          <cell r="Z349">
            <v>94</v>
          </cell>
          <cell r="AA349">
            <v>0</v>
          </cell>
          <cell r="AB349">
            <v>0</v>
          </cell>
          <cell r="AC349">
            <v>2</v>
          </cell>
          <cell r="AD349">
            <v>0</v>
          </cell>
          <cell r="AE349">
            <v>2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U350" t="str">
            <v>LANZAROTE</v>
          </cell>
          <cell r="V350">
            <v>10</v>
          </cell>
          <cell r="W350">
            <v>0</v>
          </cell>
          <cell r="X350">
            <v>0</v>
          </cell>
          <cell r="Y350">
            <v>10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6">
          <cell r="U356" t="str">
            <v>Total</v>
          </cell>
          <cell r="V356">
            <v>2066561</v>
          </cell>
          <cell r="W356">
            <v>142515</v>
          </cell>
          <cell r="X356">
            <v>150257</v>
          </cell>
          <cell r="Y356">
            <v>172231</v>
          </cell>
          <cell r="Z356">
            <v>164318</v>
          </cell>
          <cell r="AA356">
            <v>180504</v>
          </cell>
          <cell r="AB356">
            <v>185587</v>
          </cell>
          <cell r="AC356">
            <v>201137</v>
          </cell>
          <cell r="AD356">
            <v>206220</v>
          </cell>
          <cell r="AE356">
            <v>172005</v>
          </cell>
          <cell r="AF356">
            <v>172552</v>
          </cell>
          <cell r="AG356">
            <v>157041</v>
          </cell>
          <cell r="AH356">
            <v>162194</v>
          </cell>
          <cell r="AI356">
            <v>491787</v>
          </cell>
        </row>
        <row r="357">
          <cell r="U357" t="str">
            <v>MADRID /BARAJAS</v>
          </cell>
          <cell r="V357">
            <v>669360</v>
          </cell>
          <cell r="W357">
            <v>44231</v>
          </cell>
          <cell r="X357">
            <v>46928</v>
          </cell>
          <cell r="Y357">
            <v>53409</v>
          </cell>
          <cell r="Z357">
            <v>50900</v>
          </cell>
          <cell r="AA357">
            <v>55751</v>
          </cell>
          <cell r="AB357">
            <v>61840</v>
          </cell>
          <cell r="AC357">
            <v>71091</v>
          </cell>
          <cell r="AD357">
            <v>70034</v>
          </cell>
          <cell r="AE357">
            <v>53803</v>
          </cell>
          <cell r="AF357">
            <v>55623</v>
          </cell>
          <cell r="AG357">
            <v>49438</v>
          </cell>
          <cell r="AH357">
            <v>56312</v>
          </cell>
          <cell r="AI357">
            <v>161373</v>
          </cell>
        </row>
        <row r="358">
          <cell r="U358" t="str">
            <v>GRAN CANARIA</v>
          </cell>
          <cell r="V358">
            <v>360069</v>
          </cell>
          <cell r="W358">
            <v>28573</v>
          </cell>
          <cell r="X358">
            <v>29808</v>
          </cell>
          <cell r="Y358">
            <v>31348</v>
          </cell>
          <cell r="Z358">
            <v>33975</v>
          </cell>
          <cell r="AA358">
            <v>33985</v>
          </cell>
          <cell r="AB358">
            <v>32149</v>
          </cell>
          <cell r="AC358">
            <v>30568</v>
          </cell>
          <cell r="AD358">
            <v>20714</v>
          </cell>
          <cell r="AE358">
            <v>26584</v>
          </cell>
          <cell r="AF358">
            <v>32659</v>
          </cell>
          <cell r="AG358">
            <v>31284</v>
          </cell>
          <cell r="AH358">
            <v>28422</v>
          </cell>
          <cell r="AI358">
            <v>92365</v>
          </cell>
        </row>
        <row r="359">
          <cell r="U359" t="str">
            <v>LA PALMA /STA.CRUZ DE LA PALMA</v>
          </cell>
          <cell r="V359">
            <v>314593</v>
          </cell>
          <cell r="W359">
            <v>24751</v>
          </cell>
          <cell r="X359">
            <v>24755</v>
          </cell>
          <cell r="Y359">
            <v>27494</v>
          </cell>
          <cell r="Z359">
            <v>23421</v>
          </cell>
          <cell r="AA359">
            <v>28868</v>
          </cell>
          <cell r="AB359">
            <v>27969</v>
          </cell>
          <cell r="AC359">
            <v>26800</v>
          </cell>
          <cell r="AD359">
            <v>29025</v>
          </cell>
          <cell r="AE359">
            <v>26255</v>
          </cell>
          <cell r="AF359">
            <v>25824</v>
          </cell>
          <cell r="AG359">
            <v>24896</v>
          </cell>
          <cell r="AH359">
            <v>24535</v>
          </cell>
          <cell r="AI359">
            <v>75255</v>
          </cell>
        </row>
        <row r="360">
          <cell r="U360" t="str">
            <v>BARCELONA</v>
          </cell>
          <cell r="V360">
            <v>184569</v>
          </cell>
          <cell r="W360">
            <v>10592</v>
          </cell>
          <cell r="X360">
            <v>13551</v>
          </cell>
          <cell r="Y360">
            <v>15462</v>
          </cell>
          <cell r="Z360">
            <v>14169</v>
          </cell>
          <cell r="AA360">
            <v>15834</v>
          </cell>
          <cell r="AB360">
            <v>17399</v>
          </cell>
          <cell r="AC360">
            <v>18843</v>
          </cell>
          <cell r="AD360">
            <v>21866</v>
          </cell>
          <cell r="AE360">
            <v>15409</v>
          </cell>
          <cell r="AF360">
            <v>15477</v>
          </cell>
          <cell r="AG360">
            <v>12679</v>
          </cell>
          <cell r="AH360">
            <v>13288</v>
          </cell>
          <cell r="AI360">
            <v>41444</v>
          </cell>
        </row>
        <row r="361">
          <cell r="U361" t="str">
            <v>LANZAROTE</v>
          </cell>
          <cell r="V361">
            <v>143084</v>
          </cell>
          <cell r="W361">
            <v>9943</v>
          </cell>
          <cell r="X361">
            <v>10360</v>
          </cell>
          <cell r="Y361">
            <v>13578</v>
          </cell>
          <cell r="Z361">
            <v>11469</v>
          </cell>
          <cell r="AA361">
            <v>13572</v>
          </cell>
          <cell r="AB361">
            <v>13447</v>
          </cell>
          <cell r="AC361">
            <v>12933</v>
          </cell>
          <cell r="AD361">
            <v>15432</v>
          </cell>
          <cell r="AE361">
            <v>12751</v>
          </cell>
          <cell r="AF361">
            <v>11495</v>
          </cell>
          <cell r="AG361">
            <v>9333</v>
          </cell>
          <cell r="AH361">
            <v>8771</v>
          </cell>
          <cell r="AI361">
            <v>29599</v>
          </cell>
        </row>
        <row r="362">
          <cell r="U362" t="str">
            <v>FUERTEVENTURA</v>
          </cell>
          <cell r="V362">
            <v>107943</v>
          </cell>
          <cell r="W362">
            <v>6490</v>
          </cell>
          <cell r="X362">
            <v>7230</v>
          </cell>
          <cell r="Y362">
            <v>9475</v>
          </cell>
          <cell r="Z362">
            <v>7593</v>
          </cell>
          <cell r="AA362">
            <v>9309</v>
          </cell>
          <cell r="AB362">
            <v>9345</v>
          </cell>
          <cell r="AC362">
            <v>11490</v>
          </cell>
          <cell r="AD362">
            <v>14537</v>
          </cell>
          <cell r="AE362">
            <v>11114</v>
          </cell>
          <cell r="AF362">
            <v>8413</v>
          </cell>
          <cell r="AG362">
            <v>6680</v>
          </cell>
          <cell r="AH362">
            <v>6267</v>
          </cell>
          <cell r="AI362">
            <v>21360</v>
          </cell>
        </row>
        <row r="363">
          <cell r="U363" t="str">
            <v>SEVILLA</v>
          </cell>
          <cell r="V363">
            <v>107777</v>
          </cell>
          <cell r="W363">
            <v>6476</v>
          </cell>
          <cell r="X363">
            <v>6392</v>
          </cell>
          <cell r="Y363">
            <v>7488</v>
          </cell>
          <cell r="Z363">
            <v>7593</v>
          </cell>
          <cell r="AA363">
            <v>9815</v>
          </cell>
          <cell r="AB363">
            <v>10160</v>
          </cell>
          <cell r="AC363">
            <v>14378</v>
          </cell>
          <cell r="AD363">
            <v>13873</v>
          </cell>
          <cell r="AE363">
            <v>10752</v>
          </cell>
          <cell r="AF363">
            <v>6986</v>
          </cell>
          <cell r="AG363">
            <v>5849</v>
          </cell>
          <cell r="AH363">
            <v>8015</v>
          </cell>
          <cell r="AI363">
            <v>20850</v>
          </cell>
        </row>
        <row r="364">
          <cell r="U364" t="str">
            <v>EL HIERRO / VALVERDE</v>
          </cell>
          <cell r="V364">
            <v>82280</v>
          </cell>
          <cell r="W364">
            <v>6077</v>
          </cell>
          <cell r="X364">
            <v>5995</v>
          </cell>
          <cell r="Y364">
            <v>6893</v>
          </cell>
          <cell r="Z364">
            <v>6542</v>
          </cell>
          <cell r="AA364">
            <v>7081</v>
          </cell>
          <cell r="AB364">
            <v>7378</v>
          </cell>
          <cell r="AC364">
            <v>7125</v>
          </cell>
          <cell r="AD364">
            <v>7576</v>
          </cell>
          <cell r="AE364">
            <v>7236</v>
          </cell>
          <cell r="AF364">
            <v>7314</v>
          </cell>
          <cell r="AG364">
            <v>6766</v>
          </cell>
          <cell r="AH364">
            <v>6297</v>
          </cell>
          <cell r="AI364">
            <v>20377</v>
          </cell>
        </row>
        <row r="365">
          <cell r="U365" t="str">
            <v>MALAGA</v>
          </cell>
          <cell r="V365">
            <v>28003</v>
          </cell>
          <cell r="W365">
            <v>1261</v>
          </cell>
          <cell r="X365">
            <v>1047</v>
          </cell>
          <cell r="Y365">
            <v>1843</v>
          </cell>
          <cell r="Z365">
            <v>1264</v>
          </cell>
          <cell r="AA365">
            <v>2419</v>
          </cell>
          <cell r="AB365">
            <v>2076</v>
          </cell>
          <cell r="AC365">
            <v>2736</v>
          </cell>
          <cell r="AD365">
            <v>4542</v>
          </cell>
          <cell r="AE365">
            <v>2625</v>
          </cell>
          <cell r="AF365">
            <v>2724</v>
          </cell>
          <cell r="AG365">
            <v>2080</v>
          </cell>
          <cell r="AH365">
            <v>3386</v>
          </cell>
          <cell r="AI365">
            <v>8190</v>
          </cell>
        </row>
        <row r="366">
          <cell r="U366" t="str">
            <v>BILBAO</v>
          </cell>
          <cell r="V366">
            <v>25282</v>
          </cell>
          <cell r="W366">
            <v>1861</v>
          </cell>
          <cell r="X366">
            <v>2267</v>
          </cell>
          <cell r="Y366">
            <v>2276</v>
          </cell>
          <cell r="Z366">
            <v>2659</v>
          </cell>
          <cell r="AA366">
            <v>1357</v>
          </cell>
          <cell r="AB366">
            <v>1603</v>
          </cell>
          <cell r="AC366">
            <v>1610</v>
          </cell>
          <cell r="AD366">
            <v>1492</v>
          </cell>
          <cell r="AE366">
            <v>1660</v>
          </cell>
          <cell r="AF366">
            <v>1971</v>
          </cell>
          <cell r="AG366">
            <v>3721</v>
          </cell>
          <cell r="AH366">
            <v>2805</v>
          </cell>
          <cell r="AI366">
            <v>8497</v>
          </cell>
        </row>
        <row r="367">
          <cell r="U367" t="str">
            <v>VALENCIA</v>
          </cell>
          <cell r="V367">
            <v>13692</v>
          </cell>
          <cell r="W367">
            <v>884</v>
          </cell>
          <cell r="X367">
            <v>971</v>
          </cell>
          <cell r="Y367">
            <v>1184</v>
          </cell>
          <cell r="Z367">
            <v>1406</v>
          </cell>
          <cell r="AA367">
            <v>1044</v>
          </cell>
          <cell r="AB367">
            <v>1040</v>
          </cell>
          <cell r="AC367">
            <v>1141</v>
          </cell>
          <cell r="AD367">
            <v>1498</v>
          </cell>
          <cell r="AE367">
            <v>1201</v>
          </cell>
          <cell r="AF367">
            <v>1131</v>
          </cell>
          <cell r="AG367">
            <v>1002</v>
          </cell>
          <cell r="AH367">
            <v>1190</v>
          </cell>
          <cell r="AI367">
            <v>3323</v>
          </cell>
        </row>
        <row r="368">
          <cell r="U368" t="str">
            <v>LA GOMERA</v>
          </cell>
          <cell r="V368">
            <v>9083</v>
          </cell>
          <cell r="W368">
            <v>611</v>
          </cell>
          <cell r="X368">
            <v>634</v>
          </cell>
          <cell r="Y368">
            <v>828</v>
          </cell>
          <cell r="Z368">
            <v>743</v>
          </cell>
          <cell r="AA368">
            <v>793</v>
          </cell>
          <cell r="AB368">
            <v>724</v>
          </cell>
          <cell r="AC368">
            <v>784</v>
          </cell>
          <cell r="AD368">
            <v>855</v>
          </cell>
          <cell r="AE368">
            <v>733</v>
          </cell>
          <cell r="AF368">
            <v>762</v>
          </cell>
          <cell r="AG368">
            <v>811</v>
          </cell>
          <cell r="AH368">
            <v>805</v>
          </cell>
          <cell r="AI368">
            <v>2378</v>
          </cell>
        </row>
        <row r="369">
          <cell r="U369" t="str">
            <v>ALICANTE</v>
          </cell>
          <cell r="V369">
            <v>4748</v>
          </cell>
          <cell r="W369">
            <v>301</v>
          </cell>
          <cell r="X369">
            <v>124</v>
          </cell>
          <cell r="Y369">
            <v>290</v>
          </cell>
          <cell r="Z369">
            <v>771</v>
          </cell>
          <cell r="AA369">
            <v>299</v>
          </cell>
          <cell r="AB369">
            <v>87</v>
          </cell>
          <cell r="AC369">
            <v>363</v>
          </cell>
          <cell r="AD369">
            <v>1345</v>
          </cell>
          <cell r="AE369">
            <v>339</v>
          </cell>
          <cell r="AF369">
            <v>124</v>
          </cell>
          <cell r="AG369">
            <v>130</v>
          </cell>
          <cell r="AH369">
            <v>575</v>
          </cell>
          <cell r="AI369">
            <v>829</v>
          </cell>
        </row>
        <row r="370">
          <cell r="U370" t="str">
            <v>SANTIAGO DE COMPOSTELA</v>
          </cell>
          <cell r="V370">
            <v>3099</v>
          </cell>
          <cell r="W370">
            <v>120</v>
          </cell>
          <cell r="X370">
            <v>0</v>
          </cell>
          <cell r="Y370">
            <v>94</v>
          </cell>
          <cell r="Z370">
            <v>529</v>
          </cell>
          <cell r="AA370">
            <v>30</v>
          </cell>
          <cell r="AB370">
            <v>0</v>
          </cell>
          <cell r="AC370">
            <v>173</v>
          </cell>
          <cell r="AD370">
            <v>939</v>
          </cell>
          <cell r="AE370">
            <v>234</v>
          </cell>
          <cell r="AF370">
            <v>169</v>
          </cell>
          <cell r="AG370">
            <v>514</v>
          </cell>
          <cell r="AH370">
            <v>297</v>
          </cell>
          <cell r="AI370">
            <v>980</v>
          </cell>
        </row>
        <row r="371">
          <cell r="U371" t="str">
            <v>F.G.L. GRANADA - JAEN</v>
          </cell>
          <cell r="V371">
            <v>3033</v>
          </cell>
          <cell r="W371">
            <v>254</v>
          </cell>
          <cell r="X371">
            <v>0</v>
          </cell>
          <cell r="Y371">
            <v>392</v>
          </cell>
          <cell r="Z371">
            <v>337</v>
          </cell>
          <cell r="AA371">
            <v>122</v>
          </cell>
          <cell r="AB371">
            <v>0</v>
          </cell>
          <cell r="AC371">
            <v>190</v>
          </cell>
          <cell r="AD371">
            <v>1046</v>
          </cell>
          <cell r="AE371">
            <v>241</v>
          </cell>
          <cell r="AF371">
            <v>0</v>
          </cell>
          <cell r="AG371">
            <v>0</v>
          </cell>
          <cell r="AH371">
            <v>451</v>
          </cell>
          <cell r="AI371">
            <v>451</v>
          </cell>
        </row>
        <row r="372">
          <cell r="U372" t="str">
            <v>ZARAGOZA</v>
          </cell>
          <cell r="V372">
            <v>2151</v>
          </cell>
          <cell r="W372">
            <v>0</v>
          </cell>
          <cell r="X372">
            <v>0</v>
          </cell>
          <cell r="Y372">
            <v>174</v>
          </cell>
          <cell r="Z372">
            <v>529</v>
          </cell>
          <cell r="AA372">
            <v>146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339</v>
          </cell>
          <cell r="AG372">
            <v>618</v>
          </cell>
          <cell r="AH372">
            <v>345</v>
          </cell>
          <cell r="AI372">
            <v>1302</v>
          </cell>
        </row>
        <row r="373">
          <cell r="U373" t="str">
            <v>LEON</v>
          </cell>
          <cell r="V373">
            <v>1980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744</v>
          </cell>
          <cell r="AD373">
            <v>920</v>
          </cell>
          <cell r="AE373">
            <v>316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U374" t="str">
            <v>VALLADOLID</v>
          </cell>
          <cell r="V374">
            <v>1261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3</v>
          </cell>
          <cell r="AD374">
            <v>206</v>
          </cell>
          <cell r="AE374">
            <v>394</v>
          </cell>
          <cell r="AF374">
            <v>658</v>
          </cell>
          <cell r="AG374">
            <v>0</v>
          </cell>
          <cell r="AH374">
            <v>0</v>
          </cell>
          <cell r="AI374">
            <v>658</v>
          </cell>
        </row>
        <row r="375">
          <cell r="U375" t="str">
            <v>ASTURIAS</v>
          </cell>
          <cell r="V375">
            <v>1173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328</v>
          </cell>
          <cell r="AG375">
            <v>677</v>
          </cell>
          <cell r="AH375">
            <v>168</v>
          </cell>
          <cell r="AI375">
            <v>1173</v>
          </cell>
        </row>
        <row r="376">
          <cell r="U376" t="str">
            <v>SANTANDER</v>
          </cell>
          <cell r="V376">
            <v>1042</v>
          </cell>
          <cell r="W376">
            <v>36</v>
          </cell>
          <cell r="X376">
            <v>0</v>
          </cell>
          <cell r="Y376">
            <v>0</v>
          </cell>
          <cell r="Z376">
            <v>97</v>
          </cell>
          <cell r="AA376">
            <v>70</v>
          </cell>
          <cell r="AB376">
            <v>74</v>
          </cell>
          <cell r="AC376">
            <v>160</v>
          </cell>
          <cell r="AD376">
            <v>315</v>
          </cell>
          <cell r="AE376">
            <v>184</v>
          </cell>
          <cell r="AF376">
            <v>85</v>
          </cell>
          <cell r="AG376">
            <v>0</v>
          </cell>
          <cell r="AH376">
            <v>21</v>
          </cell>
          <cell r="AI376">
            <v>106</v>
          </cell>
        </row>
        <row r="377">
          <cell r="U377" t="str">
            <v>VITORIA</v>
          </cell>
          <cell r="V377">
            <v>1018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351</v>
          </cell>
          <cell r="AG377">
            <v>505</v>
          </cell>
          <cell r="AH377">
            <v>162</v>
          </cell>
          <cell r="AI377">
            <v>1018</v>
          </cell>
        </row>
        <row r="378">
          <cell r="U378" t="str">
            <v>TENERIFE NORTE/ LOS RODEOS</v>
          </cell>
          <cell r="V378">
            <v>882</v>
          </cell>
          <cell r="W378">
            <v>2</v>
          </cell>
          <cell r="X378">
            <v>184</v>
          </cell>
          <cell r="Y378">
            <v>1</v>
          </cell>
          <cell r="Z378">
            <v>316</v>
          </cell>
          <cell r="AA378">
            <v>1</v>
          </cell>
          <cell r="AB378">
            <v>60</v>
          </cell>
          <cell r="AC378">
            <v>0</v>
          </cell>
          <cell r="AD378">
            <v>0</v>
          </cell>
          <cell r="AE378">
            <v>127</v>
          </cell>
          <cell r="AF378">
            <v>112</v>
          </cell>
          <cell r="AG378">
            <v>0</v>
          </cell>
          <cell r="AH378">
            <v>79</v>
          </cell>
          <cell r="AI378">
            <v>191</v>
          </cell>
        </row>
        <row r="379">
          <cell r="U379" t="str">
            <v>TENERIFE SUR/ REINA SOFIA</v>
          </cell>
          <cell r="V379">
            <v>290</v>
          </cell>
          <cell r="W379">
            <v>0</v>
          </cell>
          <cell r="X379">
            <v>0</v>
          </cell>
          <cell r="Y379">
            <v>1</v>
          </cell>
          <cell r="Z379">
            <v>4</v>
          </cell>
          <cell r="AA379">
            <v>0</v>
          </cell>
          <cell r="AB379">
            <v>233</v>
          </cell>
          <cell r="AC379">
            <v>1</v>
          </cell>
          <cell r="AD379">
            <v>1</v>
          </cell>
          <cell r="AE379">
            <v>47</v>
          </cell>
          <cell r="AF379">
            <v>2</v>
          </cell>
          <cell r="AG379">
            <v>1</v>
          </cell>
          <cell r="AH379">
            <v>0</v>
          </cell>
          <cell r="AI379">
            <v>3</v>
          </cell>
        </row>
        <row r="380">
          <cell r="U380" t="str">
            <v>PALMA DE MALLORCA</v>
          </cell>
          <cell r="V380">
            <v>55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3</v>
          </cell>
          <cell r="AG380">
            <v>52</v>
          </cell>
          <cell r="AH380">
            <v>0</v>
          </cell>
          <cell r="AI380">
            <v>55</v>
          </cell>
        </row>
        <row r="381">
          <cell r="U381" t="str">
            <v>MADRID /TORREJON</v>
          </cell>
          <cell r="V381">
            <v>43</v>
          </cell>
          <cell r="W381">
            <v>14</v>
          </cell>
          <cell r="X381">
            <v>11</v>
          </cell>
          <cell r="Y381">
            <v>0</v>
          </cell>
          <cell r="Z381">
            <v>0</v>
          </cell>
          <cell r="AA381">
            <v>8</v>
          </cell>
          <cell r="AB381">
            <v>2</v>
          </cell>
          <cell r="AC381">
            <v>4</v>
          </cell>
          <cell r="AD381">
            <v>0</v>
          </cell>
          <cell r="AE381">
            <v>0</v>
          </cell>
          <cell r="AF381">
            <v>0</v>
          </cell>
          <cell r="AG381">
            <v>1</v>
          </cell>
          <cell r="AH381">
            <v>3</v>
          </cell>
          <cell r="AI381">
            <v>4</v>
          </cell>
        </row>
        <row r="382">
          <cell r="U382" t="str">
            <v>VIGO</v>
          </cell>
          <cell r="V382">
            <v>37</v>
          </cell>
          <cell r="W382">
            <v>37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U383" t="str">
            <v>LA GOMERA</v>
          </cell>
          <cell r="V383">
            <v>4</v>
          </cell>
          <cell r="W383">
            <v>1</v>
          </cell>
          <cell r="X383">
            <v>0</v>
          </cell>
          <cell r="Y383">
            <v>1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1</v>
          </cell>
          <cell r="AE383">
            <v>0</v>
          </cell>
          <cell r="AF383">
            <v>0</v>
          </cell>
          <cell r="AG383">
            <v>1</v>
          </cell>
          <cell r="AH383">
            <v>0</v>
          </cell>
          <cell r="AI383">
            <v>1</v>
          </cell>
        </row>
        <row r="384">
          <cell r="U384" t="str">
            <v>EL BERRIEL (GRAN CANARIA)</v>
          </cell>
          <cell r="V384">
            <v>3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U385" t="str">
            <v>MADRID/CUATRO VIENTOS</v>
          </cell>
          <cell r="V385">
            <v>3</v>
          </cell>
          <cell r="W385">
            <v>0</v>
          </cell>
          <cell r="X385">
            <v>0</v>
          </cell>
          <cell r="Y385">
            <v>0</v>
          </cell>
          <cell r="Z385">
            <v>1</v>
          </cell>
          <cell r="AA385">
            <v>0</v>
          </cell>
          <cell r="AB385">
            <v>1</v>
          </cell>
          <cell r="AC385">
            <v>0</v>
          </cell>
          <cell r="AD385">
            <v>0</v>
          </cell>
          <cell r="AE385">
            <v>0</v>
          </cell>
          <cell r="AF385">
            <v>1</v>
          </cell>
          <cell r="AG385">
            <v>0</v>
          </cell>
          <cell r="AH385">
            <v>0</v>
          </cell>
          <cell r="AI385">
            <v>1</v>
          </cell>
        </row>
        <row r="386">
          <cell r="U386" t="str">
            <v>MURCIA/ SAN JAVIER</v>
          </cell>
          <cell r="V386">
            <v>2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2</v>
          </cell>
          <cell r="AH386">
            <v>0</v>
          </cell>
          <cell r="AI386">
            <v>2</v>
          </cell>
        </row>
        <row r="387">
          <cell r="U387" t="str">
            <v>OTROS</v>
          </cell>
          <cell r="V387">
            <v>1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1</v>
          </cell>
          <cell r="AG387">
            <v>0</v>
          </cell>
          <cell r="AH387">
            <v>0</v>
          </cell>
          <cell r="AI387">
            <v>1</v>
          </cell>
        </row>
        <row r="388">
          <cell r="U388" t="str">
            <v>PUERTO SANTA CRUZ DE TENERIFE</v>
          </cell>
          <cell r="V388">
            <v>1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1</v>
          </cell>
          <cell r="AH388">
            <v>0</v>
          </cell>
          <cell r="AI388">
            <v>1</v>
          </cell>
        </row>
        <row r="397">
          <cell r="U397" t="str">
            <v>Total</v>
          </cell>
          <cell r="V397">
            <v>712047</v>
          </cell>
          <cell r="W397">
            <v>42945</v>
          </cell>
          <cell r="X397">
            <v>45842</v>
          </cell>
          <cell r="Y397">
            <v>65523</v>
          </cell>
          <cell r="Z397">
            <v>64555</v>
          </cell>
          <cell r="AA397">
            <v>52602</v>
          </cell>
          <cell r="AB397">
            <v>66379</v>
          </cell>
          <cell r="AC397">
            <v>83897</v>
          </cell>
          <cell r="AD397">
            <v>105004</v>
          </cell>
          <cell r="AE397">
            <v>64277</v>
          </cell>
          <cell r="AF397">
            <v>47182</v>
          </cell>
          <cell r="AG397">
            <v>33973</v>
          </cell>
          <cell r="AH397">
            <v>39868</v>
          </cell>
          <cell r="AI397">
            <v>121023</v>
          </cell>
        </row>
        <row r="398">
          <cell r="U398" t="str">
            <v>MADRID /BARAJAS</v>
          </cell>
          <cell r="V398">
            <v>232562</v>
          </cell>
          <cell r="W398">
            <v>14760</v>
          </cell>
          <cell r="X398">
            <v>15685</v>
          </cell>
          <cell r="Y398">
            <v>20485</v>
          </cell>
          <cell r="Z398">
            <v>19780</v>
          </cell>
          <cell r="AA398">
            <v>18805</v>
          </cell>
          <cell r="AB398">
            <v>19725</v>
          </cell>
          <cell r="AC398">
            <v>25435</v>
          </cell>
          <cell r="AD398">
            <v>31263</v>
          </cell>
          <cell r="AE398">
            <v>19169</v>
          </cell>
          <cell r="AF398">
            <v>18490</v>
          </cell>
          <cell r="AG398">
            <v>12096</v>
          </cell>
          <cell r="AH398">
            <v>16869</v>
          </cell>
          <cell r="AI398">
            <v>47455</v>
          </cell>
        </row>
        <row r="399">
          <cell r="U399" t="str">
            <v>BILBAO</v>
          </cell>
          <cell r="V399">
            <v>78366</v>
          </cell>
          <cell r="W399">
            <v>3604</v>
          </cell>
          <cell r="X399">
            <v>4129</v>
          </cell>
          <cell r="Y399">
            <v>7327</v>
          </cell>
          <cell r="Z399">
            <v>6832</v>
          </cell>
          <cell r="AA399">
            <v>6977</v>
          </cell>
          <cell r="AB399">
            <v>8723</v>
          </cell>
          <cell r="AC399">
            <v>9556</v>
          </cell>
          <cell r="AD399">
            <v>10986</v>
          </cell>
          <cell r="AE399">
            <v>7172</v>
          </cell>
          <cell r="AF399">
            <v>5518</v>
          </cell>
          <cell r="AG399">
            <v>3417</v>
          </cell>
          <cell r="AH399">
            <v>4125</v>
          </cell>
          <cell r="AI399">
            <v>13060</v>
          </cell>
        </row>
        <row r="400">
          <cell r="U400" t="str">
            <v>BARCELONA</v>
          </cell>
          <cell r="V400">
            <v>54872</v>
          </cell>
          <cell r="W400">
            <v>4127</v>
          </cell>
          <cell r="X400">
            <v>4631</v>
          </cell>
          <cell r="Y400">
            <v>6314</v>
          </cell>
          <cell r="Z400">
            <v>6811</v>
          </cell>
          <cell r="AA400">
            <v>3020</v>
          </cell>
          <cell r="AB400">
            <v>4592</v>
          </cell>
          <cell r="AC400">
            <v>5775</v>
          </cell>
          <cell r="AD400">
            <v>9423</v>
          </cell>
          <cell r="AE400">
            <v>3103</v>
          </cell>
          <cell r="AF400">
            <v>2710</v>
          </cell>
          <cell r="AG400">
            <v>2044</v>
          </cell>
          <cell r="AH400">
            <v>2322</v>
          </cell>
          <cell r="AI400">
            <v>7076</v>
          </cell>
        </row>
        <row r="401">
          <cell r="U401" t="str">
            <v>SANTIAGO DE COMPOSTELA</v>
          </cell>
          <cell r="V401">
            <v>46595</v>
          </cell>
          <cell r="W401">
            <v>3177</v>
          </cell>
          <cell r="X401">
            <v>2081</v>
          </cell>
          <cell r="Y401">
            <v>4691</v>
          </cell>
          <cell r="Z401">
            <v>2629</v>
          </cell>
          <cell r="AA401">
            <v>3589</v>
          </cell>
          <cell r="AB401">
            <v>4793</v>
          </cell>
          <cell r="AC401">
            <v>5909</v>
          </cell>
          <cell r="AD401">
            <v>5942</v>
          </cell>
          <cell r="AE401">
            <v>5490</v>
          </cell>
          <cell r="AF401">
            <v>3438</v>
          </cell>
          <cell r="AG401">
            <v>2253</v>
          </cell>
          <cell r="AH401">
            <v>2603</v>
          </cell>
          <cell r="AI401">
            <v>8294</v>
          </cell>
        </row>
        <row r="402">
          <cell r="U402" t="str">
            <v>GRAN CANARIA</v>
          </cell>
          <cell r="V402">
            <v>42158</v>
          </cell>
          <cell r="W402">
            <v>3850</v>
          </cell>
          <cell r="X402">
            <v>3807</v>
          </cell>
          <cell r="Y402">
            <v>4525</v>
          </cell>
          <cell r="Z402">
            <v>3896</v>
          </cell>
          <cell r="AA402">
            <v>3391</v>
          </cell>
          <cell r="AB402">
            <v>3646</v>
          </cell>
          <cell r="AC402">
            <v>3331</v>
          </cell>
          <cell r="AD402">
            <v>3551</v>
          </cell>
          <cell r="AE402">
            <v>2854</v>
          </cell>
          <cell r="AF402">
            <v>3363</v>
          </cell>
          <cell r="AG402">
            <v>3074</v>
          </cell>
          <cell r="AH402">
            <v>2870</v>
          </cell>
          <cell r="AI402">
            <v>9307</v>
          </cell>
        </row>
        <row r="403">
          <cell r="U403" t="str">
            <v>VALENCIA</v>
          </cell>
          <cell r="V403">
            <v>34798</v>
          </cell>
          <cell r="W403">
            <v>1617</v>
          </cell>
          <cell r="X403">
            <v>1607</v>
          </cell>
          <cell r="Y403">
            <v>2539</v>
          </cell>
          <cell r="Z403">
            <v>2545</v>
          </cell>
          <cell r="AA403">
            <v>1691</v>
          </cell>
          <cell r="AB403">
            <v>2862</v>
          </cell>
          <cell r="AC403">
            <v>4846</v>
          </cell>
          <cell r="AD403">
            <v>7675</v>
          </cell>
          <cell r="AE403">
            <v>3080</v>
          </cell>
          <cell r="AF403">
            <v>2238</v>
          </cell>
          <cell r="AG403">
            <v>2157</v>
          </cell>
          <cell r="AH403">
            <v>1941</v>
          </cell>
          <cell r="AI403">
            <v>6336</v>
          </cell>
        </row>
        <row r="404">
          <cell r="U404" t="str">
            <v>ASTURIAS</v>
          </cell>
          <cell r="V404">
            <v>28691</v>
          </cell>
          <cell r="W404">
            <v>1328</v>
          </cell>
          <cell r="X404">
            <v>1124</v>
          </cell>
          <cell r="Y404">
            <v>2152</v>
          </cell>
          <cell r="Z404">
            <v>1872</v>
          </cell>
          <cell r="AA404">
            <v>1399</v>
          </cell>
          <cell r="AB404">
            <v>2810</v>
          </cell>
          <cell r="AC404">
            <v>3941</v>
          </cell>
          <cell r="AD404">
            <v>4484</v>
          </cell>
          <cell r="AE404">
            <v>3679</v>
          </cell>
          <cell r="AF404">
            <v>2345</v>
          </cell>
          <cell r="AG404">
            <v>1445</v>
          </cell>
          <cell r="AH404">
            <v>2112</v>
          </cell>
          <cell r="AI404">
            <v>5902</v>
          </cell>
        </row>
        <row r="405">
          <cell r="U405" t="str">
            <v>SEVILLA</v>
          </cell>
          <cell r="V405">
            <v>28378</v>
          </cell>
          <cell r="W405">
            <v>1054</v>
          </cell>
          <cell r="X405">
            <v>1653</v>
          </cell>
          <cell r="Y405">
            <v>2752</v>
          </cell>
          <cell r="Z405">
            <v>3706</v>
          </cell>
          <cell r="AA405">
            <v>2749</v>
          </cell>
          <cell r="AB405">
            <v>3554</v>
          </cell>
          <cell r="AC405">
            <v>3761</v>
          </cell>
          <cell r="AD405">
            <v>5473</v>
          </cell>
          <cell r="AE405">
            <v>2369</v>
          </cell>
          <cell r="AF405">
            <v>1145</v>
          </cell>
          <cell r="AG405">
            <v>0</v>
          </cell>
          <cell r="AH405">
            <v>162</v>
          </cell>
          <cell r="AI405">
            <v>1307</v>
          </cell>
        </row>
        <row r="406">
          <cell r="U406" t="str">
            <v>ALICANTE</v>
          </cell>
          <cell r="V406">
            <v>27735</v>
          </cell>
          <cell r="W406">
            <v>1421</v>
          </cell>
          <cell r="X406">
            <v>1702</v>
          </cell>
          <cell r="Y406">
            <v>2541</v>
          </cell>
          <cell r="Z406">
            <v>2838</v>
          </cell>
          <cell r="AA406">
            <v>1625</v>
          </cell>
          <cell r="AB406">
            <v>2385</v>
          </cell>
          <cell r="AC406">
            <v>2836</v>
          </cell>
          <cell r="AD406">
            <v>4165</v>
          </cell>
          <cell r="AE406">
            <v>2695</v>
          </cell>
          <cell r="AF406">
            <v>1804</v>
          </cell>
          <cell r="AG406">
            <v>1982</v>
          </cell>
          <cell r="AH406">
            <v>1741</v>
          </cell>
          <cell r="AI406">
            <v>5527</v>
          </cell>
        </row>
        <row r="407">
          <cell r="U407" t="str">
            <v>MALAGA</v>
          </cell>
          <cell r="V407">
            <v>20067</v>
          </cell>
          <cell r="W407">
            <v>1250</v>
          </cell>
          <cell r="X407">
            <v>1930</v>
          </cell>
          <cell r="Y407">
            <v>2250</v>
          </cell>
          <cell r="Z407">
            <v>2883</v>
          </cell>
          <cell r="AA407">
            <v>1465</v>
          </cell>
          <cell r="AB407">
            <v>1532</v>
          </cell>
          <cell r="AC407">
            <v>2434</v>
          </cell>
          <cell r="AD407">
            <v>3151</v>
          </cell>
          <cell r="AE407">
            <v>1575</v>
          </cell>
          <cell r="AF407">
            <v>436</v>
          </cell>
          <cell r="AG407">
            <v>578</v>
          </cell>
          <cell r="AH407">
            <v>583</v>
          </cell>
          <cell r="AI407">
            <v>1597</v>
          </cell>
        </row>
        <row r="408">
          <cell r="U408" t="str">
            <v>VIGO</v>
          </cell>
          <cell r="V408">
            <v>19861</v>
          </cell>
          <cell r="W408">
            <v>1024</v>
          </cell>
          <cell r="X408">
            <v>858</v>
          </cell>
          <cell r="Y408">
            <v>1584</v>
          </cell>
          <cell r="Z408">
            <v>2192</v>
          </cell>
          <cell r="AA408">
            <v>1573</v>
          </cell>
          <cell r="AB408">
            <v>1611</v>
          </cell>
          <cell r="AC408">
            <v>2637</v>
          </cell>
          <cell r="AD408">
            <v>2291</v>
          </cell>
          <cell r="AE408">
            <v>2191</v>
          </cell>
          <cell r="AF408">
            <v>1717</v>
          </cell>
          <cell r="AG408">
            <v>1326</v>
          </cell>
          <cell r="AH408">
            <v>857</v>
          </cell>
          <cell r="AI408">
            <v>3900</v>
          </cell>
        </row>
        <row r="409">
          <cell r="U409" t="str">
            <v>ZARAGOZA</v>
          </cell>
          <cell r="V409">
            <v>17833</v>
          </cell>
          <cell r="W409">
            <v>850</v>
          </cell>
          <cell r="X409">
            <v>704</v>
          </cell>
          <cell r="Y409">
            <v>1268</v>
          </cell>
          <cell r="Z409">
            <v>1521</v>
          </cell>
          <cell r="AA409">
            <v>583</v>
          </cell>
          <cell r="AB409">
            <v>1535</v>
          </cell>
          <cell r="AC409">
            <v>3101</v>
          </cell>
          <cell r="AD409">
            <v>3027</v>
          </cell>
          <cell r="AE409">
            <v>2135</v>
          </cell>
          <cell r="AF409">
            <v>853</v>
          </cell>
          <cell r="AG409">
            <v>935</v>
          </cell>
          <cell r="AH409">
            <v>1321</v>
          </cell>
          <cell r="AI409">
            <v>3109</v>
          </cell>
        </row>
        <row r="410">
          <cell r="U410" t="str">
            <v>VALLADOLID</v>
          </cell>
          <cell r="V410">
            <v>16604</v>
          </cell>
          <cell r="W410">
            <v>962</v>
          </cell>
          <cell r="X410">
            <v>1002</v>
          </cell>
          <cell r="Y410">
            <v>1475</v>
          </cell>
          <cell r="Z410">
            <v>1610</v>
          </cell>
          <cell r="AA410">
            <v>663</v>
          </cell>
          <cell r="AB410">
            <v>1084</v>
          </cell>
          <cell r="AC410">
            <v>1701</v>
          </cell>
          <cell r="AD410">
            <v>2568</v>
          </cell>
          <cell r="AE410">
            <v>2225</v>
          </cell>
          <cell r="AF410">
            <v>1035</v>
          </cell>
          <cell r="AG410">
            <v>1341</v>
          </cell>
          <cell r="AH410">
            <v>938</v>
          </cell>
          <cell r="AI410">
            <v>3314</v>
          </cell>
        </row>
        <row r="411">
          <cell r="U411" t="str">
            <v>GIRONA</v>
          </cell>
          <cell r="V411">
            <v>15121</v>
          </cell>
          <cell r="W411">
            <v>2327</v>
          </cell>
          <cell r="X411">
            <v>2308</v>
          </cell>
          <cell r="Y411">
            <v>2272</v>
          </cell>
          <cell r="Z411">
            <v>1176</v>
          </cell>
          <cell r="AA411">
            <v>1368</v>
          </cell>
          <cell r="AB411">
            <v>1480</v>
          </cell>
          <cell r="AC411">
            <v>1348</v>
          </cell>
          <cell r="AD411">
            <v>1469</v>
          </cell>
          <cell r="AE411">
            <v>1373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U412" t="str">
            <v>LANZAROTE</v>
          </cell>
          <cell r="V412">
            <v>14956</v>
          </cell>
          <cell r="W412">
            <v>1153</v>
          </cell>
          <cell r="X412">
            <v>1004</v>
          </cell>
          <cell r="Y412">
            <v>831</v>
          </cell>
          <cell r="Z412">
            <v>1097</v>
          </cell>
          <cell r="AA412">
            <v>1865</v>
          </cell>
          <cell r="AB412">
            <v>1791</v>
          </cell>
          <cell r="AC412">
            <v>1808</v>
          </cell>
          <cell r="AD412">
            <v>1648</v>
          </cell>
          <cell r="AE412">
            <v>1292</v>
          </cell>
          <cell r="AF412">
            <v>1213</v>
          </cell>
          <cell r="AG412">
            <v>551</v>
          </cell>
          <cell r="AH412">
            <v>703</v>
          </cell>
          <cell r="AI412">
            <v>2467</v>
          </cell>
        </row>
        <row r="413">
          <cell r="U413" t="str">
            <v>F.G.L. GRANADA - JAEN</v>
          </cell>
          <cell r="V413">
            <v>9128</v>
          </cell>
          <cell r="W413">
            <v>0</v>
          </cell>
          <cell r="X413">
            <v>458</v>
          </cell>
          <cell r="Y413">
            <v>738</v>
          </cell>
          <cell r="Z413">
            <v>1360</v>
          </cell>
          <cell r="AA413">
            <v>173</v>
          </cell>
          <cell r="AB413">
            <v>1126</v>
          </cell>
          <cell r="AC413">
            <v>1209</v>
          </cell>
          <cell r="AD413">
            <v>2015</v>
          </cell>
          <cell r="AE413">
            <v>886</v>
          </cell>
          <cell r="AF413">
            <v>330</v>
          </cell>
          <cell r="AG413">
            <v>506</v>
          </cell>
          <cell r="AH413">
            <v>327</v>
          </cell>
          <cell r="AI413">
            <v>1163</v>
          </cell>
        </row>
        <row r="414">
          <cell r="U414" t="str">
            <v>A CORUÑA</v>
          </cell>
          <cell r="V414">
            <v>4665</v>
          </cell>
          <cell r="W414">
            <v>121</v>
          </cell>
          <cell r="X414">
            <v>358</v>
          </cell>
          <cell r="Y414">
            <v>501</v>
          </cell>
          <cell r="Z414">
            <v>463</v>
          </cell>
          <cell r="AA414">
            <v>644</v>
          </cell>
          <cell r="AB414">
            <v>580</v>
          </cell>
          <cell r="AC414">
            <v>641</v>
          </cell>
          <cell r="AD414">
            <v>818</v>
          </cell>
          <cell r="AE414">
            <v>525</v>
          </cell>
          <cell r="AF414">
            <v>0</v>
          </cell>
          <cell r="AG414">
            <v>0</v>
          </cell>
          <cell r="AH414">
            <v>14</v>
          </cell>
          <cell r="AI414">
            <v>14</v>
          </cell>
        </row>
        <row r="415">
          <cell r="U415" t="str">
            <v>VITORIA</v>
          </cell>
          <cell r="V415">
            <v>4640</v>
          </cell>
          <cell r="W415">
            <v>0</v>
          </cell>
          <cell r="X415">
            <v>240</v>
          </cell>
          <cell r="Y415">
            <v>622</v>
          </cell>
          <cell r="Z415">
            <v>510</v>
          </cell>
          <cell r="AA415">
            <v>131</v>
          </cell>
          <cell r="AB415">
            <v>556</v>
          </cell>
          <cell r="AC415">
            <v>419</v>
          </cell>
          <cell r="AD415">
            <v>850</v>
          </cell>
          <cell r="AE415">
            <v>608</v>
          </cell>
          <cell r="AF415">
            <v>526</v>
          </cell>
          <cell r="AG415">
            <v>178</v>
          </cell>
          <cell r="AH415">
            <v>0</v>
          </cell>
          <cell r="AI415">
            <v>704</v>
          </cell>
        </row>
        <row r="416">
          <cell r="U416" t="str">
            <v>PAMPLONA</v>
          </cell>
          <cell r="V416">
            <v>4285</v>
          </cell>
          <cell r="W416">
            <v>60</v>
          </cell>
          <cell r="X416">
            <v>491</v>
          </cell>
          <cell r="Y416">
            <v>483</v>
          </cell>
          <cell r="Z416">
            <v>436</v>
          </cell>
          <cell r="AA416">
            <v>582</v>
          </cell>
          <cell r="AB416">
            <v>584</v>
          </cell>
          <cell r="AC416">
            <v>655</v>
          </cell>
          <cell r="AD416">
            <v>804</v>
          </cell>
          <cell r="AE416">
            <v>190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U417" t="str">
            <v>JEREZ DE LA FRONTERA/ LA PARRA</v>
          </cell>
          <cell r="V417">
            <v>3753</v>
          </cell>
          <cell r="W417">
            <v>0</v>
          </cell>
          <cell r="X417">
            <v>0</v>
          </cell>
          <cell r="Y417">
            <v>0</v>
          </cell>
          <cell r="Z417">
            <v>1</v>
          </cell>
          <cell r="AA417">
            <v>0</v>
          </cell>
          <cell r="AB417">
            <v>619</v>
          </cell>
          <cell r="AC417">
            <v>1190</v>
          </cell>
          <cell r="AD417">
            <v>1331</v>
          </cell>
          <cell r="AE417">
            <v>612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U418" t="str">
            <v>PALMA DE MALLORCA</v>
          </cell>
          <cell r="V418">
            <v>2483</v>
          </cell>
          <cell r="W418">
            <v>9</v>
          </cell>
          <cell r="X418">
            <v>0</v>
          </cell>
          <cell r="Y418">
            <v>2</v>
          </cell>
          <cell r="Z418">
            <v>4</v>
          </cell>
          <cell r="AA418">
            <v>273</v>
          </cell>
          <cell r="AB418">
            <v>605</v>
          </cell>
          <cell r="AC418">
            <v>515</v>
          </cell>
          <cell r="AD418">
            <v>590</v>
          </cell>
          <cell r="AE418">
            <v>447</v>
          </cell>
          <cell r="AF418">
            <v>15</v>
          </cell>
          <cell r="AG418">
            <v>0</v>
          </cell>
          <cell r="AH418">
            <v>23</v>
          </cell>
          <cell r="AI418">
            <v>38</v>
          </cell>
        </row>
        <row r="419">
          <cell r="U419" t="str">
            <v>SALAMANCA/ MATACAN</v>
          </cell>
          <cell r="V419">
            <v>1551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506</v>
          </cell>
          <cell r="AD419">
            <v>642</v>
          </cell>
          <cell r="AE419">
            <v>403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U420" t="str">
            <v>LOGROÑO-LA RIOJA</v>
          </cell>
          <cell r="V420">
            <v>1055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284</v>
          </cell>
          <cell r="AD420">
            <v>746</v>
          </cell>
          <cell r="AE420">
            <v>25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U421" t="str">
            <v>LA PALMA /STA.CRUZ DE LA PALMA</v>
          </cell>
          <cell r="V421">
            <v>639</v>
          </cell>
          <cell r="W421">
            <v>133</v>
          </cell>
          <cell r="X421">
            <v>0</v>
          </cell>
          <cell r="Y421">
            <v>66</v>
          </cell>
          <cell r="Z421">
            <v>146</v>
          </cell>
          <cell r="AA421">
            <v>0</v>
          </cell>
          <cell r="AB421">
            <v>92</v>
          </cell>
          <cell r="AC421">
            <v>0</v>
          </cell>
          <cell r="AD421">
            <v>2</v>
          </cell>
          <cell r="AE421">
            <v>156</v>
          </cell>
          <cell r="AF421">
            <v>0</v>
          </cell>
          <cell r="AG421">
            <v>0</v>
          </cell>
          <cell r="AH421">
            <v>44</v>
          </cell>
          <cell r="AI421">
            <v>44</v>
          </cell>
        </row>
        <row r="422">
          <cell r="U422" t="str">
            <v>TENERIFE SUR/ REINA SOFIA</v>
          </cell>
          <cell r="V422">
            <v>567</v>
          </cell>
          <cell r="W422">
            <v>109</v>
          </cell>
          <cell r="X422">
            <v>66</v>
          </cell>
          <cell r="Y422">
            <v>89</v>
          </cell>
          <cell r="Z422">
            <v>44</v>
          </cell>
          <cell r="AA422">
            <v>30</v>
          </cell>
          <cell r="AB422">
            <v>42</v>
          </cell>
          <cell r="AC422">
            <v>38</v>
          </cell>
          <cell r="AD422">
            <v>83</v>
          </cell>
          <cell r="AE422">
            <v>23</v>
          </cell>
          <cell r="AF422">
            <v>0</v>
          </cell>
          <cell r="AG422">
            <v>0</v>
          </cell>
          <cell r="AH422">
            <v>43</v>
          </cell>
          <cell r="AI422">
            <v>43</v>
          </cell>
        </row>
        <row r="423">
          <cell r="U423" t="str">
            <v>FUERTEVENTURA</v>
          </cell>
          <cell r="V423">
            <v>442</v>
          </cell>
          <cell r="W423">
            <v>0</v>
          </cell>
          <cell r="X423">
            <v>1</v>
          </cell>
          <cell r="Y423">
            <v>1</v>
          </cell>
          <cell r="Z423">
            <v>149</v>
          </cell>
          <cell r="AA423">
            <v>0</v>
          </cell>
          <cell r="AB423">
            <v>36</v>
          </cell>
          <cell r="AC423">
            <v>4</v>
          </cell>
          <cell r="AD423">
            <v>0</v>
          </cell>
          <cell r="AE423">
            <v>0</v>
          </cell>
          <cell r="AF423">
            <v>0</v>
          </cell>
          <cell r="AG423">
            <v>88</v>
          </cell>
          <cell r="AH423">
            <v>163</v>
          </cell>
          <cell r="AI423">
            <v>251</v>
          </cell>
        </row>
        <row r="424">
          <cell r="U424" t="str">
            <v>EL HIERRO / VALVERDE</v>
          </cell>
          <cell r="V424">
            <v>107</v>
          </cell>
          <cell r="W424">
            <v>0</v>
          </cell>
          <cell r="X424">
            <v>0</v>
          </cell>
          <cell r="Y424">
            <v>0</v>
          </cell>
          <cell r="Z424">
            <v>37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70</v>
          </cell>
          <cell r="AI424">
            <v>70</v>
          </cell>
        </row>
        <row r="425">
          <cell r="U425" t="str">
            <v>MADRID /TORREJON</v>
          </cell>
          <cell r="V425">
            <v>87</v>
          </cell>
          <cell r="W425">
            <v>9</v>
          </cell>
          <cell r="X425">
            <v>3</v>
          </cell>
          <cell r="Y425">
            <v>15</v>
          </cell>
          <cell r="Z425">
            <v>0</v>
          </cell>
          <cell r="AA425">
            <v>6</v>
          </cell>
          <cell r="AB425">
            <v>16</v>
          </cell>
          <cell r="AC425">
            <v>13</v>
          </cell>
          <cell r="AD425">
            <v>5</v>
          </cell>
          <cell r="AE425">
            <v>0</v>
          </cell>
          <cell r="AF425">
            <v>6</v>
          </cell>
          <cell r="AG425">
            <v>2</v>
          </cell>
          <cell r="AH425">
            <v>12</v>
          </cell>
          <cell r="AI425">
            <v>20</v>
          </cell>
        </row>
        <row r="426">
          <cell r="U426" t="str">
            <v>ALMERIA</v>
          </cell>
          <cell r="V426">
            <v>25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25</v>
          </cell>
          <cell r="AI426">
            <v>25</v>
          </cell>
        </row>
        <row r="427">
          <cell r="U427" t="str">
            <v>LA GOMERA</v>
          </cell>
          <cell r="V427">
            <v>17</v>
          </cell>
          <cell r="W427">
            <v>0</v>
          </cell>
          <cell r="X427">
            <v>0</v>
          </cell>
          <cell r="Y427">
            <v>0</v>
          </cell>
          <cell r="Z427">
            <v>17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U428" t="str">
            <v>TENERIFE NORTE/ LOS RODEOS</v>
          </cell>
          <cell r="V428">
            <v>6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4</v>
          </cell>
          <cell r="AD428">
            <v>2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4">
          <cell r="D54">
            <v>73902</v>
          </cell>
        </row>
      </sheetData>
      <sheetData sheetId="11">
        <row r="54">
          <cell r="D54">
            <v>73902</v>
          </cell>
        </row>
      </sheetData>
      <sheetData sheetId="12" refreshError="1"/>
      <sheetData sheetId="13" refreshError="1"/>
      <sheetData sheetId="14">
        <row r="3">
          <cell r="B3" t="str">
            <v>ENTRADA DE PASAJEROS PROCEDENTES DEL EXTRANJERO SEGÚN NACIONALIDAD
Canarias e Islas  ( acumulado marzo 2009-2010)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9">
    <tabColor indexed="34"/>
    <pageSetUpPr autoPageBreaks="0" fitToPage="1"/>
  </sheetPr>
  <dimension ref="B4:J104"/>
  <sheetViews>
    <sheetView showGridLines="0" showRowColHeaders="0" tabSelected="1" zoomScaleNormal="100" workbookViewId="0">
      <selection activeCell="B8" sqref="B8"/>
    </sheetView>
  </sheetViews>
  <sheetFormatPr baseColWidth="10" defaultRowHeight="12.75" outlineLevelRow="2"/>
  <cols>
    <col min="1" max="2" width="13.42578125" style="16" customWidth="1"/>
    <col min="3" max="4" width="5.7109375" style="16" customWidth="1"/>
    <col min="5" max="5" width="97.5703125" style="16" customWidth="1"/>
    <col min="6" max="7" width="5.7109375" style="16" customWidth="1"/>
    <col min="8" max="256" width="11.42578125" style="16"/>
    <col min="257" max="258" width="13.42578125" style="16" customWidth="1"/>
    <col min="259" max="260" width="5.7109375" style="16" customWidth="1"/>
    <col min="261" max="261" width="88" style="16" bestFit="1" customWidth="1"/>
    <col min="262" max="263" width="5.7109375" style="16" customWidth="1"/>
    <col min="264" max="512" width="11.42578125" style="16"/>
    <col min="513" max="514" width="13.42578125" style="16" customWidth="1"/>
    <col min="515" max="516" width="5.7109375" style="16" customWidth="1"/>
    <col min="517" max="517" width="88" style="16" bestFit="1" customWidth="1"/>
    <col min="518" max="519" width="5.7109375" style="16" customWidth="1"/>
    <col min="520" max="768" width="11.42578125" style="16"/>
    <col min="769" max="770" width="13.42578125" style="16" customWidth="1"/>
    <col min="771" max="772" width="5.7109375" style="16" customWidth="1"/>
    <col min="773" max="773" width="88" style="16" bestFit="1" customWidth="1"/>
    <col min="774" max="775" width="5.7109375" style="16" customWidth="1"/>
    <col min="776" max="1024" width="11.42578125" style="16"/>
    <col min="1025" max="1026" width="13.42578125" style="16" customWidth="1"/>
    <col min="1027" max="1028" width="5.7109375" style="16" customWidth="1"/>
    <col min="1029" max="1029" width="88" style="16" bestFit="1" customWidth="1"/>
    <col min="1030" max="1031" width="5.7109375" style="16" customWidth="1"/>
    <col min="1032" max="1280" width="11.42578125" style="16"/>
    <col min="1281" max="1282" width="13.42578125" style="16" customWidth="1"/>
    <col min="1283" max="1284" width="5.7109375" style="16" customWidth="1"/>
    <col min="1285" max="1285" width="88" style="16" bestFit="1" customWidth="1"/>
    <col min="1286" max="1287" width="5.7109375" style="16" customWidth="1"/>
    <col min="1288" max="1536" width="11.42578125" style="16"/>
    <col min="1537" max="1538" width="13.42578125" style="16" customWidth="1"/>
    <col min="1539" max="1540" width="5.7109375" style="16" customWidth="1"/>
    <col min="1541" max="1541" width="88" style="16" bestFit="1" customWidth="1"/>
    <col min="1542" max="1543" width="5.7109375" style="16" customWidth="1"/>
    <col min="1544" max="1792" width="11.42578125" style="16"/>
    <col min="1793" max="1794" width="13.42578125" style="16" customWidth="1"/>
    <col min="1795" max="1796" width="5.7109375" style="16" customWidth="1"/>
    <col min="1797" max="1797" width="88" style="16" bestFit="1" customWidth="1"/>
    <col min="1798" max="1799" width="5.7109375" style="16" customWidth="1"/>
    <col min="1800" max="2048" width="11.42578125" style="16"/>
    <col min="2049" max="2050" width="13.42578125" style="16" customWidth="1"/>
    <col min="2051" max="2052" width="5.7109375" style="16" customWidth="1"/>
    <col min="2053" max="2053" width="88" style="16" bestFit="1" customWidth="1"/>
    <col min="2054" max="2055" width="5.7109375" style="16" customWidth="1"/>
    <col min="2056" max="2304" width="11.42578125" style="16"/>
    <col min="2305" max="2306" width="13.42578125" style="16" customWidth="1"/>
    <col min="2307" max="2308" width="5.7109375" style="16" customWidth="1"/>
    <col min="2309" max="2309" width="88" style="16" bestFit="1" customWidth="1"/>
    <col min="2310" max="2311" width="5.7109375" style="16" customWidth="1"/>
    <col min="2312" max="2560" width="11.42578125" style="16"/>
    <col min="2561" max="2562" width="13.42578125" style="16" customWidth="1"/>
    <col min="2563" max="2564" width="5.7109375" style="16" customWidth="1"/>
    <col min="2565" max="2565" width="88" style="16" bestFit="1" customWidth="1"/>
    <col min="2566" max="2567" width="5.7109375" style="16" customWidth="1"/>
    <col min="2568" max="2816" width="11.42578125" style="16"/>
    <col min="2817" max="2818" width="13.42578125" style="16" customWidth="1"/>
    <col min="2819" max="2820" width="5.7109375" style="16" customWidth="1"/>
    <col min="2821" max="2821" width="88" style="16" bestFit="1" customWidth="1"/>
    <col min="2822" max="2823" width="5.7109375" style="16" customWidth="1"/>
    <col min="2824" max="3072" width="11.42578125" style="16"/>
    <col min="3073" max="3074" width="13.42578125" style="16" customWidth="1"/>
    <col min="3075" max="3076" width="5.7109375" style="16" customWidth="1"/>
    <col min="3077" max="3077" width="88" style="16" bestFit="1" customWidth="1"/>
    <col min="3078" max="3079" width="5.7109375" style="16" customWidth="1"/>
    <col min="3080" max="3328" width="11.42578125" style="16"/>
    <col min="3329" max="3330" width="13.42578125" style="16" customWidth="1"/>
    <col min="3331" max="3332" width="5.7109375" style="16" customWidth="1"/>
    <col min="3333" max="3333" width="88" style="16" bestFit="1" customWidth="1"/>
    <col min="3334" max="3335" width="5.7109375" style="16" customWidth="1"/>
    <col min="3336" max="3584" width="11.42578125" style="16"/>
    <col min="3585" max="3586" width="13.42578125" style="16" customWidth="1"/>
    <col min="3587" max="3588" width="5.7109375" style="16" customWidth="1"/>
    <col min="3589" max="3589" width="88" style="16" bestFit="1" customWidth="1"/>
    <col min="3590" max="3591" width="5.7109375" style="16" customWidth="1"/>
    <col min="3592" max="3840" width="11.42578125" style="16"/>
    <col min="3841" max="3842" width="13.42578125" style="16" customWidth="1"/>
    <col min="3843" max="3844" width="5.7109375" style="16" customWidth="1"/>
    <col min="3845" max="3845" width="88" style="16" bestFit="1" customWidth="1"/>
    <col min="3846" max="3847" width="5.7109375" style="16" customWidth="1"/>
    <col min="3848" max="4096" width="11.42578125" style="16"/>
    <col min="4097" max="4098" width="13.42578125" style="16" customWidth="1"/>
    <col min="4099" max="4100" width="5.7109375" style="16" customWidth="1"/>
    <col min="4101" max="4101" width="88" style="16" bestFit="1" customWidth="1"/>
    <col min="4102" max="4103" width="5.7109375" style="16" customWidth="1"/>
    <col min="4104" max="4352" width="11.42578125" style="16"/>
    <col min="4353" max="4354" width="13.42578125" style="16" customWidth="1"/>
    <col min="4355" max="4356" width="5.7109375" style="16" customWidth="1"/>
    <col min="4357" max="4357" width="88" style="16" bestFit="1" customWidth="1"/>
    <col min="4358" max="4359" width="5.7109375" style="16" customWidth="1"/>
    <col min="4360" max="4608" width="11.42578125" style="16"/>
    <col min="4609" max="4610" width="13.42578125" style="16" customWidth="1"/>
    <col min="4611" max="4612" width="5.7109375" style="16" customWidth="1"/>
    <col min="4613" max="4613" width="88" style="16" bestFit="1" customWidth="1"/>
    <col min="4614" max="4615" width="5.7109375" style="16" customWidth="1"/>
    <col min="4616" max="4864" width="11.42578125" style="16"/>
    <col min="4865" max="4866" width="13.42578125" style="16" customWidth="1"/>
    <col min="4867" max="4868" width="5.7109375" style="16" customWidth="1"/>
    <col min="4869" max="4869" width="88" style="16" bestFit="1" customWidth="1"/>
    <col min="4870" max="4871" width="5.7109375" style="16" customWidth="1"/>
    <col min="4872" max="5120" width="11.42578125" style="16"/>
    <col min="5121" max="5122" width="13.42578125" style="16" customWidth="1"/>
    <col min="5123" max="5124" width="5.7109375" style="16" customWidth="1"/>
    <col min="5125" max="5125" width="88" style="16" bestFit="1" customWidth="1"/>
    <col min="5126" max="5127" width="5.7109375" style="16" customWidth="1"/>
    <col min="5128" max="5376" width="11.42578125" style="16"/>
    <col min="5377" max="5378" width="13.42578125" style="16" customWidth="1"/>
    <col min="5379" max="5380" width="5.7109375" style="16" customWidth="1"/>
    <col min="5381" max="5381" width="88" style="16" bestFit="1" customWidth="1"/>
    <col min="5382" max="5383" width="5.7109375" style="16" customWidth="1"/>
    <col min="5384" max="5632" width="11.42578125" style="16"/>
    <col min="5633" max="5634" width="13.42578125" style="16" customWidth="1"/>
    <col min="5635" max="5636" width="5.7109375" style="16" customWidth="1"/>
    <col min="5637" max="5637" width="88" style="16" bestFit="1" customWidth="1"/>
    <col min="5638" max="5639" width="5.7109375" style="16" customWidth="1"/>
    <col min="5640" max="5888" width="11.42578125" style="16"/>
    <col min="5889" max="5890" width="13.42578125" style="16" customWidth="1"/>
    <col min="5891" max="5892" width="5.7109375" style="16" customWidth="1"/>
    <col min="5893" max="5893" width="88" style="16" bestFit="1" customWidth="1"/>
    <col min="5894" max="5895" width="5.7109375" style="16" customWidth="1"/>
    <col min="5896" max="6144" width="11.42578125" style="16"/>
    <col min="6145" max="6146" width="13.42578125" style="16" customWidth="1"/>
    <col min="6147" max="6148" width="5.7109375" style="16" customWidth="1"/>
    <col min="6149" max="6149" width="88" style="16" bestFit="1" customWidth="1"/>
    <col min="6150" max="6151" width="5.7109375" style="16" customWidth="1"/>
    <col min="6152" max="6400" width="11.42578125" style="16"/>
    <col min="6401" max="6402" width="13.42578125" style="16" customWidth="1"/>
    <col min="6403" max="6404" width="5.7109375" style="16" customWidth="1"/>
    <col min="6405" max="6405" width="88" style="16" bestFit="1" customWidth="1"/>
    <col min="6406" max="6407" width="5.7109375" style="16" customWidth="1"/>
    <col min="6408" max="6656" width="11.42578125" style="16"/>
    <col min="6657" max="6658" width="13.42578125" style="16" customWidth="1"/>
    <col min="6659" max="6660" width="5.7109375" style="16" customWidth="1"/>
    <col min="6661" max="6661" width="88" style="16" bestFit="1" customWidth="1"/>
    <col min="6662" max="6663" width="5.7109375" style="16" customWidth="1"/>
    <col min="6664" max="6912" width="11.42578125" style="16"/>
    <col min="6913" max="6914" width="13.42578125" style="16" customWidth="1"/>
    <col min="6915" max="6916" width="5.7109375" style="16" customWidth="1"/>
    <col min="6917" max="6917" width="88" style="16" bestFit="1" customWidth="1"/>
    <col min="6918" max="6919" width="5.7109375" style="16" customWidth="1"/>
    <col min="6920" max="7168" width="11.42578125" style="16"/>
    <col min="7169" max="7170" width="13.42578125" style="16" customWidth="1"/>
    <col min="7171" max="7172" width="5.7109375" style="16" customWidth="1"/>
    <col min="7173" max="7173" width="88" style="16" bestFit="1" customWidth="1"/>
    <col min="7174" max="7175" width="5.7109375" style="16" customWidth="1"/>
    <col min="7176" max="7424" width="11.42578125" style="16"/>
    <col min="7425" max="7426" width="13.42578125" style="16" customWidth="1"/>
    <col min="7427" max="7428" width="5.7109375" style="16" customWidth="1"/>
    <col min="7429" max="7429" width="88" style="16" bestFit="1" customWidth="1"/>
    <col min="7430" max="7431" width="5.7109375" style="16" customWidth="1"/>
    <col min="7432" max="7680" width="11.42578125" style="16"/>
    <col min="7681" max="7682" width="13.42578125" style="16" customWidth="1"/>
    <col min="7683" max="7684" width="5.7109375" style="16" customWidth="1"/>
    <col min="7685" max="7685" width="88" style="16" bestFit="1" customWidth="1"/>
    <col min="7686" max="7687" width="5.7109375" style="16" customWidth="1"/>
    <col min="7688" max="7936" width="11.42578125" style="16"/>
    <col min="7937" max="7938" width="13.42578125" style="16" customWidth="1"/>
    <col min="7939" max="7940" width="5.7109375" style="16" customWidth="1"/>
    <col min="7941" max="7941" width="88" style="16" bestFit="1" customWidth="1"/>
    <col min="7942" max="7943" width="5.7109375" style="16" customWidth="1"/>
    <col min="7944" max="8192" width="11.42578125" style="16"/>
    <col min="8193" max="8194" width="13.42578125" style="16" customWidth="1"/>
    <col min="8195" max="8196" width="5.7109375" style="16" customWidth="1"/>
    <col min="8197" max="8197" width="88" style="16" bestFit="1" customWidth="1"/>
    <col min="8198" max="8199" width="5.7109375" style="16" customWidth="1"/>
    <col min="8200" max="8448" width="11.42578125" style="16"/>
    <col min="8449" max="8450" width="13.42578125" style="16" customWidth="1"/>
    <col min="8451" max="8452" width="5.7109375" style="16" customWidth="1"/>
    <col min="8453" max="8453" width="88" style="16" bestFit="1" customWidth="1"/>
    <col min="8454" max="8455" width="5.7109375" style="16" customWidth="1"/>
    <col min="8456" max="8704" width="11.42578125" style="16"/>
    <col min="8705" max="8706" width="13.42578125" style="16" customWidth="1"/>
    <col min="8707" max="8708" width="5.7109375" style="16" customWidth="1"/>
    <col min="8709" max="8709" width="88" style="16" bestFit="1" customWidth="1"/>
    <col min="8710" max="8711" width="5.7109375" style="16" customWidth="1"/>
    <col min="8712" max="8960" width="11.42578125" style="16"/>
    <col min="8961" max="8962" width="13.42578125" style="16" customWidth="1"/>
    <col min="8963" max="8964" width="5.7109375" style="16" customWidth="1"/>
    <col min="8965" max="8965" width="88" style="16" bestFit="1" customWidth="1"/>
    <col min="8966" max="8967" width="5.7109375" style="16" customWidth="1"/>
    <col min="8968" max="9216" width="11.42578125" style="16"/>
    <col min="9217" max="9218" width="13.42578125" style="16" customWidth="1"/>
    <col min="9219" max="9220" width="5.7109375" style="16" customWidth="1"/>
    <col min="9221" max="9221" width="88" style="16" bestFit="1" customWidth="1"/>
    <col min="9222" max="9223" width="5.7109375" style="16" customWidth="1"/>
    <col min="9224" max="9472" width="11.42578125" style="16"/>
    <col min="9473" max="9474" width="13.42578125" style="16" customWidth="1"/>
    <col min="9475" max="9476" width="5.7109375" style="16" customWidth="1"/>
    <col min="9477" max="9477" width="88" style="16" bestFit="1" customWidth="1"/>
    <col min="9478" max="9479" width="5.7109375" style="16" customWidth="1"/>
    <col min="9480" max="9728" width="11.42578125" style="16"/>
    <col min="9729" max="9730" width="13.42578125" style="16" customWidth="1"/>
    <col min="9731" max="9732" width="5.7109375" style="16" customWidth="1"/>
    <col min="9733" max="9733" width="88" style="16" bestFit="1" customWidth="1"/>
    <col min="9734" max="9735" width="5.7109375" style="16" customWidth="1"/>
    <col min="9736" max="9984" width="11.42578125" style="16"/>
    <col min="9985" max="9986" width="13.42578125" style="16" customWidth="1"/>
    <col min="9987" max="9988" width="5.7109375" style="16" customWidth="1"/>
    <col min="9989" max="9989" width="88" style="16" bestFit="1" customWidth="1"/>
    <col min="9990" max="9991" width="5.7109375" style="16" customWidth="1"/>
    <col min="9992" max="10240" width="11.42578125" style="16"/>
    <col min="10241" max="10242" width="13.42578125" style="16" customWidth="1"/>
    <col min="10243" max="10244" width="5.7109375" style="16" customWidth="1"/>
    <col min="10245" max="10245" width="88" style="16" bestFit="1" customWidth="1"/>
    <col min="10246" max="10247" width="5.7109375" style="16" customWidth="1"/>
    <col min="10248" max="10496" width="11.42578125" style="16"/>
    <col min="10497" max="10498" width="13.42578125" style="16" customWidth="1"/>
    <col min="10499" max="10500" width="5.7109375" style="16" customWidth="1"/>
    <col min="10501" max="10501" width="88" style="16" bestFit="1" customWidth="1"/>
    <col min="10502" max="10503" width="5.7109375" style="16" customWidth="1"/>
    <col min="10504" max="10752" width="11.42578125" style="16"/>
    <col min="10753" max="10754" width="13.42578125" style="16" customWidth="1"/>
    <col min="10755" max="10756" width="5.7109375" style="16" customWidth="1"/>
    <col min="10757" max="10757" width="88" style="16" bestFit="1" customWidth="1"/>
    <col min="10758" max="10759" width="5.7109375" style="16" customWidth="1"/>
    <col min="10760" max="11008" width="11.42578125" style="16"/>
    <col min="11009" max="11010" width="13.42578125" style="16" customWidth="1"/>
    <col min="11011" max="11012" width="5.7109375" style="16" customWidth="1"/>
    <col min="11013" max="11013" width="88" style="16" bestFit="1" customWidth="1"/>
    <col min="11014" max="11015" width="5.7109375" style="16" customWidth="1"/>
    <col min="11016" max="11264" width="11.42578125" style="16"/>
    <col min="11265" max="11266" width="13.42578125" style="16" customWidth="1"/>
    <col min="11267" max="11268" width="5.7109375" style="16" customWidth="1"/>
    <col min="11269" max="11269" width="88" style="16" bestFit="1" customWidth="1"/>
    <col min="11270" max="11271" width="5.7109375" style="16" customWidth="1"/>
    <col min="11272" max="11520" width="11.42578125" style="16"/>
    <col min="11521" max="11522" width="13.42578125" style="16" customWidth="1"/>
    <col min="11523" max="11524" width="5.7109375" style="16" customWidth="1"/>
    <col min="11525" max="11525" width="88" style="16" bestFit="1" customWidth="1"/>
    <col min="11526" max="11527" width="5.7109375" style="16" customWidth="1"/>
    <col min="11528" max="11776" width="11.42578125" style="16"/>
    <col min="11777" max="11778" width="13.42578125" style="16" customWidth="1"/>
    <col min="11779" max="11780" width="5.7109375" style="16" customWidth="1"/>
    <col min="11781" max="11781" width="88" style="16" bestFit="1" customWidth="1"/>
    <col min="11782" max="11783" width="5.7109375" style="16" customWidth="1"/>
    <col min="11784" max="12032" width="11.42578125" style="16"/>
    <col min="12033" max="12034" width="13.42578125" style="16" customWidth="1"/>
    <col min="12035" max="12036" width="5.7109375" style="16" customWidth="1"/>
    <col min="12037" max="12037" width="88" style="16" bestFit="1" customWidth="1"/>
    <col min="12038" max="12039" width="5.7109375" style="16" customWidth="1"/>
    <col min="12040" max="12288" width="11.42578125" style="16"/>
    <col min="12289" max="12290" width="13.42578125" style="16" customWidth="1"/>
    <col min="12291" max="12292" width="5.7109375" style="16" customWidth="1"/>
    <col min="12293" max="12293" width="88" style="16" bestFit="1" customWidth="1"/>
    <col min="12294" max="12295" width="5.7109375" style="16" customWidth="1"/>
    <col min="12296" max="12544" width="11.42578125" style="16"/>
    <col min="12545" max="12546" width="13.42578125" style="16" customWidth="1"/>
    <col min="12547" max="12548" width="5.7109375" style="16" customWidth="1"/>
    <col min="12549" max="12549" width="88" style="16" bestFit="1" customWidth="1"/>
    <col min="12550" max="12551" width="5.7109375" style="16" customWidth="1"/>
    <col min="12552" max="12800" width="11.42578125" style="16"/>
    <col min="12801" max="12802" width="13.42578125" style="16" customWidth="1"/>
    <col min="12803" max="12804" width="5.7109375" style="16" customWidth="1"/>
    <col min="12805" max="12805" width="88" style="16" bestFit="1" customWidth="1"/>
    <col min="12806" max="12807" width="5.7109375" style="16" customWidth="1"/>
    <col min="12808" max="13056" width="11.42578125" style="16"/>
    <col min="13057" max="13058" width="13.42578125" style="16" customWidth="1"/>
    <col min="13059" max="13060" width="5.7109375" style="16" customWidth="1"/>
    <col min="13061" max="13061" width="88" style="16" bestFit="1" customWidth="1"/>
    <col min="13062" max="13063" width="5.7109375" style="16" customWidth="1"/>
    <col min="13064" max="13312" width="11.42578125" style="16"/>
    <col min="13313" max="13314" width="13.42578125" style="16" customWidth="1"/>
    <col min="13315" max="13316" width="5.7109375" style="16" customWidth="1"/>
    <col min="13317" max="13317" width="88" style="16" bestFit="1" customWidth="1"/>
    <col min="13318" max="13319" width="5.7109375" style="16" customWidth="1"/>
    <col min="13320" max="13568" width="11.42578125" style="16"/>
    <col min="13569" max="13570" width="13.42578125" style="16" customWidth="1"/>
    <col min="13571" max="13572" width="5.7109375" style="16" customWidth="1"/>
    <col min="13573" max="13573" width="88" style="16" bestFit="1" customWidth="1"/>
    <col min="13574" max="13575" width="5.7109375" style="16" customWidth="1"/>
    <col min="13576" max="13824" width="11.42578125" style="16"/>
    <col min="13825" max="13826" width="13.42578125" style="16" customWidth="1"/>
    <col min="13827" max="13828" width="5.7109375" style="16" customWidth="1"/>
    <col min="13829" max="13829" width="88" style="16" bestFit="1" customWidth="1"/>
    <col min="13830" max="13831" width="5.7109375" style="16" customWidth="1"/>
    <col min="13832" max="14080" width="11.42578125" style="16"/>
    <col min="14081" max="14082" width="13.42578125" style="16" customWidth="1"/>
    <col min="14083" max="14084" width="5.7109375" style="16" customWidth="1"/>
    <col min="14085" max="14085" width="88" style="16" bestFit="1" customWidth="1"/>
    <col min="14086" max="14087" width="5.7109375" style="16" customWidth="1"/>
    <col min="14088" max="14336" width="11.42578125" style="16"/>
    <col min="14337" max="14338" width="13.42578125" style="16" customWidth="1"/>
    <col min="14339" max="14340" width="5.7109375" style="16" customWidth="1"/>
    <col min="14341" max="14341" width="88" style="16" bestFit="1" customWidth="1"/>
    <col min="14342" max="14343" width="5.7109375" style="16" customWidth="1"/>
    <col min="14344" max="14592" width="11.42578125" style="16"/>
    <col min="14593" max="14594" width="13.42578125" style="16" customWidth="1"/>
    <col min="14595" max="14596" width="5.7109375" style="16" customWidth="1"/>
    <col min="14597" max="14597" width="88" style="16" bestFit="1" customWidth="1"/>
    <col min="14598" max="14599" width="5.7109375" style="16" customWidth="1"/>
    <col min="14600" max="14848" width="11.42578125" style="16"/>
    <col min="14849" max="14850" width="13.42578125" style="16" customWidth="1"/>
    <col min="14851" max="14852" width="5.7109375" style="16" customWidth="1"/>
    <col min="14853" max="14853" width="88" style="16" bestFit="1" customWidth="1"/>
    <col min="14854" max="14855" width="5.7109375" style="16" customWidth="1"/>
    <col min="14856" max="15104" width="11.42578125" style="16"/>
    <col min="15105" max="15106" width="13.42578125" style="16" customWidth="1"/>
    <col min="15107" max="15108" width="5.7109375" style="16" customWidth="1"/>
    <col min="15109" max="15109" width="88" style="16" bestFit="1" customWidth="1"/>
    <col min="15110" max="15111" width="5.7109375" style="16" customWidth="1"/>
    <col min="15112" max="15360" width="11.42578125" style="16"/>
    <col min="15361" max="15362" width="13.42578125" style="16" customWidth="1"/>
    <col min="15363" max="15364" width="5.7109375" style="16" customWidth="1"/>
    <col min="15365" max="15365" width="88" style="16" bestFit="1" customWidth="1"/>
    <col min="15366" max="15367" width="5.7109375" style="16" customWidth="1"/>
    <col min="15368" max="15616" width="11.42578125" style="16"/>
    <col min="15617" max="15618" width="13.42578125" style="16" customWidth="1"/>
    <col min="15619" max="15620" width="5.7109375" style="16" customWidth="1"/>
    <col min="15621" max="15621" width="88" style="16" bestFit="1" customWidth="1"/>
    <col min="15622" max="15623" width="5.7109375" style="16" customWidth="1"/>
    <col min="15624" max="15872" width="11.42578125" style="16"/>
    <col min="15873" max="15874" width="13.42578125" style="16" customWidth="1"/>
    <col min="15875" max="15876" width="5.7109375" style="16" customWidth="1"/>
    <col min="15877" max="15877" width="88" style="16" bestFit="1" customWidth="1"/>
    <col min="15878" max="15879" width="5.7109375" style="16" customWidth="1"/>
    <col min="15880" max="16128" width="11.42578125" style="16"/>
    <col min="16129" max="16130" width="13.42578125" style="16" customWidth="1"/>
    <col min="16131" max="16132" width="5.7109375" style="16" customWidth="1"/>
    <col min="16133" max="16133" width="88" style="16" bestFit="1" customWidth="1"/>
    <col min="16134" max="16135" width="5.7109375" style="16" customWidth="1"/>
    <col min="16136" max="16384" width="11.42578125" style="16"/>
  </cols>
  <sheetData>
    <row r="4" spans="3:7" ht="20.100000000000001" customHeight="1">
      <c r="C4" s="15"/>
      <c r="D4" s="15"/>
      <c r="E4" s="15"/>
      <c r="F4" s="15"/>
      <c r="G4" s="15"/>
    </row>
    <row r="5" spans="3:7" ht="21">
      <c r="C5" s="15"/>
      <c r="D5" s="17" t="s">
        <v>42</v>
      </c>
      <c r="E5" s="17"/>
      <c r="F5" s="17"/>
      <c r="G5" s="15"/>
    </row>
    <row r="6" spans="3:7" ht="20.100000000000001" customHeight="1">
      <c r="C6" s="15"/>
      <c r="D6" s="18"/>
      <c r="E6" s="18" t="s">
        <v>272</v>
      </c>
      <c r="F6" s="18"/>
      <c r="G6" s="15"/>
    </row>
    <row r="7" spans="3:7" ht="20.100000000000001" customHeight="1">
      <c r="C7" s="15"/>
      <c r="D7" s="17" t="str">
        <f>actualizaciones!A2</f>
        <v>año 2010</v>
      </c>
      <c r="E7" s="17"/>
      <c r="F7" s="17"/>
      <c r="G7" s="15"/>
    </row>
    <row r="8" spans="3:7" ht="20.100000000000001" customHeight="1">
      <c r="C8" s="15"/>
      <c r="D8" s="19"/>
      <c r="E8" s="19"/>
      <c r="F8" s="19"/>
      <c r="G8" s="15"/>
    </row>
    <row r="9" spans="3:7" ht="15" customHeight="1">
      <c r="C9" s="15"/>
      <c r="D9" s="20"/>
      <c r="E9" s="20"/>
      <c r="F9" s="20"/>
      <c r="G9" s="15"/>
    </row>
    <row r="10" spans="3:7" ht="24.95" customHeight="1">
      <c r="C10" s="15"/>
      <c r="D10" s="21"/>
      <c r="E10" s="22"/>
      <c r="F10" s="21"/>
      <c r="G10" s="15"/>
    </row>
    <row r="11" spans="3:7" ht="21" customHeight="1">
      <c r="C11" s="15"/>
      <c r="D11" s="21"/>
      <c r="E11" s="23" t="s">
        <v>43</v>
      </c>
      <c r="F11" s="21"/>
      <c r="G11" s="15"/>
    </row>
    <row r="12" spans="3:7" ht="18" customHeight="1" outlineLevel="1">
      <c r="C12" s="15"/>
      <c r="D12" s="21"/>
      <c r="E12" s="24" t="s">
        <v>44</v>
      </c>
      <c r="F12" s="21"/>
      <c r="G12" s="15"/>
    </row>
    <row r="13" spans="3:7" ht="18" customHeight="1" outlineLevel="1">
      <c r="C13" s="15"/>
      <c r="D13" s="21"/>
      <c r="E13" s="24" t="s">
        <v>45</v>
      </c>
      <c r="F13" s="21"/>
      <c r="G13" s="15"/>
    </row>
    <row r="14" spans="3:7" ht="18" customHeight="1" outlineLevel="1">
      <c r="C14" s="15"/>
      <c r="D14" s="21"/>
      <c r="E14" s="24" t="s">
        <v>46</v>
      </c>
      <c r="F14" s="21"/>
      <c r="G14" s="15"/>
    </row>
    <row r="15" spans="3:7" ht="18" customHeight="1" outlineLevel="1">
      <c r="C15" s="15"/>
      <c r="D15" s="21"/>
      <c r="E15" s="25" t="s">
        <v>47</v>
      </c>
      <c r="F15" s="21"/>
      <c r="G15" s="15"/>
    </row>
    <row r="16" spans="3:7" ht="18" customHeight="1" outlineLevel="1">
      <c r="C16" s="15"/>
      <c r="D16" s="21"/>
      <c r="E16" s="25" t="s">
        <v>48</v>
      </c>
      <c r="F16" s="21"/>
      <c r="G16" s="15"/>
    </row>
    <row r="17" spans="3:7" ht="21" customHeight="1">
      <c r="C17" s="15"/>
      <c r="D17" s="21"/>
      <c r="E17" s="23" t="s">
        <v>49</v>
      </c>
      <c r="F17" s="21"/>
      <c r="G17" s="15"/>
    </row>
    <row r="18" spans="3:7" ht="21" customHeight="1" outlineLevel="1">
      <c r="C18" s="15"/>
      <c r="D18" s="21"/>
      <c r="E18" s="26" t="s">
        <v>50</v>
      </c>
      <c r="F18" s="21"/>
      <c r="G18" s="15"/>
    </row>
    <row r="19" spans="3:7" ht="18" customHeight="1" outlineLevel="2">
      <c r="C19" s="15"/>
      <c r="D19" s="21"/>
      <c r="E19" s="24" t="s">
        <v>51</v>
      </c>
      <c r="F19" s="21"/>
      <c r="G19" s="15"/>
    </row>
    <row r="20" spans="3:7" ht="18" customHeight="1" outlineLevel="2">
      <c r="C20" s="15"/>
      <c r="D20" s="21"/>
      <c r="E20" s="24" t="s">
        <v>52</v>
      </c>
      <c r="F20" s="21"/>
      <c r="G20" s="15"/>
    </row>
    <row r="21" spans="3:7" ht="18" customHeight="1" outlineLevel="2">
      <c r="C21" s="15"/>
      <c r="D21" s="21"/>
      <c r="E21" s="24" t="s">
        <v>53</v>
      </c>
      <c r="F21" s="21"/>
      <c r="G21" s="15"/>
    </row>
    <row r="22" spans="3:7" ht="18" customHeight="1" outlineLevel="2">
      <c r="C22" s="15"/>
      <c r="D22" s="21"/>
      <c r="E22" s="24" t="s">
        <v>54</v>
      </c>
      <c r="F22" s="21"/>
      <c r="G22" s="15"/>
    </row>
    <row r="23" spans="3:7" ht="36" customHeight="1" outlineLevel="2">
      <c r="C23" s="15"/>
      <c r="D23" s="21"/>
      <c r="E23" s="27" t="s">
        <v>55</v>
      </c>
      <c r="F23" s="21"/>
      <c r="G23" s="15"/>
    </row>
    <row r="24" spans="3:7" ht="21" customHeight="1" outlineLevel="1">
      <c r="C24" s="15"/>
      <c r="D24" s="21"/>
      <c r="E24" s="26" t="s">
        <v>56</v>
      </c>
      <c r="F24" s="21"/>
      <c r="G24" s="15"/>
    </row>
    <row r="25" spans="3:7" ht="18" customHeight="1" outlineLevel="2">
      <c r="C25" s="15"/>
      <c r="D25" s="21"/>
      <c r="E25" s="24" t="s">
        <v>57</v>
      </c>
      <c r="F25" s="21"/>
      <c r="G25" s="15"/>
    </row>
    <row r="26" spans="3:7" ht="18" customHeight="1" outlineLevel="2">
      <c r="C26" s="15"/>
      <c r="D26" s="21"/>
      <c r="E26" s="24" t="s">
        <v>52</v>
      </c>
      <c r="F26" s="21"/>
      <c r="G26" s="15"/>
    </row>
    <row r="27" spans="3:7" ht="18" customHeight="1" outlineLevel="2">
      <c r="C27" s="15"/>
      <c r="D27" s="21"/>
      <c r="E27" s="24" t="s">
        <v>53</v>
      </c>
      <c r="F27" s="21"/>
      <c r="G27" s="15"/>
    </row>
    <row r="28" spans="3:7" ht="18" customHeight="1" outlineLevel="2">
      <c r="C28" s="15"/>
      <c r="D28" s="21"/>
      <c r="E28" s="24" t="s">
        <v>58</v>
      </c>
      <c r="F28" s="21"/>
      <c r="G28" s="15"/>
    </row>
    <row r="29" spans="3:7" ht="18" customHeight="1" outlineLevel="2">
      <c r="C29" s="15"/>
      <c r="D29" s="21"/>
      <c r="E29" s="24" t="s">
        <v>59</v>
      </c>
      <c r="F29" s="21"/>
      <c r="G29" s="15"/>
    </row>
    <row r="30" spans="3:7" ht="18" customHeight="1" outlineLevel="2">
      <c r="C30" s="15"/>
      <c r="D30" s="21"/>
      <c r="E30" s="24" t="s">
        <v>60</v>
      </c>
      <c r="F30" s="21"/>
      <c r="G30" s="15"/>
    </row>
    <row r="31" spans="3:7" ht="18" customHeight="1" outlineLevel="2">
      <c r="C31" s="15"/>
      <c r="D31" s="21"/>
      <c r="E31" s="24" t="s">
        <v>61</v>
      </c>
      <c r="F31" s="21"/>
      <c r="G31" s="15"/>
    </row>
    <row r="32" spans="3:7" ht="18" customHeight="1" outlineLevel="2">
      <c r="C32" s="15"/>
      <c r="D32" s="21"/>
      <c r="E32" s="24" t="s">
        <v>62</v>
      </c>
      <c r="F32" s="21"/>
      <c r="G32" s="15"/>
    </row>
    <row r="33" spans="3:7" ht="21" customHeight="1" outlineLevel="1">
      <c r="C33" s="15"/>
      <c r="D33" s="21"/>
      <c r="E33" s="26" t="s">
        <v>63</v>
      </c>
      <c r="F33" s="21"/>
      <c r="G33" s="15"/>
    </row>
    <row r="34" spans="3:7" ht="18" customHeight="1" outlineLevel="2">
      <c r="C34" s="15"/>
      <c r="D34" s="21"/>
      <c r="E34" s="24" t="s">
        <v>64</v>
      </c>
      <c r="F34" s="21"/>
      <c r="G34" s="15"/>
    </row>
    <row r="35" spans="3:7" ht="18" customHeight="1" outlineLevel="2">
      <c r="C35" s="15"/>
      <c r="D35" s="21"/>
      <c r="E35" s="24" t="s">
        <v>52</v>
      </c>
      <c r="F35" s="21"/>
      <c r="G35" s="15"/>
    </row>
    <row r="36" spans="3:7" ht="18" customHeight="1" outlineLevel="2">
      <c r="C36" s="15"/>
      <c r="D36" s="21"/>
      <c r="E36" s="24" t="s">
        <v>53</v>
      </c>
      <c r="F36" s="21"/>
      <c r="G36" s="15"/>
    </row>
    <row r="37" spans="3:7" ht="18" customHeight="1" outlineLevel="2">
      <c r="C37" s="15"/>
      <c r="D37" s="21"/>
      <c r="E37" s="24" t="s">
        <v>65</v>
      </c>
      <c r="F37" s="21"/>
      <c r="G37" s="15"/>
    </row>
    <row r="38" spans="3:7" ht="18" customHeight="1" outlineLevel="2">
      <c r="C38" s="15"/>
      <c r="D38" s="21"/>
      <c r="E38" s="24" t="s">
        <v>66</v>
      </c>
      <c r="F38" s="21"/>
      <c r="G38" s="15"/>
    </row>
    <row r="39" spans="3:7" ht="21" customHeight="1" outlineLevel="1">
      <c r="C39" s="15"/>
      <c r="D39" s="21"/>
      <c r="E39" s="26" t="s">
        <v>67</v>
      </c>
      <c r="F39" s="21"/>
      <c r="G39" s="15"/>
    </row>
    <row r="40" spans="3:7" ht="18" customHeight="1" outlineLevel="2">
      <c r="C40" s="15"/>
      <c r="D40" s="21"/>
      <c r="E40" s="24" t="s">
        <v>68</v>
      </c>
      <c r="F40" s="21"/>
      <c r="G40" s="15"/>
    </row>
    <row r="41" spans="3:7" ht="18" customHeight="1" outlineLevel="2">
      <c r="C41" s="15"/>
      <c r="D41" s="21"/>
      <c r="E41" s="24" t="s">
        <v>53</v>
      </c>
      <c r="F41" s="21"/>
      <c r="G41" s="15"/>
    </row>
    <row r="42" spans="3:7" ht="18" customHeight="1" outlineLevel="2">
      <c r="C42" s="15"/>
      <c r="D42" s="21"/>
      <c r="E42" s="24" t="s">
        <v>69</v>
      </c>
      <c r="F42" s="21"/>
      <c r="G42" s="15"/>
    </row>
    <row r="43" spans="3:7" ht="18" customHeight="1" outlineLevel="2">
      <c r="C43" s="15"/>
      <c r="D43" s="21"/>
      <c r="E43" s="24" t="s">
        <v>70</v>
      </c>
      <c r="F43" s="21"/>
      <c r="G43" s="15"/>
    </row>
    <row r="44" spans="3:7" ht="18" customHeight="1" outlineLevel="2">
      <c r="C44" s="15"/>
      <c r="D44" s="21"/>
      <c r="E44" s="24" t="s">
        <v>71</v>
      </c>
      <c r="F44" s="21"/>
      <c r="G44" s="15"/>
    </row>
    <row r="45" spans="3:7" ht="18" customHeight="1" outlineLevel="2">
      <c r="C45" s="15"/>
      <c r="D45" s="21"/>
      <c r="E45" s="24" t="s">
        <v>72</v>
      </c>
      <c r="F45" s="21"/>
      <c r="G45" s="15"/>
    </row>
    <row r="46" spans="3:7" ht="18" customHeight="1" outlineLevel="2">
      <c r="C46" s="15"/>
      <c r="D46" s="21"/>
      <c r="E46" s="24" t="s">
        <v>73</v>
      </c>
      <c r="F46" s="21"/>
      <c r="G46" s="15"/>
    </row>
    <row r="47" spans="3:7" ht="18" customHeight="1" outlineLevel="2">
      <c r="C47" s="15"/>
      <c r="D47" s="21"/>
      <c r="E47" s="24" t="s">
        <v>74</v>
      </c>
      <c r="F47" s="21"/>
      <c r="G47" s="15"/>
    </row>
    <row r="48" spans="3:7" ht="18" customHeight="1" outlineLevel="2">
      <c r="C48" s="15"/>
      <c r="D48" s="21"/>
      <c r="E48" s="24" t="s">
        <v>75</v>
      </c>
      <c r="F48" s="21"/>
      <c r="G48" s="15"/>
    </row>
    <row r="49" spans="3:10" ht="18" customHeight="1" outlineLevel="2">
      <c r="C49" s="15"/>
      <c r="D49" s="21"/>
      <c r="E49" s="24" t="s">
        <v>76</v>
      </c>
      <c r="F49" s="21"/>
      <c r="G49" s="15"/>
    </row>
    <row r="50" spans="3:10" ht="18" customHeight="1" outlineLevel="2">
      <c r="C50" s="15"/>
      <c r="D50" s="21"/>
      <c r="E50" s="24" t="s">
        <v>77</v>
      </c>
      <c r="F50" s="21"/>
      <c r="G50" s="15"/>
    </row>
    <row r="51" spans="3:10" ht="18" customHeight="1" outlineLevel="2">
      <c r="C51" s="15"/>
      <c r="D51" s="21"/>
      <c r="E51" s="24" t="s">
        <v>78</v>
      </c>
      <c r="F51" s="21"/>
      <c r="G51" s="15"/>
    </row>
    <row r="52" spans="3:10" ht="21" customHeight="1" outlineLevel="1">
      <c r="C52" s="15"/>
      <c r="D52" s="21"/>
      <c r="E52" s="26" t="s">
        <v>79</v>
      </c>
      <c r="F52" s="21"/>
      <c r="G52" s="15"/>
    </row>
    <row r="53" spans="3:10" ht="21" customHeight="1" outlineLevel="1">
      <c r="C53" s="15"/>
      <c r="D53" s="21"/>
      <c r="E53" s="26" t="s">
        <v>80</v>
      </c>
      <c r="F53" s="21"/>
      <c r="G53" s="15"/>
    </row>
    <row r="54" spans="3:10" ht="21" customHeight="1" outlineLevel="1">
      <c r="C54" s="15"/>
      <c r="D54" s="21"/>
      <c r="E54" s="26"/>
      <c r="F54" s="21"/>
      <c r="G54" s="15"/>
    </row>
    <row r="55" spans="3:10" ht="20.100000000000001" customHeight="1">
      <c r="C55" s="15"/>
      <c r="D55" s="28"/>
      <c r="E55" s="28"/>
      <c r="F55" s="28"/>
      <c r="G55" s="15"/>
    </row>
    <row r="56" spans="3:10">
      <c r="C56" s="15"/>
      <c r="D56" s="15"/>
      <c r="E56" s="15"/>
      <c r="F56" s="15"/>
      <c r="G56" s="15"/>
    </row>
    <row r="57" spans="3:10" ht="15" customHeight="1">
      <c r="C57" s="29"/>
      <c r="D57" s="29"/>
      <c r="E57" s="29"/>
      <c r="F57" s="29"/>
      <c r="G57" s="29"/>
    </row>
    <row r="58" spans="3:10" ht="15" customHeight="1">
      <c r="C58" s="29"/>
      <c r="D58" s="29"/>
      <c r="E58" s="29"/>
      <c r="F58" s="29"/>
      <c r="G58" s="29"/>
    </row>
    <row r="59" spans="3:10" ht="15" customHeight="1">
      <c r="C59" s="30" t="s">
        <v>81</v>
      </c>
      <c r="D59" s="30"/>
      <c r="E59" s="30"/>
      <c r="F59" s="30"/>
      <c r="G59" s="30"/>
    </row>
    <row r="60" spans="3:10" ht="15" customHeight="1">
      <c r="C60" s="29"/>
      <c r="D60" s="29"/>
      <c r="E60" s="29"/>
      <c r="F60" s="29"/>
      <c r="G60" s="29"/>
    </row>
    <row r="61" spans="3:10" ht="15" customHeight="1">
      <c r="C61" s="29"/>
      <c r="D61" s="29"/>
      <c r="E61" s="29"/>
      <c r="F61" s="29"/>
      <c r="G61" s="29"/>
      <c r="J61" s="31"/>
    </row>
    <row r="62" spans="3:10" ht="15" customHeight="1">
      <c r="C62" s="29"/>
      <c r="D62" s="29"/>
      <c r="E62" s="29"/>
      <c r="F62" s="29"/>
      <c r="G62" s="29"/>
      <c r="H62" s="31"/>
      <c r="I62" s="31"/>
    </row>
    <row r="63" spans="3:10" ht="15" customHeight="1">
      <c r="C63" s="32"/>
      <c r="D63" s="32"/>
      <c r="E63" s="32"/>
      <c r="F63" s="32"/>
      <c r="G63" s="32"/>
    </row>
    <row r="64" spans="3:10" ht="15" customHeight="1">
      <c r="C64" s="29"/>
      <c r="D64" s="29"/>
      <c r="E64" s="29"/>
      <c r="F64" s="29"/>
      <c r="G64" s="29"/>
    </row>
    <row r="65" spans="2:7" ht="15" customHeight="1">
      <c r="C65" s="29"/>
      <c r="D65" s="29"/>
      <c r="E65" s="29"/>
      <c r="F65" s="29"/>
      <c r="G65" s="29"/>
    </row>
    <row r="66" spans="2:7" ht="15" customHeight="1">
      <c r="C66" s="29"/>
      <c r="D66" s="29"/>
      <c r="E66" s="29"/>
      <c r="F66" s="29"/>
      <c r="G66" s="29"/>
    </row>
    <row r="67" spans="2:7" ht="15" customHeight="1">
      <c r="C67" s="29"/>
      <c r="D67" s="29"/>
      <c r="E67" s="29"/>
      <c r="F67" s="29"/>
      <c r="G67" s="29"/>
    </row>
    <row r="68" spans="2:7" ht="15" customHeight="1">
      <c r="C68" s="29"/>
      <c r="D68" s="29"/>
      <c r="E68" s="29"/>
      <c r="F68" s="29"/>
      <c r="G68" s="29"/>
    </row>
    <row r="69" spans="2:7" ht="15" customHeight="1">
      <c r="C69" s="29"/>
      <c r="D69" s="29"/>
      <c r="E69" s="29"/>
      <c r="F69" s="29"/>
      <c r="G69" s="29"/>
    </row>
    <row r="70" spans="2:7" ht="15" customHeight="1">
      <c r="C70" s="29"/>
      <c r="D70" s="29"/>
      <c r="E70" s="29"/>
      <c r="F70" s="29"/>
      <c r="G70" s="29"/>
    </row>
    <row r="71" spans="2:7" ht="15" customHeight="1">
      <c r="C71" s="29"/>
      <c r="D71" s="29"/>
      <c r="E71" s="29"/>
      <c r="F71" s="29"/>
      <c r="G71" s="29"/>
    </row>
    <row r="72" spans="2:7" ht="15" customHeight="1">
      <c r="C72" s="29"/>
      <c r="D72" s="29"/>
      <c r="E72" s="29"/>
      <c r="F72" s="29"/>
      <c r="G72" s="29"/>
    </row>
    <row r="73" spans="2:7" ht="15" customHeight="1">
      <c r="C73" s="29"/>
      <c r="D73" s="29"/>
      <c r="E73" s="29"/>
      <c r="F73" s="29"/>
      <c r="G73" s="29"/>
    </row>
    <row r="74" spans="2:7" ht="15" customHeight="1">
      <c r="B74" s="33"/>
      <c r="C74" s="29"/>
      <c r="D74" s="29"/>
      <c r="E74" s="29"/>
      <c r="F74" s="29"/>
      <c r="G74" s="29"/>
    </row>
    <row r="75" spans="2:7" ht="15" customHeight="1">
      <c r="C75" s="29"/>
      <c r="D75" s="29"/>
      <c r="E75" s="29"/>
      <c r="F75" s="29"/>
      <c r="G75" s="29"/>
    </row>
    <row r="76" spans="2:7" ht="15" customHeight="1">
      <c r="C76" s="29"/>
      <c r="D76" s="29"/>
      <c r="E76" s="29"/>
      <c r="F76" s="29"/>
      <c r="G76" s="29"/>
    </row>
    <row r="77" spans="2:7" ht="15" customHeight="1">
      <c r="C77" s="29"/>
      <c r="D77" s="29"/>
      <c r="E77" s="29"/>
      <c r="F77" s="29"/>
      <c r="G77" s="29"/>
    </row>
    <row r="78" spans="2:7" ht="15" customHeight="1">
      <c r="C78" s="29"/>
      <c r="D78" s="29"/>
      <c r="E78" s="29"/>
      <c r="F78" s="29"/>
      <c r="G78" s="29"/>
    </row>
    <row r="79" spans="2:7" ht="15" customHeight="1">
      <c r="C79" s="29"/>
      <c r="D79" s="29"/>
      <c r="E79" s="29"/>
      <c r="F79" s="29"/>
      <c r="G79" s="29"/>
    </row>
    <row r="80" spans="2:7" ht="15" customHeight="1">
      <c r="C80" s="29"/>
      <c r="D80" s="29"/>
      <c r="E80" s="29"/>
      <c r="F80" s="29"/>
      <c r="G80" s="29"/>
    </row>
    <row r="81" spans="3:7" ht="15" customHeight="1">
      <c r="C81" s="29"/>
      <c r="D81" s="29"/>
      <c r="E81" s="29"/>
      <c r="F81" s="29"/>
      <c r="G81" s="29"/>
    </row>
    <row r="82" spans="3:7" ht="15" customHeight="1">
      <c r="C82" s="29"/>
      <c r="D82" s="29"/>
      <c r="E82" s="29"/>
      <c r="F82" s="29"/>
      <c r="G82" s="29"/>
    </row>
    <row r="83" spans="3:7" ht="15" customHeight="1">
      <c r="C83" s="29"/>
      <c r="D83" s="29"/>
      <c r="E83" s="29"/>
      <c r="F83" s="29"/>
      <c r="G83" s="29"/>
    </row>
    <row r="84" spans="3:7" ht="15" customHeight="1">
      <c r="C84" s="29"/>
      <c r="D84" s="29"/>
      <c r="E84" s="29"/>
      <c r="F84" s="29"/>
      <c r="G84" s="29"/>
    </row>
    <row r="85" spans="3:7" ht="15" customHeight="1">
      <c r="C85" s="29"/>
      <c r="D85" s="29"/>
      <c r="E85" s="29"/>
      <c r="F85" s="29"/>
      <c r="G85" s="29"/>
    </row>
    <row r="86" spans="3:7" ht="15" customHeight="1">
      <c r="C86" s="29"/>
      <c r="D86" s="29"/>
      <c r="E86" s="29"/>
      <c r="F86" s="29"/>
      <c r="G86" s="29"/>
    </row>
    <row r="87" spans="3:7" ht="15" customHeight="1">
      <c r="C87" s="29"/>
      <c r="D87" s="29"/>
      <c r="E87" s="29"/>
      <c r="F87" s="29"/>
      <c r="G87" s="29"/>
    </row>
    <row r="88" spans="3:7" ht="15" customHeight="1">
      <c r="C88" s="29"/>
      <c r="D88" s="29"/>
      <c r="E88" s="29"/>
      <c r="F88" s="29"/>
      <c r="G88" s="29"/>
    </row>
    <row r="89" spans="3:7" ht="15" customHeight="1">
      <c r="C89" s="29"/>
      <c r="D89" s="29"/>
      <c r="E89" s="29"/>
      <c r="F89" s="29"/>
      <c r="G89" s="29"/>
    </row>
    <row r="90" spans="3:7" ht="15" customHeight="1">
      <c r="C90" s="29"/>
      <c r="D90" s="29"/>
      <c r="E90" s="29"/>
      <c r="F90" s="29"/>
      <c r="G90" s="29"/>
    </row>
    <row r="91" spans="3:7" ht="15" customHeight="1"/>
    <row r="92" spans="3:7" ht="15" customHeight="1"/>
    <row r="93" spans="3:7" ht="15" customHeight="1"/>
    <row r="94" spans="3:7" ht="15" customHeight="1"/>
    <row r="95" spans="3:7" ht="15" customHeight="1"/>
    <row r="96" spans="3:7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sheetProtection password="CEAC" sheet="1" objects="1" scenarios="1"/>
  <mergeCells count="3">
    <mergeCell ref="D5:F5"/>
    <mergeCell ref="D7:F7"/>
    <mergeCell ref="C59:G59"/>
  </mergeCells>
  <hyperlinks>
    <hyperlink ref="E12" location="'tablas pasajeros ANUAL'!A1" tooltip="EVOLUCIÓN ANUAL DE LLEGADA DE PASAJEROS A CANARIAS E ISLAS" display="EVOLUCIÓN ANUAL DE LLEGADA DE PASAJEROS A CANARIAS E ISLAS"/>
    <hyperlink ref="E13" location="'variacion pasajeros por islas'!A1" tooltip="VARIACIÓN INTERANUAL DE LA LLEGADA DE PASAJEROS A CANARIAS E ISLAS" display="VARIACIÓN INTERANUAL DE LA LLEGADA DE PASAJEROS A CANARIAS E ISLAS"/>
    <hyperlink ref="E14" location="'cuota pasajeros x islas'!A1" tooltip="CUOTA DE PASAJEROS POR ISLAS" display="CUOTA DE PASAJEROS POR ISLAS"/>
    <hyperlink ref="E16" location="'tablas pasajeros menual islas'!A1" tooltip="Evolución mensual de llegada de pasajeros a canarias e islas (año en curso)" display="Evolución mensual de llegada de pasajeros a canarias e islas (año en curso)"/>
    <hyperlink ref="E15" location="'Tablas pasajeros mens DGOT'!A1" tooltip="Evolución mensual de llegada de pasajeros a canarias e islas" display="Evolución mensual de llegada de pasajeros a canarias e islas"/>
    <hyperlink ref="E20" location="'var evolu x tipolo'!A1" tooltip="Variación interanual" display="Variación interanual"/>
    <hyperlink ref="E19" location="'tab. Turistas alojados tip'!A1" tooltip="Evolución anual" display="Evolución anual"/>
    <hyperlink ref="E21" location="'peso sobre total turistasx tipo'!A1" tooltip="Peso del mercado sobre total de turistas" display="Peso del mercado sobre total de turistas"/>
    <hyperlink ref="E22" location="'Alojados tipología'!A1" tooltip="Tipología de establecimiento" display="Tipología de establecimiento"/>
    <hyperlink ref="E23" location="'tab.Evolución mensual tipología'!A1" tooltip="Evolución mensual " display="Evolución mensual "/>
    <hyperlink ref="E26" location="'variación x zonas tipo '!A1" tooltip="Variación interanual" display="Variación interanual"/>
    <hyperlink ref="E25" location="'Tablas turistas zona y tip.'!A1" tooltip="Evolución anual" display="Evolución anual"/>
    <hyperlink ref="E27" location="'peso sobre total turistas x zon'!A1" tooltip="Cuota sobre el total de alojados" display="Cuota sobre el total de alojados"/>
    <hyperlink ref="E31" location="'tablas Zonas mensual '!A1" tooltip="Evolución mensual " display="Evolución mensual "/>
    <hyperlink ref="E28" location="'Alojados zona tipología'!A1" tooltip="Zonas y tipología de establecimiento" display="Zonas y tipología de establecimiento"/>
    <hyperlink ref="E32" location="'Tablas Evo. mens. zonas y TIPO'!A1" tooltip="Evolución mensual por zonas tipología" display="Evolución mensual por zonas tipología"/>
    <hyperlink ref="E29" location="'Alojados tipología y zona'!A1" tooltip="Zonas y tipología de establecimiento" display="Alojados por tipología de establecimiento y zonas"/>
    <hyperlink ref="E30" location="'Distribución por zonas'!A1" tooltip="Distribución por zonas" display="Distribución por zonas"/>
    <hyperlink ref="E35" location="'VARIACIÓN EVOL POR CATEGORIA'!A1" tooltip="Variación interanual" display="Variación interanual"/>
    <hyperlink ref="E34" location="'tablas turistas por categorías '!A1" tooltip="Evolución anual" display="Evolución anual"/>
    <hyperlink ref="E36" location="'PESO SOBRE TOTAL TURISTAS X CAT'!A1" tooltip="Peso del mercado sobre total turistas" display="Peso del mercado sobre total turistas"/>
    <hyperlink ref="E38" location="'tab,Evolución mensual categoría'!A1" tooltip="Evolución mensual " display="Evolución mensual "/>
    <hyperlink ref="E37" location="'Alojados tipología y categoría'!A1" tooltip="Tipología y categoría de establecimiento" display="Tipología y categoría de establecimiento"/>
    <hyperlink ref="E40" location="'Nacionalidades  evolución mensu'!A1" tooltip="Evolución anual" display="Alojados por nacionalidad"/>
    <hyperlink ref="E41" location="'Nacionalidad-evolución cuota'!A1" tooltip="Cuota sobre el total de alojados" display="Cuota sobre el total de alojados"/>
    <hyperlink ref="E42" location="'Nacionalidades '!A1" tooltip="Turistas alojados por nacionalidad" display="Turistas alojados por nacionalidad"/>
    <hyperlink ref="E44" location="'Nacionalidad-Alojamiento(datos)'!A1" tooltip="Alojados por categoría y tipología de establecimiento" display="Alojados por categoría y tipología de establecimiento"/>
    <hyperlink ref="E47" location="'Nacionalidad-Alojamiento'!A1" tooltip="Distribución por nacionalidad según categoría y tipología de establecimiento" display="Distribución por nacionalidad según categoría y tipología de establecimiento"/>
    <hyperlink ref="E50" location="'Nacionalidad-Zona'!A1" tooltip="Distribución por nacionalidad según zona" display="Distribución por nacionalidad según zona"/>
    <hyperlink ref="E48" location="'Nacionalidad-Zona (datos)'!A1" tooltip="Alojados por zonas" display="Alojados por zonas"/>
    <hyperlink ref="E43" location="'Distribución Nacionalidades'!A1" tooltip="Distribución por nacionalidad" display="Distribución por nacionalidad"/>
    <hyperlink ref="E46" location="'nacionalidades distribucion alo'!A1" tooltip="Distribución por nacionalidad" display="Distribución por nacionalidad y categoría hotelera"/>
    <hyperlink ref="E45" location="'EVOLUCIÓN NACIO CATEGORIA '!A1" tooltip="Variación interanual por categoría y tipología de establecimiento (acumulado año en curso)" display="Variación interanual por categoría y tipología de establecimiento (acumulado año en curso)"/>
    <hyperlink ref="E49" location="'evolucion nac zonas'!A1" tooltip="Variación interanual por zonas (acumulado año en curso)" display="Variación interanual por zonas (acumulado año en curso)"/>
    <hyperlink ref="E51" location="'zona-nacionalidad'!A1" tooltip="Distribución por zona según nacionalidad  (acumulado año en curso)" display="Distribución por zona según nacionalidad  (acumulado año en curso)"/>
    <hyperlink ref="E52" location="'Alojados evol mensual'!A1" tooltip="Evolución mensual " display="Evolución mensual "/>
    <hyperlink ref="E53" location="'tablas turistas por Temporada'!A1" tooltip="Temporada" display="Temporada"/>
  </hyperlinks>
  <printOptions horizontalCentered="1" verticalCentered="1"/>
  <pageMargins left="0.78740157480314965" right="0.78740157480314965" top="0.78740157480314965" bottom="0.78740157480314965" header="0" footer="0.19685039370078741"/>
  <pageSetup paperSize="9" fitToHeight="4" orientation="landscape" r:id="rId1"/>
  <headerFooter scaleWithDoc="0" alignWithMargins="0">
    <oddHeader xml:space="preserve">&amp;L&amp;G&amp;RTurismo en Cifras 
</oddHeader>
    <oddFooter>&amp;CTurismo de Tenerife&amp;R&amp;P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20">
    <pageSetUpPr fitToPage="1"/>
  </sheetPr>
  <dimension ref="K23:K24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4.5703125" customWidth="1"/>
  </cols>
  <sheetData>
    <row r="23" spans="11:11" ht="15.75" thickBot="1"/>
    <row r="24" spans="11:11" ht="30" customHeight="1" thickBot="1">
      <c r="K24" s="1" t="s">
        <v>7</v>
      </c>
    </row>
  </sheetData>
  <hyperlinks>
    <hyperlink ref="K24" location="'cuota pasajeros x islas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5">
    <tabColor indexed="46"/>
    <pageSetUpPr autoPageBreaks="0" fitToPage="1"/>
  </sheetPr>
  <dimension ref="B1:K23"/>
  <sheetViews>
    <sheetView showGridLines="0" showOutlineSymbols="0" zoomScaleNormal="100" workbookViewId="0">
      <selection activeCell="E3" sqref="E3"/>
    </sheetView>
  </sheetViews>
  <sheetFormatPr baseColWidth="10" defaultRowHeight="12.75"/>
  <cols>
    <col min="1" max="1" width="15.7109375" style="62" customWidth="1"/>
    <col min="2" max="2" width="33.7109375" style="62" customWidth="1"/>
    <col min="3" max="7" width="10.7109375" style="62" customWidth="1"/>
    <col min="8" max="14" width="11.42578125" style="62"/>
    <col min="15" max="15" width="13.28515625" style="62" customWidth="1"/>
    <col min="16" max="257" width="11.42578125" style="62"/>
    <col min="258" max="258" width="36.7109375" style="62" customWidth="1"/>
    <col min="259" max="259" width="12.7109375" style="62" customWidth="1"/>
    <col min="260" max="260" width="10.7109375" style="62" customWidth="1"/>
    <col min="261" max="261" width="12.7109375" style="62" customWidth="1"/>
    <col min="262" max="263" width="10.7109375" style="62" customWidth="1"/>
    <col min="264" max="270" width="11.42578125" style="62"/>
    <col min="271" max="271" width="13.28515625" style="62" customWidth="1"/>
    <col min="272" max="513" width="11.42578125" style="62"/>
    <col min="514" max="514" width="36.7109375" style="62" customWidth="1"/>
    <col min="515" max="515" width="12.7109375" style="62" customWidth="1"/>
    <col min="516" max="516" width="10.7109375" style="62" customWidth="1"/>
    <col min="517" max="517" width="12.7109375" style="62" customWidth="1"/>
    <col min="518" max="519" width="10.7109375" style="62" customWidth="1"/>
    <col min="520" max="526" width="11.42578125" style="62"/>
    <col min="527" max="527" width="13.28515625" style="62" customWidth="1"/>
    <col min="528" max="769" width="11.42578125" style="62"/>
    <col min="770" max="770" width="36.7109375" style="62" customWidth="1"/>
    <col min="771" max="771" width="12.7109375" style="62" customWidth="1"/>
    <col min="772" max="772" width="10.7109375" style="62" customWidth="1"/>
    <col min="773" max="773" width="12.7109375" style="62" customWidth="1"/>
    <col min="774" max="775" width="10.7109375" style="62" customWidth="1"/>
    <col min="776" max="782" width="11.42578125" style="62"/>
    <col min="783" max="783" width="13.28515625" style="62" customWidth="1"/>
    <col min="784" max="1025" width="11.42578125" style="62"/>
    <col min="1026" max="1026" width="36.7109375" style="62" customWidth="1"/>
    <col min="1027" max="1027" width="12.7109375" style="62" customWidth="1"/>
    <col min="1028" max="1028" width="10.7109375" style="62" customWidth="1"/>
    <col min="1029" max="1029" width="12.7109375" style="62" customWidth="1"/>
    <col min="1030" max="1031" width="10.7109375" style="62" customWidth="1"/>
    <col min="1032" max="1038" width="11.42578125" style="62"/>
    <col min="1039" max="1039" width="13.28515625" style="62" customWidth="1"/>
    <col min="1040" max="1281" width="11.42578125" style="62"/>
    <col min="1282" max="1282" width="36.7109375" style="62" customWidth="1"/>
    <col min="1283" max="1283" width="12.7109375" style="62" customWidth="1"/>
    <col min="1284" max="1284" width="10.7109375" style="62" customWidth="1"/>
    <col min="1285" max="1285" width="12.7109375" style="62" customWidth="1"/>
    <col min="1286" max="1287" width="10.7109375" style="62" customWidth="1"/>
    <col min="1288" max="1294" width="11.42578125" style="62"/>
    <col min="1295" max="1295" width="13.28515625" style="62" customWidth="1"/>
    <col min="1296" max="1537" width="11.42578125" style="62"/>
    <col min="1538" max="1538" width="36.7109375" style="62" customWidth="1"/>
    <col min="1539" max="1539" width="12.7109375" style="62" customWidth="1"/>
    <col min="1540" max="1540" width="10.7109375" style="62" customWidth="1"/>
    <col min="1541" max="1541" width="12.7109375" style="62" customWidth="1"/>
    <col min="1542" max="1543" width="10.7109375" style="62" customWidth="1"/>
    <col min="1544" max="1550" width="11.42578125" style="62"/>
    <col min="1551" max="1551" width="13.28515625" style="62" customWidth="1"/>
    <col min="1552" max="1793" width="11.42578125" style="62"/>
    <col min="1794" max="1794" width="36.7109375" style="62" customWidth="1"/>
    <col min="1795" max="1795" width="12.7109375" style="62" customWidth="1"/>
    <col min="1796" max="1796" width="10.7109375" style="62" customWidth="1"/>
    <col min="1797" max="1797" width="12.7109375" style="62" customWidth="1"/>
    <col min="1798" max="1799" width="10.7109375" style="62" customWidth="1"/>
    <col min="1800" max="1806" width="11.42578125" style="62"/>
    <col min="1807" max="1807" width="13.28515625" style="62" customWidth="1"/>
    <col min="1808" max="2049" width="11.42578125" style="62"/>
    <col min="2050" max="2050" width="36.7109375" style="62" customWidth="1"/>
    <col min="2051" max="2051" width="12.7109375" style="62" customWidth="1"/>
    <col min="2052" max="2052" width="10.7109375" style="62" customWidth="1"/>
    <col min="2053" max="2053" width="12.7109375" style="62" customWidth="1"/>
    <col min="2054" max="2055" width="10.7109375" style="62" customWidth="1"/>
    <col min="2056" max="2062" width="11.42578125" style="62"/>
    <col min="2063" max="2063" width="13.28515625" style="62" customWidth="1"/>
    <col min="2064" max="2305" width="11.42578125" style="62"/>
    <col min="2306" max="2306" width="36.7109375" style="62" customWidth="1"/>
    <col min="2307" max="2307" width="12.7109375" style="62" customWidth="1"/>
    <col min="2308" max="2308" width="10.7109375" style="62" customWidth="1"/>
    <col min="2309" max="2309" width="12.7109375" style="62" customWidth="1"/>
    <col min="2310" max="2311" width="10.7109375" style="62" customWidth="1"/>
    <col min="2312" max="2318" width="11.42578125" style="62"/>
    <col min="2319" max="2319" width="13.28515625" style="62" customWidth="1"/>
    <col min="2320" max="2561" width="11.42578125" style="62"/>
    <col min="2562" max="2562" width="36.7109375" style="62" customWidth="1"/>
    <col min="2563" max="2563" width="12.7109375" style="62" customWidth="1"/>
    <col min="2564" max="2564" width="10.7109375" style="62" customWidth="1"/>
    <col min="2565" max="2565" width="12.7109375" style="62" customWidth="1"/>
    <col min="2566" max="2567" width="10.7109375" style="62" customWidth="1"/>
    <col min="2568" max="2574" width="11.42578125" style="62"/>
    <col min="2575" max="2575" width="13.28515625" style="62" customWidth="1"/>
    <col min="2576" max="2817" width="11.42578125" style="62"/>
    <col min="2818" max="2818" width="36.7109375" style="62" customWidth="1"/>
    <col min="2819" max="2819" width="12.7109375" style="62" customWidth="1"/>
    <col min="2820" max="2820" width="10.7109375" style="62" customWidth="1"/>
    <col min="2821" max="2821" width="12.7109375" style="62" customWidth="1"/>
    <col min="2822" max="2823" width="10.7109375" style="62" customWidth="1"/>
    <col min="2824" max="2830" width="11.42578125" style="62"/>
    <col min="2831" max="2831" width="13.28515625" style="62" customWidth="1"/>
    <col min="2832" max="3073" width="11.42578125" style="62"/>
    <col min="3074" max="3074" width="36.7109375" style="62" customWidth="1"/>
    <col min="3075" max="3075" width="12.7109375" style="62" customWidth="1"/>
    <col min="3076" max="3076" width="10.7109375" style="62" customWidth="1"/>
    <col min="3077" max="3077" width="12.7109375" style="62" customWidth="1"/>
    <col min="3078" max="3079" width="10.7109375" style="62" customWidth="1"/>
    <col min="3080" max="3086" width="11.42578125" style="62"/>
    <col min="3087" max="3087" width="13.28515625" style="62" customWidth="1"/>
    <col min="3088" max="3329" width="11.42578125" style="62"/>
    <col min="3330" max="3330" width="36.7109375" style="62" customWidth="1"/>
    <col min="3331" max="3331" width="12.7109375" style="62" customWidth="1"/>
    <col min="3332" max="3332" width="10.7109375" style="62" customWidth="1"/>
    <col min="3333" max="3333" width="12.7109375" style="62" customWidth="1"/>
    <col min="3334" max="3335" width="10.7109375" style="62" customWidth="1"/>
    <col min="3336" max="3342" width="11.42578125" style="62"/>
    <col min="3343" max="3343" width="13.28515625" style="62" customWidth="1"/>
    <col min="3344" max="3585" width="11.42578125" style="62"/>
    <col min="3586" max="3586" width="36.7109375" style="62" customWidth="1"/>
    <col min="3587" max="3587" width="12.7109375" style="62" customWidth="1"/>
    <col min="3588" max="3588" width="10.7109375" style="62" customWidth="1"/>
    <col min="3589" max="3589" width="12.7109375" style="62" customWidth="1"/>
    <col min="3590" max="3591" width="10.7109375" style="62" customWidth="1"/>
    <col min="3592" max="3598" width="11.42578125" style="62"/>
    <col min="3599" max="3599" width="13.28515625" style="62" customWidth="1"/>
    <col min="3600" max="3841" width="11.42578125" style="62"/>
    <col min="3842" max="3842" width="36.7109375" style="62" customWidth="1"/>
    <col min="3843" max="3843" width="12.7109375" style="62" customWidth="1"/>
    <col min="3844" max="3844" width="10.7109375" style="62" customWidth="1"/>
    <col min="3845" max="3845" width="12.7109375" style="62" customWidth="1"/>
    <col min="3846" max="3847" width="10.7109375" style="62" customWidth="1"/>
    <col min="3848" max="3854" width="11.42578125" style="62"/>
    <col min="3855" max="3855" width="13.28515625" style="62" customWidth="1"/>
    <col min="3856" max="4097" width="11.42578125" style="62"/>
    <col min="4098" max="4098" width="36.7109375" style="62" customWidth="1"/>
    <col min="4099" max="4099" width="12.7109375" style="62" customWidth="1"/>
    <col min="4100" max="4100" width="10.7109375" style="62" customWidth="1"/>
    <col min="4101" max="4101" width="12.7109375" style="62" customWidth="1"/>
    <col min="4102" max="4103" width="10.7109375" style="62" customWidth="1"/>
    <col min="4104" max="4110" width="11.42578125" style="62"/>
    <col min="4111" max="4111" width="13.28515625" style="62" customWidth="1"/>
    <col min="4112" max="4353" width="11.42578125" style="62"/>
    <col min="4354" max="4354" width="36.7109375" style="62" customWidth="1"/>
    <col min="4355" max="4355" width="12.7109375" style="62" customWidth="1"/>
    <col min="4356" max="4356" width="10.7109375" style="62" customWidth="1"/>
    <col min="4357" max="4357" width="12.7109375" style="62" customWidth="1"/>
    <col min="4358" max="4359" width="10.7109375" style="62" customWidth="1"/>
    <col min="4360" max="4366" width="11.42578125" style="62"/>
    <col min="4367" max="4367" width="13.28515625" style="62" customWidth="1"/>
    <col min="4368" max="4609" width="11.42578125" style="62"/>
    <col min="4610" max="4610" width="36.7109375" style="62" customWidth="1"/>
    <col min="4611" max="4611" width="12.7109375" style="62" customWidth="1"/>
    <col min="4612" max="4612" width="10.7109375" style="62" customWidth="1"/>
    <col min="4613" max="4613" width="12.7109375" style="62" customWidth="1"/>
    <col min="4614" max="4615" width="10.7109375" style="62" customWidth="1"/>
    <col min="4616" max="4622" width="11.42578125" style="62"/>
    <col min="4623" max="4623" width="13.28515625" style="62" customWidth="1"/>
    <col min="4624" max="4865" width="11.42578125" style="62"/>
    <col min="4866" max="4866" width="36.7109375" style="62" customWidth="1"/>
    <col min="4867" max="4867" width="12.7109375" style="62" customWidth="1"/>
    <col min="4868" max="4868" width="10.7109375" style="62" customWidth="1"/>
    <col min="4869" max="4869" width="12.7109375" style="62" customWidth="1"/>
    <col min="4870" max="4871" width="10.7109375" style="62" customWidth="1"/>
    <col min="4872" max="4878" width="11.42578125" style="62"/>
    <col min="4879" max="4879" width="13.28515625" style="62" customWidth="1"/>
    <col min="4880" max="5121" width="11.42578125" style="62"/>
    <col min="5122" max="5122" width="36.7109375" style="62" customWidth="1"/>
    <col min="5123" max="5123" width="12.7109375" style="62" customWidth="1"/>
    <col min="5124" max="5124" width="10.7109375" style="62" customWidth="1"/>
    <col min="5125" max="5125" width="12.7109375" style="62" customWidth="1"/>
    <col min="5126" max="5127" width="10.7109375" style="62" customWidth="1"/>
    <col min="5128" max="5134" width="11.42578125" style="62"/>
    <col min="5135" max="5135" width="13.28515625" style="62" customWidth="1"/>
    <col min="5136" max="5377" width="11.42578125" style="62"/>
    <col min="5378" max="5378" width="36.7109375" style="62" customWidth="1"/>
    <col min="5379" max="5379" width="12.7109375" style="62" customWidth="1"/>
    <col min="5380" max="5380" width="10.7109375" style="62" customWidth="1"/>
    <col min="5381" max="5381" width="12.7109375" style="62" customWidth="1"/>
    <col min="5382" max="5383" width="10.7109375" style="62" customWidth="1"/>
    <col min="5384" max="5390" width="11.42578125" style="62"/>
    <col min="5391" max="5391" width="13.28515625" style="62" customWidth="1"/>
    <col min="5392" max="5633" width="11.42578125" style="62"/>
    <col min="5634" max="5634" width="36.7109375" style="62" customWidth="1"/>
    <col min="5635" max="5635" width="12.7109375" style="62" customWidth="1"/>
    <col min="5636" max="5636" width="10.7109375" style="62" customWidth="1"/>
    <col min="5637" max="5637" width="12.7109375" style="62" customWidth="1"/>
    <col min="5638" max="5639" width="10.7109375" style="62" customWidth="1"/>
    <col min="5640" max="5646" width="11.42578125" style="62"/>
    <col min="5647" max="5647" width="13.28515625" style="62" customWidth="1"/>
    <col min="5648" max="5889" width="11.42578125" style="62"/>
    <col min="5890" max="5890" width="36.7109375" style="62" customWidth="1"/>
    <col min="5891" max="5891" width="12.7109375" style="62" customWidth="1"/>
    <col min="5892" max="5892" width="10.7109375" style="62" customWidth="1"/>
    <col min="5893" max="5893" width="12.7109375" style="62" customWidth="1"/>
    <col min="5894" max="5895" width="10.7109375" style="62" customWidth="1"/>
    <col min="5896" max="5902" width="11.42578125" style="62"/>
    <col min="5903" max="5903" width="13.28515625" style="62" customWidth="1"/>
    <col min="5904" max="6145" width="11.42578125" style="62"/>
    <col min="6146" max="6146" width="36.7109375" style="62" customWidth="1"/>
    <col min="6147" max="6147" width="12.7109375" style="62" customWidth="1"/>
    <col min="6148" max="6148" width="10.7109375" style="62" customWidth="1"/>
    <col min="6149" max="6149" width="12.7109375" style="62" customWidth="1"/>
    <col min="6150" max="6151" width="10.7109375" style="62" customWidth="1"/>
    <col min="6152" max="6158" width="11.42578125" style="62"/>
    <col min="6159" max="6159" width="13.28515625" style="62" customWidth="1"/>
    <col min="6160" max="6401" width="11.42578125" style="62"/>
    <col min="6402" max="6402" width="36.7109375" style="62" customWidth="1"/>
    <col min="6403" max="6403" width="12.7109375" style="62" customWidth="1"/>
    <col min="6404" max="6404" width="10.7109375" style="62" customWidth="1"/>
    <col min="6405" max="6405" width="12.7109375" style="62" customWidth="1"/>
    <col min="6406" max="6407" width="10.7109375" style="62" customWidth="1"/>
    <col min="6408" max="6414" width="11.42578125" style="62"/>
    <col min="6415" max="6415" width="13.28515625" style="62" customWidth="1"/>
    <col min="6416" max="6657" width="11.42578125" style="62"/>
    <col min="6658" max="6658" width="36.7109375" style="62" customWidth="1"/>
    <col min="6659" max="6659" width="12.7109375" style="62" customWidth="1"/>
    <col min="6660" max="6660" width="10.7109375" style="62" customWidth="1"/>
    <col min="6661" max="6661" width="12.7109375" style="62" customWidth="1"/>
    <col min="6662" max="6663" width="10.7109375" style="62" customWidth="1"/>
    <col min="6664" max="6670" width="11.42578125" style="62"/>
    <col min="6671" max="6671" width="13.28515625" style="62" customWidth="1"/>
    <col min="6672" max="6913" width="11.42578125" style="62"/>
    <col min="6914" max="6914" width="36.7109375" style="62" customWidth="1"/>
    <col min="6915" max="6915" width="12.7109375" style="62" customWidth="1"/>
    <col min="6916" max="6916" width="10.7109375" style="62" customWidth="1"/>
    <col min="6917" max="6917" width="12.7109375" style="62" customWidth="1"/>
    <col min="6918" max="6919" width="10.7109375" style="62" customWidth="1"/>
    <col min="6920" max="6926" width="11.42578125" style="62"/>
    <col min="6927" max="6927" width="13.28515625" style="62" customWidth="1"/>
    <col min="6928" max="7169" width="11.42578125" style="62"/>
    <col min="7170" max="7170" width="36.7109375" style="62" customWidth="1"/>
    <col min="7171" max="7171" width="12.7109375" style="62" customWidth="1"/>
    <col min="7172" max="7172" width="10.7109375" style="62" customWidth="1"/>
    <col min="7173" max="7173" width="12.7109375" style="62" customWidth="1"/>
    <col min="7174" max="7175" width="10.7109375" style="62" customWidth="1"/>
    <col min="7176" max="7182" width="11.42578125" style="62"/>
    <col min="7183" max="7183" width="13.28515625" style="62" customWidth="1"/>
    <col min="7184" max="7425" width="11.42578125" style="62"/>
    <col min="7426" max="7426" width="36.7109375" style="62" customWidth="1"/>
    <col min="7427" max="7427" width="12.7109375" style="62" customWidth="1"/>
    <col min="7428" max="7428" width="10.7109375" style="62" customWidth="1"/>
    <col min="7429" max="7429" width="12.7109375" style="62" customWidth="1"/>
    <col min="7430" max="7431" width="10.7109375" style="62" customWidth="1"/>
    <col min="7432" max="7438" width="11.42578125" style="62"/>
    <col min="7439" max="7439" width="13.28515625" style="62" customWidth="1"/>
    <col min="7440" max="7681" width="11.42578125" style="62"/>
    <col min="7682" max="7682" width="36.7109375" style="62" customWidth="1"/>
    <col min="7683" max="7683" width="12.7109375" style="62" customWidth="1"/>
    <col min="7684" max="7684" width="10.7109375" style="62" customWidth="1"/>
    <col min="7685" max="7685" width="12.7109375" style="62" customWidth="1"/>
    <col min="7686" max="7687" width="10.7109375" style="62" customWidth="1"/>
    <col min="7688" max="7694" width="11.42578125" style="62"/>
    <col min="7695" max="7695" width="13.28515625" style="62" customWidth="1"/>
    <col min="7696" max="7937" width="11.42578125" style="62"/>
    <col min="7938" max="7938" width="36.7109375" style="62" customWidth="1"/>
    <col min="7939" max="7939" width="12.7109375" style="62" customWidth="1"/>
    <col min="7940" max="7940" width="10.7109375" style="62" customWidth="1"/>
    <col min="7941" max="7941" width="12.7109375" style="62" customWidth="1"/>
    <col min="7942" max="7943" width="10.7109375" style="62" customWidth="1"/>
    <col min="7944" max="7950" width="11.42578125" style="62"/>
    <col min="7951" max="7951" width="13.28515625" style="62" customWidth="1"/>
    <col min="7952" max="8193" width="11.42578125" style="62"/>
    <col min="8194" max="8194" width="36.7109375" style="62" customWidth="1"/>
    <col min="8195" max="8195" width="12.7109375" style="62" customWidth="1"/>
    <col min="8196" max="8196" width="10.7109375" style="62" customWidth="1"/>
    <col min="8197" max="8197" width="12.7109375" style="62" customWidth="1"/>
    <col min="8198" max="8199" width="10.7109375" style="62" customWidth="1"/>
    <col min="8200" max="8206" width="11.42578125" style="62"/>
    <col min="8207" max="8207" width="13.28515625" style="62" customWidth="1"/>
    <col min="8208" max="8449" width="11.42578125" style="62"/>
    <col min="8450" max="8450" width="36.7109375" style="62" customWidth="1"/>
    <col min="8451" max="8451" width="12.7109375" style="62" customWidth="1"/>
    <col min="8452" max="8452" width="10.7109375" style="62" customWidth="1"/>
    <col min="8453" max="8453" width="12.7109375" style="62" customWidth="1"/>
    <col min="8454" max="8455" width="10.7109375" style="62" customWidth="1"/>
    <col min="8456" max="8462" width="11.42578125" style="62"/>
    <col min="8463" max="8463" width="13.28515625" style="62" customWidth="1"/>
    <col min="8464" max="8705" width="11.42578125" style="62"/>
    <col min="8706" max="8706" width="36.7109375" style="62" customWidth="1"/>
    <col min="8707" max="8707" width="12.7109375" style="62" customWidth="1"/>
    <col min="8708" max="8708" width="10.7109375" style="62" customWidth="1"/>
    <col min="8709" max="8709" width="12.7109375" style="62" customWidth="1"/>
    <col min="8710" max="8711" width="10.7109375" style="62" customWidth="1"/>
    <col min="8712" max="8718" width="11.42578125" style="62"/>
    <col min="8719" max="8719" width="13.28515625" style="62" customWidth="1"/>
    <col min="8720" max="8961" width="11.42578125" style="62"/>
    <col min="8962" max="8962" width="36.7109375" style="62" customWidth="1"/>
    <col min="8963" max="8963" width="12.7109375" style="62" customWidth="1"/>
    <col min="8964" max="8964" width="10.7109375" style="62" customWidth="1"/>
    <col min="8965" max="8965" width="12.7109375" style="62" customWidth="1"/>
    <col min="8966" max="8967" width="10.7109375" style="62" customWidth="1"/>
    <col min="8968" max="8974" width="11.42578125" style="62"/>
    <col min="8975" max="8975" width="13.28515625" style="62" customWidth="1"/>
    <col min="8976" max="9217" width="11.42578125" style="62"/>
    <col min="9218" max="9218" width="36.7109375" style="62" customWidth="1"/>
    <col min="9219" max="9219" width="12.7109375" style="62" customWidth="1"/>
    <col min="9220" max="9220" width="10.7109375" style="62" customWidth="1"/>
    <col min="9221" max="9221" width="12.7109375" style="62" customWidth="1"/>
    <col min="9222" max="9223" width="10.7109375" style="62" customWidth="1"/>
    <col min="9224" max="9230" width="11.42578125" style="62"/>
    <col min="9231" max="9231" width="13.28515625" style="62" customWidth="1"/>
    <col min="9232" max="9473" width="11.42578125" style="62"/>
    <col min="9474" max="9474" width="36.7109375" style="62" customWidth="1"/>
    <col min="9475" max="9475" width="12.7109375" style="62" customWidth="1"/>
    <col min="9476" max="9476" width="10.7109375" style="62" customWidth="1"/>
    <col min="9477" max="9477" width="12.7109375" style="62" customWidth="1"/>
    <col min="9478" max="9479" width="10.7109375" style="62" customWidth="1"/>
    <col min="9480" max="9486" width="11.42578125" style="62"/>
    <col min="9487" max="9487" width="13.28515625" style="62" customWidth="1"/>
    <col min="9488" max="9729" width="11.42578125" style="62"/>
    <col min="9730" max="9730" width="36.7109375" style="62" customWidth="1"/>
    <col min="9731" max="9731" width="12.7109375" style="62" customWidth="1"/>
    <col min="9732" max="9732" width="10.7109375" style="62" customWidth="1"/>
    <col min="9733" max="9733" width="12.7109375" style="62" customWidth="1"/>
    <col min="9734" max="9735" width="10.7109375" style="62" customWidth="1"/>
    <col min="9736" max="9742" width="11.42578125" style="62"/>
    <col min="9743" max="9743" width="13.28515625" style="62" customWidth="1"/>
    <col min="9744" max="9985" width="11.42578125" style="62"/>
    <col min="9986" max="9986" width="36.7109375" style="62" customWidth="1"/>
    <col min="9987" max="9987" width="12.7109375" style="62" customWidth="1"/>
    <col min="9988" max="9988" width="10.7109375" style="62" customWidth="1"/>
    <col min="9989" max="9989" width="12.7109375" style="62" customWidth="1"/>
    <col min="9990" max="9991" width="10.7109375" style="62" customWidth="1"/>
    <col min="9992" max="9998" width="11.42578125" style="62"/>
    <col min="9999" max="9999" width="13.28515625" style="62" customWidth="1"/>
    <col min="10000" max="10241" width="11.42578125" style="62"/>
    <col min="10242" max="10242" width="36.7109375" style="62" customWidth="1"/>
    <col min="10243" max="10243" width="12.7109375" style="62" customWidth="1"/>
    <col min="10244" max="10244" width="10.7109375" style="62" customWidth="1"/>
    <col min="10245" max="10245" width="12.7109375" style="62" customWidth="1"/>
    <col min="10246" max="10247" width="10.7109375" style="62" customWidth="1"/>
    <col min="10248" max="10254" width="11.42578125" style="62"/>
    <col min="10255" max="10255" width="13.28515625" style="62" customWidth="1"/>
    <col min="10256" max="10497" width="11.42578125" style="62"/>
    <col min="10498" max="10498" width="36.7109375" style="62" customWidth="1"/>
    <col min="10499" max="10499" width="12.7109375" style="62" customWidth="1"/>
    <col min="10500" max="10500" width="10.7109375" style="62" customWidth="1"/>
    <col min="10501" max="10501" width="12.7109375" style="62" customWidth="1"/>
    <col min="10502" max="10503" width="10.7109375" style="62" customWidth="1"/>
    <col min="10504" max="10510" width="11.42578125" style="62"/>
    <col min="10511" max="10511" width="13.28515625" style="62" customWidth="1"/>
    <col min="10512" max="10753" width="11.42578125" style="62"/>
    <col min="10754" max="10754" width="36.7109375" style="62" customWidth="1"/>
    <col min="10755" max="10755" width="12.7109375" style="62" customWidth="1"/>
    <col min="10756" max="10756" width="10.7109375" style="62" customWidth="1"/>
    <col min="10757" max="10757" width="12.7109375" style="62" customWidth="1"/>
    <col min="10758" max="10759" width="10.7109375" style="62" customWidth="1"/>
    <col min="10760" max="10766" width="11.42578125" style="62"/>
    <col min="10767" max="10767" width="13.28515625" style="62" customWidth="1"/>
    <col min="10768" max="11009" width="11.42578125" style="62"/>
    <col min="11010" max="11010" width="36.7109375" style="62" customWidth="1"/>
    <col min="11011" max="11011" width="12.7109375" style="62" customWidth="1"/>
    <col min="11012" max="11012" width="10.7109375" style="62" customWidth="1"/>
    <col min="11013" max="11013" width="12.7109375" style="62" customWidth="1"/>
    <col min="11014" max="11015" width="10.7109375" style="62" customWidth="1"/>
    <col min="11016" max="11022" width="11.42578125" style="62"/>
    <col min="11023" max="11023" width="13.28515625" style="62" customWidth="1"/>
    <col min="11024" max="11265" width="11.42578125" style="62"/>
    <col min="11266" max="11266" width="36.7109375" style="62" customWidth="1"/>
    <col min="11267" max="11267" width="12.7109375" style="62" customWidth="1"/>
    <col min="11268" max="11268" width="10.7109375" style="62" customWidth="1"/>
    <col min="11269" max="11269" width="12.7109375" style="62" customWidth="1"/>
    <col min="11270" max="11271" width="10.7109375" style="62" customWidth="1"/>
    <col min="11272" max="11278" width="11.42578125" style="62"/>
    <col min="11279" max="11279" width="13.28515625" style="62" customWidth="1"/>
    <col min="11280" max="11521" width="11.42578125" style="62"/>
    <col min="11522" max="11522" width="36.7109375" style="62" customWidth="1"/>
    <col min="11523" max="11523" width="12.7109375" style="62" customWidth="1"/>
    <col min="11524" max="11524" width="10.7109375" style="62" customWidth="1"/>
    <col min="11525" max="11525" width="12.7109375" style="62" customWidth="1"/>
    <col min="11526" max="11527" width="10.7109375" style="62" customWidth="1"/>
    <col min="11528" max="11534" width="11.42578125" style="62"/>
    <col min="11535" max="11535" width="13.28515625" style="62" customWidth="1"/>
    <col min="11536" max="11777" width="11.42578125" style="62"/>
    <col min="11778" max="11778" width="36.7109375" style="62" customWidth="1"/>
    <col min="11779" max="11779" width="12.7109375" style="62" customWidth="1"/>
    <col min="11780" max="11780" width="10.7109375" style="62" customWidth="1"/>
    <col min="11781" max="11781" width="12.7109375" style="62" customWidth="1"/>
    <col min="11782" max="11783" width="10.7109375" style="62" customWidth="1"/>
    <col min="11784" max="11790" width="11.42578125" style="62"/>
    <col min="11791" max="11791" width="13.28515625" style="62" customWidth="1"/>
    <col min="11792" max="12033" width="11.42578125" style="62"/>
    <col min="12034" max="12034" width="36.7109375" style="62" customWidth="1"/>
    <col min="12035" max="12035" width="12.7109375" style="62" customWidth="1"/>
    <col min="12036" max="12036" width="10.7109375" style="62" customWidth="1"/>
    <col min="12037" max="12037" width="12.7109375" style="62" customWidth="1"/>
    <col min="12038" max="12039" width="10.7109375" style="62" customWidth="1"/>
    <col min="12040" max="12046" width="11.42578125" style="62"/>
    <col min="12047" max="12047" width="13.28515625" style="62" customWidth="1"/>
    <col min="12048" max="12289" width="11.42578125" style="62"/>
    <col min="12290" max="12290" width="36.7109375" style="62" customWidth="1"/>
    <col min="12291" max="12291" width="12.7109375" style="62" customWidth="1"/>
    <col min="12292" max="12292" width="10.7109375" style="62" customWidth="1"/>
    <col min="12293" max="12293" width="12.7109375" style="62" customWidth="1"/>
    <col min="12294" max="12295" width="10.7109375" style="62" customWidth="1"/>
    <col min="12296" max="12302" width="11.42578125" style="62"/>
    <col min="12303" max="12303" width="13.28515625" style="62" customWidth="1"/>
    <col min="12304" max="12545" width="11.42578125" style="62"/>
    <col min="12546" max="12546" width="36.7109375" style="62" customWidth="1"/>
    <col min="12547" max="12547" width="12.7109375" style="62" customWidth="1"/>
    <col min="12548" max="12548" width="10.7109375" style="62" customWidth="1"/>
    <col min="12549" max="12549" width="12.7109375" style="62" customWidth="1"/>
    <col min="12550" max="12551" width="10.7109375" style="62" customWidth="1"/>
    <col min="12552" max="12558" width="11.42578125" style="62"/>
    <col min="12559" max="12559" width="13.28515625" style="62" customWidth="1"/>
    <col min="12560" max="12801" width="11.42578125" style="62"/>
    <col min="12802" max="12802" width="36.7109375" style="62" customWidth="1"/>
    <col min="12803" max="12803" width="12.7109375" style="62" customWidth="1"/>
    <col min="12804" max="12804" width="10.7109375" style="62" customWidth="1"/>
    <col min="12805" max="12805" width="12.7109375" style="62" customWidth="1"/>
    <col min="12806" max="12807" width="10.7109375" style="62" customWidth="1"/>
    <col min="12808" max="12814" width="11.42578125" style="62"/>
    <col min="12815" max="12815" width="13.28515625" style="62" customWidth="1"/>
    <col min="12816" max="13057" width="11.42578125" style="62"/>
    <col min="13058" max="13058" width="36.7109375" style="62" customWidth="1"/>
    <col min="13059" max="13059" width="12.7109375" style="62" customWidth="1"/>
    <col min="13060" max="13060" width="10.7109375" style="62" customWidth="1"/>
    <col min="13061" max="13061" width="12.7109375" style="62" customWidth="1"/>
    <col min="13062" max="13063" width="10.7109375" style="62" customWidth="1"/>
    <col min="13064" max="13070" width="11.42578125" style="62"/>
    <col min="13071" max="13071" width="13.28515625" style="62" customWidth="1"/>
    <col min="13072" max="13313" width="11.42578125" style="62"/>
    <col min="13314" max="13314" width="36.7109375" style="62" customWidth="1"/>
    <col min="13315" max="13315" width="12.7109375" style="62" customWidth="1"/>
    <col min="13316" max="13316" width="10.7109375" style="62" customWidth="1"/>
    <col min="13317" max="13317" width="12.7109375" style="62" customWidth="1"/>
    <col min="13318" max="13319" width="10.7109375" style="62" customWidth="1"/>
    <col min="13320" max="13326" width="11.42578125" style="62"/>
    <col min="13327" max="13327" width="13.28515625" style="62" customWidth="1"/>
    <col min="13328" max="13569" width="11.42578125" style="62"/>
    <col min="13570" max="13570" width="36.7109375" style="62" customWidth="1"/>
    <col min="13571" max="13571" width="12.7109375" style="62" customWidth="1"/>
    <col min="13572" max="13572" width="10.7109375" style="62" customWidth="1"/>
    <col min="13573" max="13573" width="12.7109375" style="62" customWidth="1"/>
    <col min="13574" max="13575" width="10.7109375" style="62" customWidth="1"/>
    <col min="13576" max="13582" width="11.42578125" style="62"/>
    <col min="13583" max="13583" width="13.28515625" style="62" customWidth="1"/>
    <col min="13584" max="13825" width="11.42578125" style="62"/>
    <col min="13826" max="13826" width="36.7109375" style="62" customWidth="1"/>
    <col min="13827" max="13827" width="12.7109375" style="62" customWidth="1"/>
    <col min="13828" max="13828" width="10.7109375" style="62" customWidth="1"/>
    <col min="13829" max="13829" width="12.7109375" style="62" customWidth="1"/>
    <col min="13830" max="13831" width="10.7109375" style="62" customWidth="1"/>
    <col min="13832" max="13838" width="11.42578125" style="62"/>
    <col min="13839" max="13839" width="13.28515625" style="62" customWidth="1"/>
    <col min="13840" max="14081" width="11.42578125" style="62"/>
    <col min="14082" max="14082" width="36.7109375" style="62" customWidth="1"/>
    <col min="14083" max="14083" width="12.7109375" style="62" customWidth="1"/>
    <col min="14084" max="14084" width="10.7109375" style="62" customWidth="1"/>
    <col min="14085" max="14085" width="12.7109375" style="62" customWidth="1"/>
    <col min="14086" max="14087" width="10.7109375" style="62" customWidth="1"/>
    <col min="14088" max="14094" width="11.42578125" style="62"/>
    <col min="14095" max="14095" width="13.28515625" style="62" customWidth="1"/>
    <col min="14096" max="14337" width="11.42578125" style="62"/>
    <col min="14338" max="14338" width="36.7109375" style="62" customWidth="1"/>
    <col min="14339" max="14339" width="12.7109375" style="62" customWidth="1"/>
    <col min="14340" max="14340" width="10.7109375" style="62" customWidth="1"/>
    <col min="14341" max="14341" width="12.7109375" style="62" customWidth="1"/>
    <col min="14342" max="14343" width="10.7109375" style="62" customWidth="1"/>
    <col min="14344" max="14350" width="11.42578125" style="62"/>
    <col min="14351" max="14351" width="13.28515625" style="62" customWidth="1"/>
    <col min="14352" max="14593" width="11.42578125" style="62"/>
    <col min="14594" max="14594" width="36.7109375" style="62" customWidth="1"/>
    <col min="14595" max="14595" width="12.7109375" style="62" customWidth="1"/>
    <col min="14596" max="14596" width="10.7109375" style="62" customWidth="1"/>
    <col min="14597" max="14597" width="12.7109375" style="62" customWidth="1"/>
    <col min="14598" max="14599" width="10.7109375" style="62" customWidth="1"/>
    <col min="14600" max="14606" width="11.42578125" style="62"/>
    <col min="14607" max="14607" width="13.28515625" style="62" customWidth="1"/>
    <col min="14608" max="14849" width="11.42578125" style="62"/>
    <col min="14850" max="14850" width="36.7109375" style="62" customWidth="1"/>
    <col min="14851" max="14851" width="12.7109375" style="62" customWidth="1"/>
    <col min="14852" max="14852" width="10.7109375" style="62" customWidth="1"/>
    <col min="14853" max="14853" width="12.7109375" style="62" customWidth="1"/>
    <col min="14854" max="14855" width="10.7109375" style="62" customWidth="1"/>
    <col min="14856" max="14862" width="11.42578125" style="62"/>
    <col min="14863" max="14863" width="13.28515625" style="62" customWidth="1"/>
    <col min="14864" max="15105" width="11.42578125" style="62"/>
    <col min="15106" max="15106" width="36.7109375" style="62" customWidth="1"/>
    <col min="15107" max="15107" width="12.7109375" style="62" customWidth="1"/>
    <col min="15108" max="15108" width="10.7109375" style="62" customWidth="1"/>
    <col min="15109" max="15109" width="12.7109375" style="62" customWidth="1"/>
    <col min="15110" max="15111" width="10.7109375" style="62" customWidth="1"/>
    <col min="15112" max="15118" width="11.42578125" style="62"/>
    <col min="15119" max="15119" width="13.28515625" style="62" customWidth="1"/>
    <col min="15120" max="15361" width="11.42578125" style="62"/>
    <col min="15362" max="15362" width="36.7109375" style="62" customWidth="1"/>
    <col min="15363" max="15363" width="12.7109375" style="62" customWidth="1"/>
    <col min="15364" max="15364" width="10.7109375" style="62" customWidth="1"/>
    <col min="15365" max="15365" width="12.7109375" style="62" customWidth="1"/>
    <col min="15366" max="15367" width="10.7109375" style="62" customWidth="1"/>
    <col min="15368" max="15374" width="11.42578125" style="62"/>
    <col min="15375" max="15375" width="13.28515625" style="62" customWidth="1"/>
    <col min="15376" max="15617" width="11.42578125" style="62"/>
    <col min="15618" max="15618" width="36.7109375" style="62" customWidth="1"/>
    <col min="15619" max="15619" width="12.7109375" style="62" customWidth="1"/>
    <col min="15620" max="15620" width="10.7109375" style="62" customWidth="1"/>
    <col min="15621" max="15621" width="12.7109375" style="62" customWidth="1"/>
    <col min="15622" max="15623" width="10.7109375" style="62" customWidth="1"/>
    <col min="15624" max="15630" width="11.42578125" style="62"/>
    <col min="15631" max="15631" width="13.28515625" style="62" customWidth="1"/>
    <col min="15632" max="15873" width="11.42578125" style="62"/>
    <col min="15874" max="15874" width="36.7109375" style="62" customWidth="1"/>
    <col min="15875" max="15875" width="12.7109375" style="62" customWidth="1"/>
    <col min="15876" max="15876" width="10.7109375" style="62" customWidth="1"/>
    <col min="15877" max="15877" width="12.7109375" style="62" customWidth="1"/>
    <col min="15878" max="15879" width="10.7109375" style="62" customWidth="1"/>
    <col min="15880" max="15886" width="11.42578125" style="62"/>
    <col min="15887" max="15887" width="13.28515625" style="62" customWidth="1"/>
    <col min="15888" max="16129" width="11.42578125" style="62"/>
    <col min="16130" max="16130" width="36.7109375" style="62" customWidth="1"/>
    <col min="16131" max="16131" width="12.7109375" style="62" customWidth="1"/>
    <col min="16132" max="16132" width="10.7109375" style="62" customWidth="1"/>
    <col min="16133" max="16133" width="12.7109375" style="62" customWidth="1"/>
    <col min="16134" max="16135" width="10.7109375" style="62" customWidth="1"/>
    <col min="16136" max="16142" width="11.42578125" style="62"/>
    <col min="16143" max="16143" width="13.28515625" style="62" customWidth="1"/>
    <col min="16144" max="16384" width="11.42578125" style="62"/>
  </cols>
  <sheetData>
    <row r="1" spans="2:7" ht="15" customHeight="1"/>
    <row r="2" spans="2:7" ht="15" customHeight="1"/>
    <row r="3" spans="2:7" ht="15" customHeight="1"/>
    <row r="4" spans="2:7" ht="15" customHeight="1"/>
    <row r="5" spans="2:7" ht="18" customHeight="1">
      <c r="B5" s="63" t="s">
        <v>307</v>
      </c>
      <c r="C5" s="63"/>
      <c r="D5" s="63"/>
      <c r="E5" s="63"/>
      <c r="F5" s="63"/>
      <c r="G5" s="63"/>
    </row>
    <row r="6" spans="2:7" ht="30" customHeight="1">
      <c r="B6" s="64" t="s">
        <v>109</v>
      </c>
      <c r="C6" s="65" t="s">
        <v>250</v>
      </c>
      <c r="D6" s="66" t="s">
        <v>110</v>
      </c>
      <c r="E6" s="65" t="s">
        <v>249</v>
      </c>
      <c r="F6" s="66" t="s">
        <v>110</v>
      </c>
      <c r="G6" s="67" t="s">
        <v>111</v>
      </c>
    </row>
    <row r="7" spans="2:7" ht="15" customHeight="1">
      <c r="B7" s="68" t="s">
        <v>112</v>
      </c>
      <c r="C7" s="69">
        <v>30611</v>
      </c>
      <c r="D7" s="70">
        <v>1</v>
      </c>
      <c r="E7" s="69">
        <v>31062</v>
      </c>
      <c r="F7" s="70">
        <v>1</v>
      </c>
      <c r="G7" s="70">
        <v>1.4733265819476659E-2</v>
      </c>
    </row>
    <row r="8" spans="2:7" ht="15" customHeight="1">
      <c r="B8" s="71" t="s">
        <v>113</v>
      </c>
      <c r="C8" s="72">
        <v>21066</v>
      </c>
      <c r="D8" s="73">
        <v>0.68818398614877008</v>
      </c>
      <c r="E8" s="72">
        <v>21838</v>
      </c>
      <c r="F8" s="73">
        <v>0.70304552185950675</v>
      </c>
      <c r="G8" s="74">
        <v>3.6646729326877431E-2</v>
      </c>
    </row>
    <row r="9" spans="2:7" ht="15" customHeight="1">
      <c r="B9" s="71" t="s">
        <v>114</v>
      </c>
      <c r="C9" s="72">
        <v>9545</v>
      </c>
      <c r="D9" s="73">
        <v>0.31181601385122992</v>
      </c>
      <c r="E9" s="72">
        <v>9224</v>
      </c>
      <c r="F9" s="73">
        <v>0.29695447814049319</v>
      </c>
      <c r="G9" s="74">
        <v>-3.3630172865374543E-2</v>
      </c>
    </row>
    <row r="10" spans="2:7" ht="15" customHeight="1">
      <c r="B10" s="75" t="s">
        <v>40</v>
      </c>
      <c r="C10" s="75"/>
      <c r="D10" s="75"/>
      <c r="E10" s="75"/>
      <c r="F10" s="75"/>
      <c r="G10" s="75"/>
    </row>
    <row r="12" spans="2:7">
      <c r="B12" s="76"/>
      <c r="C12" s="76"/>
      <c r="D12" s="76"/>
      <c r="E12" s="76"/>
      <c r="F12" s="76"/>
    </row>
    <row r="23" spans="2:11"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2">
    <mergeCell ref="B5:G5"/>
    <mergeCell ref="B10:G10"/>
  </mergeCell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23">
    <pageSetUpPr fitToPage="1"/>
  </sheetPr>
  <dimension ref="B1:L437"/>
  <sheetViews>
    <sheetView showGridLines="0" showRowColHeaders="0" zoomScaleNormal="100" workbookViewId="0">
      <selection activeCell="E3" sqref="E3"/>
    </sheetView>
  </sheetViews>
  <sheetFormatPr baseColWidth="10" defaultRowHeight="15" outlineLevelRow="1"/>
  <cols>
    <col min="1" max="1" width="15.7109375" customWidth="1"/>
    <col min="2" max="2" width="13" customWidth="1"/>
    <col min="3" max="8" width="9.7109375" customWidth="1"/>
    <col min="11" max="11" width="13.28515625" customWidth="1"/>
  </cols>
  <sheetData>
    <row r="1" spans="2:8" ht="15" customHeight="1"/>
    <row r="2" spans="2:8" ht="15" customHeight="1"/>
    <row r="3" spans="2:8" ht="15" customHeight="1"/>
    <row r="4" spans="2:8" ht="15" customHeight="1"/>
    <row r="5" spans="2:8" ht="36" customHeight="1">
      <c r="B5" s="78" t="s">
        <v>273</v>
      </c>
      <c r="C5" s="78"/>
      <c r="D5" s="78"/>
      <c r="E5" s="78"/>
      <c r="F5" s="78"/>
      <c r="G5" s="78"/>
      <c r="H5" s="78"/>
    </row>
    <row r="6" spans="2:8" ht="15" customHeight="1">
      <c r="B6" s="79"/>
      <c r="C6" s="80" t="s">
        <v>8</v>
      </c>
      <c r="D6" s="80"/>
      <c r="E6" s="81" t="s">
        <v>41</v>
      </c>
      <c r="F6" s="81"/>
      <c r="G6" s="80" t="s">
        <v>10</v>
      </c>
      <c r="H6" s="80"/>
    </row>
    <row r="7" spans="2:8" ht="30" customHeight="1">
      <c r="B7" s="79"/>
      <c r="C7" s="82" t="s">
        <v>115</v>
      </c>
      <c r="D7" s="82" t="s">
        <v>116</v>
      </c>
      <c r="E7" s="83" t="s">
        <v>115</v>
      </c>
      <c r="F7" s="83" t="s">
        <v>116</v>
      </c>
      <c r="G7" s="82" t="s">
        <v>115</v>
      </c>
      <c r="H7" s="82" t="s">
        <v>116</v>
      </c>
    </row>
    <row r="8" spans="2:8">
      <c r="B8" s="51" t="s">
        <v>11</v>
      </c>
      <c r="C8" s="3">
        <v>1548</v>
      </c>
      <c r="D8" s="56">
        <v>8.1761006289308158E-2</v>
      </c>
      <c r="E8" s="84">
        <v>645</v>
      </c>
      <c r="F8" s="85">
        <v>-0.10292072322670376</v>
      </c>
      <c r="G8" s="3">
        <v>2193</v>
      </c>
      <c r="H8" s="56">
        <v>2.0000000000000018E-2</v>
      </c>
    </row>
    <row r="9" spans="2:8">
      <c r="B9" s="51" t="s">
        <v>12</v>
      </c>
      <c r="C9" s="3">
        <v>2277</v>
      </c>
      <c r="D9" s="56">
        <v>0.15701219512195119</v>
      </c>
      <c r="E9" s="84">
        <v>886</v>
      </c>
      <c r="F9" s="85">
        <v>0.23398328690807801</v>
      </c>
      <c r="G9" s="3">
        <v>3163</v>
      </c>
      <c r="H9" s="56">
        <v>0.17758749069247948</v>
      </c>
    </row>
    <row r="10" spans="2:8">
      <c r="B10" s="51" t="s">
        <v>13</v>
      </c>
      <c r="C10" s="3">
        <v>2865</v>
      </c>
      <c r="D10" s="56">
        <v>0.19424760316798673</v>
      </c>
      <c r="E10" s="84">
        <v>1278</v>
      </c>
      <c r="F10" s="85">
        <v>1.3481363996827866E-2</v>
      </c>
      <c r="G10" s="3">
        <v>4143</v>
      </c>
      <c r="H10" s="56">
        <v>0.13196721311475401</v>
      </c>
    </row>
    <row r="11" spans="2:8">
      <c r="B11" s="51" t="s">
        <v>14</v>
      </c>
      <c r="C11" s="3">
        <v>1649</v>
      </c>
      <c r="D11" s="56">
        <v>-1.2113870381587066E-3</v>
      </c>
      <c r="E11" s="84">
        <v>841</v>
      </c>
      <c r="F11" s="85">
        <v>0.15205479452054793</v>
      </c>
      <c r="G11" s="3">
        <v>2490</v>
      </c>
      <c r="H11" s="56">
        <v>4.5779084418311689E-2</v>
      </c>
    </row>
    <row r="12" spans="2:8">
      <c r="B12" s="51" t="s">
        <v>15</v>
      </c>
      <c r="C12" s="3">
        <v>1401</v>
      </c>
      <c r="D12" s="56">
        <v>-2.5052192066805867E-2</v>
      </c>
      <c r="E12" s="84">
        <v>464</v>
      </c>
      <c r="F12" s="85">
        <v>-0.23809523809523814</v>
      </c>
      <c r="G12" s="3">
        <v>1865</v>
      </c>
      <c r="H12" s="56">
        <v>-8.846529814271753E-2</v>
      </c>
    </row>
    <row r="13" spans="2:8">
      <c r="B13" s="51" t="s">
        <v>16</v>
      </c>
      <c r="C13" s="3">
        <v>2214</v>
      </c>
      <c r="D13" s="56">
        <v>-1.1165698972755655E-2</v>
      </c>
      <c r="E13" s="84">
        <v>995</v>
      </c>
      <c r="F13" s="85">
        <v>-8.4636614535418597E-2</v>
      </c>
      <c r="G13" s="3">
        <v>3209</v>
      </c>
      <c r="H13" s="56">
        <v>-3.5177390258568808E-2</v>
      </c>
    </row>
    <row r="14" spans="2:8">
      <c r="B14" s="51" t="s">
        <v>17</v>
      </c>
      <c r="C14" s="3">
        <v>1372</v>
      </c>
      <c r="D14" s="56">
        <v>-0.18040621266427714</v>
      </c>
      <c r="E14" s="84">
        <v>580</v>
      </c>
      <c r="F14" s="85">
        <v>0.12840466926070038</v>
      </c>
      <c r="G14" s="3">
        <v>1952</v>
      </c>
      <c r="H14" s="56">
        <v>-0.10786106032906762</v>
      </c>
    </row>
    <row r="15" spans="2:8">
      <c r="B15" s="51" t="s">
        <v>18</v>
      </c>
      <c r="C15" s="3">
        <v>1644</v>
      </c>
      <c r="D15" s="56">
        <v>8.0157687253613608E-2</v>
      </c>
      <c r="E15" s="84">
        <v>697</v>
      </c>
      <c r="F15" s="85">
        <v>0.10810810810810811</v>
      </c>
      <c r="G15" s="3">
        <v>2341</v>
      </c>
      <c r="H15" s="56">
        <v>8.8331008833100855E-2</v>
      </c>
    </row>
    <row r="16" spans="2:8">
      <c r="B16" s="51" t="s">
        <v>19</v>
      </c>
      <c r="C16" s="3">
        <v>1959</v>
      </c>
      <c r="D16" s="56">
        <v>-2.4888003982080686E-2</v>
      </c>
      <c r="E16" s="84">
        <v>852</v>
      </c>
      <c r="F16" s="85">
        <v>-0.13326551373346895</v>
      </c>
      <c r="G16" s="3">
        <v>2811</v>
      </c>
      <c r="H16" s="56">
        <v>-6.049465240641716E-2</v>
      </c>
    </row>
    <row r="17" spans="2:12">
      <c r="B17" s="51" t="s">
        <v>20</v>
      </c>
      <c r="C17" s="3">
        <v>1615</v>
      </c>
      <c r="D17" s="56">
        <v>7.5949367088607556E-2</v>
      </c>
      <c r="E17" s="84">
        <v>700</v>
      </c>
      <c r="F17" s="85">
        <v>-0.20544835414301932</v>
      </c>
      <c r="G17" s="3">
        <v>2315</v>
      </c>
      <c r="H17" s="56">
        <v>-2.8127623845507932E-2</v>
      </c>
    </row>
    <row r="18" spans="2:12">
      <c r="B18" s="51" t="s">
        <v>21</v>
      </c>
      <c r="C18" s="3">
        <v>1755</v>
      </c>
      <c r="D18" s="56">
        <v>5.9782608695652106E-2</v>
      </c>
      <c r="E18" s="84">
        <v>607</v>
      </c>
      <c r="F18" s="85">
        <v>-4.258675078864349E-2</v>
      </c>
      <c r="G18" s="3">
        <v>2362</v>
      </c>
      <c r="H18" s="56">
        <v>3.1441048034934527E-2</v>
      </c>
    </row>
    <row r="19" spans="2:12">
      <c r="B19" s="51" t="s">
        <v>22</v>
      </c>
      <c r="C19" s="3">
        <v>1539</v>
      </c>
      <c r="D19" s="56">
        <v>-2.53324889170361E-2</v>
      </c>
      <c r="E19" s="84">
        <v>679</v>
      </c>
      <c r="F19" s="85">
        <v>-0.12948717948717947</v>
      </c>
      <c r="G19" s="3">
        <v>2218</v>
      </c>
      <c r="H19" s="56">
        <v>-5.9771089444679903E-2</v>
      </c>
    </row>
    <row r="20" spans="2:12" ht="30" customHeight="1">
      <c r="B20" s="86" t="s">
        <v>249</v>
      </c>
      <c r="C20" s="87">
        <v>21838</v>
      </c>
      <c r="D20" s="88">
        <v>3.6646729326877514E-2</v>
      </c>
      <c r="E20" s="87">
        <v>9224</v>
      </c>
      <c r="F20" s="88">
        <v>-3.3630172865374508E-2</v>
      </c>
      <c r="G20" s="87">
        <v>31062</v>
      </c>
      <c r="H20" s="88">
        <v>1.473326581947676E-2</v>
      </c>
      <c r="J20" s="89"/>
      <c r="K20" s="89"/>
      <c r="L20" s="89"/>
    </row>
    <row r="21" spans="2:12" hidden="1" outlineLevel="1">
      <c r="B21" s="51" t="s">
        <v>11</v>
      </c>
      <c r="C21" s="3">
        <v>1431</v>
      </c>
      <c r="D21" s="56">
        <v>8.3270249810749375E-2</v>
      </c>
      <c r="E21" s="84">
        <v>719</v>
      </c>
      <c r="F21" s="85">
        <v>-9.6418732782369565E-3</v>
      </c>
      <c r="G21" s="3">
        <v>2150</v>
      </c>
      <c r="H21" s="56">
        <v>5.0317537860283368E-2</v>
      </c>
    </row>
    <row r="22" spans="2:12" hidden="1" outlineLevel="1">
      <c r="B22" s="51" t="s">
        <v>12</v>
      </c>
      <c r="C22" s="3">
        <v>1968</v>
      </c>
      <c r="D22" s="56">
        <v>-0.13035793194874057</v>
      </c>
      <c r="E22" s="84">
        <v>718</v>
      </c>
      <c r="F22" s="85">
        <v>-0.25826446280991733</v>
      </c>
      <c r="G22" s="3">
        <v>2686</v>
      </c>
      <c r="H22" s="56">
        <v>-0.16867842773135255</v>
      </c>
    </row>
    <row r="23" spans="2:12" hidden="1" outlineLevel="1">
      <c r="B23" s="51" t="s">
        <v>13</v>
      </c>
      <c r="C23" s="3">
        <v>2399</v>
      </c>
      <c r="D23" s="56">
        <v>4.7598253275109137E-2</v>
      </c>
      <c r="E23" s="84">
        <v>1261</v>
      </c>
      <c r="F23" s="85">
        <v>3.4454470877768761E-2</v>
      </c>
      <c r="G23" s="3">
        <v>3660</v>
      </c>
      <c r="H23" s="56">
        <v>4.303220290681109E-2</v>
      </c>
    </row>
    <row r="24" spans="2:12" hidden="1" outlineLevel="1">
      <c r="B24" s="51" t="s">
        <v>14</v>
      </c>
      <c r="C24" s="3">
        <v>1651</v>
      </c>
      <c r="D24" s="56">
        <v>-5.2782558806655167E-2</v>
      </c>
      <c r="E24" s="84">
        <v>730</v>
      </c>
      <c r="F24" s="85">
        <v>-9.0909090909090939E-2</v>
      </c>
      <c r="G24" s="3">
        <v>2381</v>
      </c>
      <c r="H24" s="56">
        <v>-6.4807541241162614E-2</v>
      </c>
    </row>
    <row r="25" spans="2:12" hidden="1" outlineLevel="1">
      <c r="B25" s="51" t="s">
        <v>15</v>
      </c>
      <c r="C25" s="3">
        <v>1437</v>
      </c>
      <c r="D25" s="56">
        <v>3.7545126353790703E-2</v>
      </c>
      <c r="E25" s="84">
        <v>609</v>
      </c>
      <c r="F25" s="85">
        <v>-0.10176991150442483</v>
      </c>
      <c r="G25" s="3">
        <v>2046</v>
      </c>
      <c r="H25" s="56">
        <v>-8.2404265632574081E-3</v>
      </c>
    </row>
    <row r="26" spans="2:12" hidden="1" outlineLevel="1">
      <c r="B26" s="51" t="s">
        <v>16</v>
      </c>
      <c r="C26" s="3">
        <v>2239</v>
      </c>
      <c r="D26" s="56">
        <v>0.15056526207605336</v>
      </c>
      <c r="E26" s="84">
        <v>1087</v>
      </c>
      <c r="F26" s="85">
        <v>7.6237623762376305E-2</v>
      </c>
      <c r="G26" s="3">
        <v>3326</v>
      </c>
      <c r="H26" s="56">
        <v>0.12516914749661701</v>
      </c>
    </row>
    <row r="27" spans="2:12" hidden="1" outlineLevel="1">
      <c r="B27" s="51" t="s">
        <v>17</v>
      </c>
      <c r="C27" s="3">
        <v>1674</v>
      </c>
      <c r="D27" s="56">
        <v>0.24646314221891297</v>
      </c>
      <c r="E27" s="84">
        <v>514</v>
      </c>
      <c r="F27" s="85">
        <v>-0.21646341463414631</v>
      </c>
      <c r="G27" s="3">
        <v>2188</v>
      </c>
      <c r="H27" s="56">
        <v>9.4547273636818474E-2</v>
      </c>
    </row>
    <row r="28" spans="2:12" hidden="1" outlineLevel="1">
      <c r="B28" s="51" t="s">
        <v>18</v>
      </c>
      <c r="C28" s="3">
        <v>1522</v>
      </c>
      <c r="D28" s="56">
        <v>-0.16602739726027393</v>
      </c>
      <c r="E28" s="84">
        <v>629</v>
      </c>
      <c r="F28" s="85">
        <v>7.1550255536626972E-2</v>
      </c>
      <c r="G28" s="3">
        <v>2151</v>
      </c>
      <c r="H28" s="56">
        <v>-0.10820895522388063</v>
      </c>
    </row>
    <row r="29" spans="2:12" hidden="1" outlineLevel="1">
      <c r="B29" s="51" t="s">
        <v>19</v>
      </c>
      <c r="C29" s="3">
        <v>2009</v>
      </c>
      <c r="D29" s="56">
        <v>6.4088983050847537E-2</v>
      </c>
      <c r="E29" s="84">
        <v>983</v>
      </c>
      <c r="F29" s="85">
        <v>8.2599118942731309E-2</v>
      </c>
      <c r="G29" s="3">
        <v>2992</v>
      </c>
      <c r="H29" s="56">
        <v>7.0100143061516462E-2</v>
      </c>
    </row>
    <row r="30" spans="2:12" hidden="1" outlineLevel="1">
      <c r="B30" s="51" t="s">
        <v>20</v>
      </c>
      <c r="C30" s="3">
        <v>1501</v>
      </c>
      <c r="D30" s="56">
        <v>-7.9141104294478515E-2</v>
      </c>
      <c r="E30" s="84">
        <v>881</v>
      </c>
      <c r="F30" s="85">
        <v>0.17466666666666675</v>
      </c>
      <c r="G30" s="3">
        <v>2382</v>
      </c>
      <c r="H30" s="56">
        <v>8.4033613445377853E-4</v>
      </c>
    </row>
    <row r="31" spans="2:12" hidden="1" outlineLevel="1">
      <c r="B31" s="51" t="s">
        <v>21</v>
      </c>
      <c r="C31" s="3">
        <v>1656</v>
      </c>
      <c r="D31" s="56">
        <v>0.36746490503715945</v>
      </c>
      <c r="E31" s="84">
        <v>634</v>
      </c>
      <c r="F31" s="85">
        <v>-6.2130177514792884E-2</v>
      </c>
      <c r="G31" s="3">
        <v>2290</v>
      </c>
      <c r="H31" s="56">
        <v>0.21356650768415464</v>
      </c>
    </row>
    <row r="32" spans="2:12" hidden="1" outlineLevel="1">
      <c r="B32" s="51" t="s">
        <v>22</v>
      </c>
      <c r="C32" s="3">
        <v>1579</v>
      </c>
      <c r="D32" s="56">
        <v>0.37783595113438051</v>
      </c>
      <c r="E32" s="84">
        <v>780</v>
      </c>
      <c r="F32" s="85">
        <v>0.39784946236559149</v>
      </c>
      <c r="G32" s="3">
        <v>2359</v>
      </c>
      <c r="H32" s="56">
        <v>0.38438967136150226</v>
      </c>
    </row>
    <row r="33" spans="2:8" collapsed="1">
      <c r="B33" s="90">
        <v>2009</v>
      </c>
      <c r="C33" s="8">
        <v>21066</v>
      </c>
      <c r="D33" s="59">
        <v>5.3774198389275218E-2</v>
      </c>
      <c r="E33" s="8">
        <v>9545</v>
      </c>
      <c r="F33" s="59">
        <v>6.2899675018335266E-4</v>
      </c>
      <c r="G33" s="8">
        <v>30611</v>
      </c>
      <c r="H33" s="59">
        <v>3.6606840501185234E-2</v>
      </c>
    </row>
    <row r="34" spans="2:8" hidden="1" outlineLevel="1">
      <c r="B34" s="51" t="s">
        <v>11</v>
      </c>
      <c r="C34" s="3">
        <v>1321</v>
      </c>
      <c r="D34" s="56">
        <v>-2.1481481481481435E-2</v>
      </c>
      <c r="E34" s="84">
        <v>726</v>
      </c>
      <c r="F34" s="85">
        <v>-1.3586956521739135E-2</v>
      </c>
      <c r="G34" s="3">
        <v>2047</v>
      </c>
      <c r="H34" s="56">
        <v>-1.8696069031639451E-2</v>
      </c>
    </row>
    <row r="35" spans="2:8" hidden="1" outlineLevel="1">
      <c r="B35" s="51" t="s">
        <v>12</v>
      </c>
      <c r="C35" s="3">
        <v>2263</v>
      </c>
      <c r="D35" s="56">
        <v>0.16289825282631032</v>
      </c>
      <c r="E35" s="84">
        <v>968</v>
      </c>
      <c r="F35" s="85">
        <v>0.10755148741418763</v>
      </c>
      <c r="G35" s="3">
        <v>3231</v>
      </c>
      <c r="H35" s="56">
        <v>0.14574468085106385</v>
      </c>
    </row>
    <row r="36" spans="2:8" hidden="1" outlineLevel="1">
      <c r="B36" s="51" t="s">
        <v>13</v>
      </c>
      <c r="C36" s="3">
        <v>2290</v>
      </c>
      <c r="D36" s="56">
        <v>4.9015116811726989E-2</v>
      </c>
      <c r="E36" s="84">
        <v>1219</v>
      </c>
      <c r="F36" s="85">
        <v>6.6491688538932614E-2</v>
      </c>
      <c r="G36" s="3">
        <v>3509</v>
      </c>
      <c r="H36" s="56">
        <v>5.5021046301864107E-2</v>
      </c>
    </row>
    <row r="37" spans="2:8" hidden="1" outlineLevel="1">
      <c r="B37" s="51" t="s">
        <v>14</v>
      </c>
      <c r="C37" s="3">
        <v>1743</v>
      </c>
      <c r="D37" s="56">
        <v>0.27879677182685247</v>
      </c>
      <c r="E37" s="84">
        <v>803</v>
      </c>
      <c r="F37" s="85">
        <v>-0.23304680038204395</v>
      </c>
      <c r="G37" s="3">
        <v>2546</v>
      </c>
      <c r="H37" s="56">
        <v>5.6431535269709565E-2</v>
      </c>
    </row>
    <row r="38" spans="2:8" hidden="1" outlineLevel="1">
      <c r="B38" s="51" t="s">
        <v>15</v>
      </c>
      <c r="C38" s="3">
        <v>1385</v>
      </c>
      <c r="D38" s="56">
        <v>0.29924953095684792</v>
      </c>
      <c r="E38" s="84">
        <v>678</v>
      </c>
      <c r="F38" s="85">
        <v>3.039513677811545E-2</v>
      </c>
      <c r="G38" s="3">
        <v>2063</v>
      </c>
      <c r="H38" s="56">
        <v>0.19663573085846875</v>
      </c>
    </row>
    <row r="39" spans="2:8" hidden="1" outlineLevel="1">
      <c r="B39" s="51" t="s">
        <v>16</v>
      </c>
      <c r="C39" s="3">
        <v>1946</v>
      </c>
      <c r="D39" s="56">
        <v>0.32380952380952377</v>
      </c>
      <c r="E39" s="84">
        <v>1010</v>
      </c>
      <c r="F39" s="85">
        <v>-2.8846153846153855E-2</v>
      </c>
      <c r="G39" s="3">
        <v>2956</v>
      </c>
      <c r="H39" s="56">
        <v>0.17768924302788847</v>
      </c>
    </row>
    <row r="40" spans="2:8" hidden="1" outlineLevel="1">
      <c r="B40" s="51" t="s">
        <v>17</v>
      </c>
      <c r="C40" s="3">
        <v>1343</v>
      </c>
      <c r="D40" s="56">
        <v>0.11823480432972522</v>
      </c>
      <c r="E40" s="84">
        <v>656</v>
      </c>
      <c r="F40" s="85">
        <v>0.13888888888888884</v>
      </c>
      <c r="G40" s="3">
        <v>1999</v>
      </c>
      <c r="H40" s="56">
        <v>0.12492965672481704</v>
      </c>
    </row>
    <row r="41" spans="2:8" hidden="1" outlineLevel="1">
      <c r="B41" s="51" t="s">
        <v>18</v>
      </c>
      <c r="C41" s="3">
        <v>1825</v>
      </c>
      <c r="D41" s="56">
        <v>0.42913077525450283</v>
      </c>
      <c r="E41" s="84">
        <v>587</v>
      </c>
      <c r="F41" s="85">
        <v>0.1763527054108216</v>
      </c>
      <c r="G41" s="3">
        <v>2412</v>
      </c>
      <c r="H41" s="56">
        <v>0.35810810810810811</v>
      </c>
    </row>
    <row r="42" spans="2:8" hidden="1" outlineLevel="1">
      <c r="B42" s="51" t="s">
        <v>19</v>
      </c>
      <c r="C42" s="3">
        <v>1888</v>
      </c>
      <c r="D42" s="56">
        <v>0.26796507723304241</v>
      </c>
      <c r="E42" s="84">
        <v>908</v>
      </c>
      <c r="F42" s="85">
        <v>0.30459770114942519</v>
      </c>
      <c r="G42" s="3">
        <v>2796</v>
      </c>
      <c r="H42" s="56">
        <v>0.27963386727688788</v>
      </c>
    </row>
    <row r="43" spans="2:8" hidden="1" outlineLevel="1">
      <c r="B43" s="51" t="s">
        <v>20</v>
      </c>
      <c r="C43" s="3">
        <v>1630</v>
      </c>
      <c r="D43" s="56">
        <v>0.20384047267355987</v>
      </c>
      <c r="E43" s="84">
        <v>750</v>
      </c>
      <c r="F43" s="85">
        <v>0.23558484349258646</v>
      </c>
      <c r="G43" s="3">
        <v>2380</v>
      </c>
      <c r="H43" s="56">
        <v>0.21366649668536453</v>
      </c>
    </row>
    <row r="44" spans="2:8" hidden="1" outlineLevel="1">
      <c r="B44" s="51" t="s">
        <v>21</v>
      </c>
      <c r="C44" s="3">
        <v>1211</v>
      </c>
      <c r="D44" s="56">
        <v>-6.12403100775194E-2</v>
      </c>
      <c r="E44" s="84">
        <v>676</v>
      </c>
      <c r="F44" s="85">
        <v>0.35470941883767537</v>
      </c>
      <c r="G44" s="3">
        <v>1887</v>
      </c>
      <c r="H44" s="56">
        <v>5.4779206260480606E-2</v>
      </c>
    </row>
    <row r="45" spans="2:8" hidden="1" outlineLevel="1">
      <c r="B45" s="51" t="s">
        <v>22</v>
      </c>
      <c r="C45" s="3">
        <v>1146</v>
      </c>
      <c r="D45" s="56">
        <v>-0.10955710955710951</v>
      </c>
      <c r="E45" s="84">
        <v>558</v>
      </c>
      <c r="F45" s="85">
        <v>0.13877551020408174</v>
      </c>
      <c r="G45" s="3">
        <v>1704</v>
      </c>
      <c r="H45" s="56">
        <v>-4.1080472706809257E-2</v>
      </c>
    </row>
    <row r="46" spans="2:8" collapsed="1">
      <c r="B46" s="91">
        <v>2008</v>
      </c>
      <c r="C46" s="10">
        <v>19991</v>
      </c>
      <c r="D46" s="60">
        <v>0.15715443389673545</v>
      </c>
      <c r="E46" s="10">
        <v>9539</v>
      </c>
      <c r="F46" s="60">
        <v>7.6029328821207054E-2</v>
      </c>
      <c r="G46" s="10">
        <v>29530</v>
      </c>
      <c r="H46" s="60">
        <v>0.12964308939979352</v>
      </c>
    </row>
    <row r="47" spans="2:8" hidden="1" outlineLevel="1">
      <c r="B47" s="51" t="s">
        <v>11</v>
      </c>
      <c r="C47" s="3">
        <v>1350</v>
      </c>
      <c r="D47" s="56">
        <v>-0.1071428571428571</v>
      </c>
      <c r="E47" s="84">
        <v>736</v>
      </c>
      <c r="F47" s="85">
        <v>-5.0322580645161263E-2</v>
      </c>
      <c r="G47" s="3">
        <v>2086</v>
      </c>
      <c r="H47" s="56">
        <v>-8.7888062964582403E-2</v>
      </c>
    </row>
    <row r="48" spans="2:8" hidden="1" outlineLevel="1">
      <c r="B48" s="51" t="s">
        <v>12</v>
      </c>
      <c r="C48" s="3">
        <v>1946</v>
      </c>
      <c r="D48" s="56">
        <v>-0.10856619331195605</v>
      </c>
      <c r="E48" s="84">
        <v>874</v>
      </c>
      <c r="F48" s="85">
        <v>-7.415254237288138E-2</v>
      </c>
      <c r="G48" s="3">
        <v>2820</v>
      </c>
      <c r="H48" s="56">
        <v>-9.8177166613367395E-2</v>
      </c>
    </row>
    <row r="49" spans="2:10" hidden="1" outlineLevel="1">
      <c r="B49" s="51" t="s">
        <v>13</v>
      </c>
      <c r="C49" s="3">
        <v>2183</v>
      </c>
      <c r="D49" s="56">
        <v>-0.17027746104142916</v>
      </c>
      <c r="E49" s="84">
        <v>1143</v>
      </c>
      <c r="F49" s="85">
        <v>-0.21226740179186765</v>
      </c>
      <c r="G49" s="3">
        <v>3326</v>
      </c>
      <c r="H49" s="56">
        <v>-0.18520333170014702</v>
      </c>
    </row>
    <row r="50" spans="2:10" hidden="1" outlineLevel="1">
      <c r="B50" s="51" t="s">
        <v>14</v>
      </c>
      <c r="C50" s="3">
        <v>1363</v>
      </c>
      <c r="D50" s="56">
        <v>-8.2772543741588156E-2</v>
      </c>
      <c r="E50" s="84">
        <v>1047</v>
      </c>
      <c r="F50" s="85">
        <v>0.10094637223974767</v>
      </c>
      <c r="G50" s="3">
        <v>2410</v>
      </c>
      <c r="H50" s="56">
        <v>-1.1079195732457969E-2</v>
      </c>
    </row>
    <row r="51" spans="2:10" hidden="1" outlineLevel="1">
      <c r="B51" s="51" t="s">
        <v>15</v>
      </c>
      <c r="C51" s="3">
        <v>1066</v>
      </c>
      <c r="D51" s="56">
        <v>-0.11754966887417218</v>
      </c>
      <c r="E51" s="84">
        <v>658</v>
      </c>
      <c r="F51" s="85">
        <v>0.56666666666666665</v>
      </c>
      <c r="G51" s="3">
        <v>1724</v>
      </c>
      <c r="H51" s="56">
        <v>5.8968058968059012E-2</v>
      </c>
    </row>
    <row r="52" spans="2:10" hidden="1" outlineLevel="1">
      <c r="B52" s="51" t="s">
        <v>16</v>
      </c>
      <c r="C52" s="3">
        <v>1470</v>
      </c>
      <c r="D52" s="56">
        <v>-6.7980965329705878E-4</v>
      </c>
      <c r="E52" s="84">
        <v>1040</v>
      </c>
      <c r="F52" s="85">
        <v>-1.4218009478673022E-2</v>
      </c>
      <c r="G52" s="3">
        <v>2510</v>
      </c>
      <c r="H52" s="56">
        <v>-6.3341250989706888E-3</v>
      </c>
    </row>
    <row r="53" spans="2:10" hidden="1" outlineLevel="1">
      <c r="B53" s="51" t="s">
        <v>17</v>
      </c>
      <c r="C53" s="3">
        <v>1201</v>
      </c>
      <c r="D53" s="56">
        <v>6.9456812110418431E-2</v>
      </c>
      <c r="E53" s="84">
        <v>576</v>
      </c>
      <c r="F53" s="85">
        <v>2.857142857142847E-2</v>
      </c>
      <c r="G53" s="3">
        <v>1777</v>
      </c>
      <c r="H53" s="56">
        <v>5.5852644087938108E-2</v>
      </c>
    </row>
    <row r="54" spans="2:10" ht="16.5" hidden="1" outlineLevel="1" thickBot="1">
      <c r="B54" s="51" t="s">
        <v>18</v>
      </c>
      <c r="C54" s="3">
        <v>1277</v>
      </c>
      <c r="D54" s="56">
        <v>1.5686274509802978E-3</v>
      </c>
      <c r="E54" s="84">
        <v>499</v>
      </c>
      <c r="F54" s="85">
        <v>-6.9029850746268662E-2</v>
      </c>
      <c r="G54" s="3">
        <v>1776</v>
      </c>
      <c r="H54" s="56">
        <v>-1.9326339039204887E-2</v>
      </c>
      <c r="J54" s="1" t="s">
        <v>100</v>
      </c>
    </row>
    <row r="55" spans="2:10" hidden="1" outlineLevel="1">
      <c r="B55" s="51" t="s">
        <v>19</v>
      </c>
      <c r="C55" s="3">
        <v>1489</v>
      </c>
      <c r="D55" s="56">
        <v>8.6068563092633221E-2</v>
      </c>
      <c r="E55" s="84">
        <v>696</v>
      </c>
      <c r="F55" s="85">
        <v>-0.25799573560767586</v>
      </c>
      <c r="G55" s="3">
        <v>2185</v>
      </c>
      <c r="H55" s="56">
        <v>-5.3702901689042903E-2</v>
      </c>
    </row>
    <row r="56" spans="2:10" hidden="1" outlineLevel="1">
      <c r="B56" s="51" t="s">
        <v>20</v>
      </c>
      <c r="C56" s="3">
        <v>1354</v>
      </c>
      <c r="D56" s="56">
        <v>-0.1258876694641704</v>
      </c>
      <c r="E56" s="84">
        <v>607</v>
      </c>
      <c r="F56" s="85">
        <v>1.1666666666666714E-2</v>
      </c>
      <c r="G56" s="3">
        <v>1961</v>
      </c>
      <c r="H56" s="56">
        <v>-8.7482550023266659E-2</v>
      </c>
    </row>
    <row r="57" spans="2:10" hidden="1" outlineLevel="1">
      <c r="B57" s="51" t="s">
        <v>21</v>
      </c>
      <c r="C57" s="3">
        <v>1290</v>
      </c>
      <c r="D57" s="56">
        <v>1.4150943396226356E-2</v>
      </c>
      <c r="E57" s="84">
        <v>499</v>
      </c>
      <c r="F57" s="85">
        <v>-0.1426116838487973</v>
      </c>
      <c r="G57" s="3">
        <v>1789</v>
      </c>
      <c r="H57" s="56">
        <v>-3.5059331175836039E-2</v>
      </c>
    </row>
    <row r="58" spans="2:10" hidden="1" outlineLevel="1">
      <c r="B58" s="51" t="s">
        <v>22</v>
      </c>
      <c r="C58" s="3">
        <v>1287</v>
      </c>
      <c r="D58" s="56">
        <v>3.900156006240163E-3</v>
      </c>
      <c r="E58" s="84">
        <v>490</v>
      </c>
      <c r="F58" s="85">
        <v>-0.35185185185185186</v>
      </c>
      <c r="G58" s="3">
        <v>1777</v>
      </c>
      <c r="H58" s="56">
        <v>-0.12806673209028463</v>
      </c>
    </row>
    <row r="59" spans="2:10" collapsed="1">
      <c r="B59" s="91">
        <v>2007</v>
      </c>
      <c r="C59" s="10">
        <v>17276</v>
      </c>
      <c r="D59" s="60">
        <v>-5.9195120622991926E-2</v>
      </c>
      <c r="E59" s="10">
        <v>8865</v>
      </c>
      <c r="F59" s="60">
        <v>-7.3474080267558528E-2</v>
      </c>
      <c r="G59" s="10">
        <v>26141</v>
      </c>
      <c r="H59" s="60">
        <v>-6.4086498872220843E-2</v>
      </c>
    </row>
    <row r="60" spans="2:10" hidden="1" outlineLevel="1">
      <c r="B60" s="51" t="s">
        <v>11</v>
      </c>
      <c r="C60" s="3">
        <v>1512</v>
      </c>
      <c r="D60" s="56">
        <v>0.48818897637795278</v>
      </c>
      <c r="E60" s="84">
        <v>775</v>
      </c>
      <c r="F60" s="85">
        <v>0.21473354231974917</v>
      </c>
      <c r="G60" s="3">
        <v>2287</v>
      </c>
      <c r="H60" s="56">
        <v>0.38270858524788398</v>
      </c>
    </row>
    <row r="61" spans="2:10" hidden="1" outlineLevel="1">
      <c r="B61" s="51" t="s">
        <v>12</v>
      </c>
      <c r="C61" s="3">
        <v>2183</v>
      </c>
      <c r="D61" s="56">
        <v>0.38427393785668995</v>
      </c>
      <c r="E61" s="84">
        <v>944</v>
      </c>
      <c r="F61" s="85">
        <v>-0.11278195488721809</v>
      </c>
      <c r="G61" s="3">
        <v>3127</v>
      </c>
      <c r="H61" s="56">
        <v>0.18402120408936007</v>
      </c>
    </row>
    <row r="62" spans="2:10" hidden="1" outlineLevel="1">
      <c r="B62" s="51" t="s">
        <v>13</v>
      </c>
      <c r="C62" s="3">
        <v>2631</v>
      </c>
      <c r="D62" s="56">
        <v>0.36888657648283041</v>
      </c>
      <c r="E62" s="84">
        <v>1451</v>
      </c>
      <c r="F62" s="85">
        <v>0.47309644670050766</v>
      </c>
      <c r="G62" s="3">
        <v>4082</v>
      </c>
      <c r="H62" s="56">
        <v>0.40419676642586855</v>
      </c>
    </row>
    <row r="63" spans="2:10" hidden="1" outlineLevel="1">
      <c r="B63" s="51" t="s">
        <v>14</v>
      </c>
      <c r="C63" s="3">
        <v>1486</v>
      </c>
      <c r="D63" s="56">
        <v>0.16823899371069184</v>
      </c>
      <c r="E63" s="84">
        <v>951</v>
      </c>
      <c r="F63" s="85">
        <v>0.29211956521739135</v>
      </c>
      <c r="G63" s="3">
        <v>2437</v>
      </c>
      <c r="H63" s="56">
        <v>0.21364541832669315</v>
      </c>
    </row>
    <row r="64" spans="2:10" hidden="1" outlineLevel="1">
      <c r="B64" s="51" t="s">
        <v>15</v>
      </c>
      <c r="C64" s="3">
        <v>1208</v>
      </c>
      <c r="D64" s="56">
        <v>0.98032786885245904</v>
      </c>
      <c r="E64" s="84">
        <v>420</v>
      </c>
      <c r="F64" s="85">
        <v>6.5989847715736127E-2</v>
      </c>
      <c r="G64" s="3">
        <v>1628</v>
      </c>
      <c r="H64" s="56">
        <v>0.62151394422310746</v>
      </c>
    </row>
    <row r="65" spans="2:8" hidden="1" outlineLevel="1">
      <c r="B65" s="51" t="s">
        <v>16</v>
      </c>
      <c r="C65" s="3">
        <v>1471</v>
      </c>
      <c r="D65" s="56">
        <v>0.38251879699248126</v>
      </c>
      <c r="E65" s="84">
        <v>1055</v>
      </c>
      <c r="F65" s="85">
        <v>0.2992610837438423</v>
      </c>
      <c r="G65" s="3">
        <v>2526</v>
      </c>
      <c r="H65" s="56">
        <v>0.34648187633262251</v>
      </c>
    </row>
    <row r="66" spans="2:8" hidden="1" outlineLevel="1">
      <c r="B66" s="51" t="s">
        <v>17</v>
      </c>
      <c r="C66" s="3">
        <v>1123</v>
      </c>
      <c r="D66" s="56">
        <v>0.29826589595375719</v>
      </c>
      <c r="E66" s="84">
        <v>560</v>
      </c>
      <c r="F66" s="85">
        <v>0.54696132596685088</v>
      </c>
      <c r="G66" s="3">
        <v>1683</v>
      </c>
      <c r="H66" s="56">
        <v>0.37163814180929089</v>
      </c>
    </row>
    <row r="67" spans="2:8" hidden="1" outlineLevel="1">
      <c r="B67" s="51" t="s">
        <v>18</v>
      </c>
      <c r="C67" s="3">
        <v>1275</v>
      </c>
      <c r="D67" s="56">
        <v>0.37392241379310343</v>
      </c>
      <c r="E67" s="84">
        <v>536</v>
      </c>
      <c r="F67" s="85">
        <v>0.22374429223744285</v>
      </c>
      <c r="G67" s="3">
        <v>1811</v>
      </c>
      <c r="H67" s="56">
        <v>0.32576866764275247</v>
      </c>
    </row>
    <row r="68" spans="2:8" hidden="1" outlineLevel="1">
      <c r="B68" s="51" t="s">
        <v>19</v>
      </c>
      <c r="C68" s="3">
        <v>1371</v>
      </c>
      <c r="D68" s="56">
        <v>0.28974600188146749</v>
      </c>
      <c r="E68" s="84">
        <v>938</v>
      </c>
      <c r="F68" s="85">
        <v>0.11137440758293837</v>
      </c>
      <c r="G68" s="3">
        <v>2309</v>
      </c>
      <c r="H68" s="56">
        <v>0.21080230728893556</v>
      </c>
    </row>
    <row r="69" spans="2:8" hidden="1" outlineLevel="1">
      <c r="B69" s="51" t="s">
        <v>20</v>
      </c>
      <c r="C69" s="3">
        <v>1549</v>
      </c>
      <c r="D69" s="56">
        <v>0.43293246993524503</v>
      </c>
      <c r="E69" s="84">
        <v>600</v>
      </c>
      <c r="F69" s="85">
        <v>-8.9529590288315641E-2</v>
      </c>
      <c r="G69" s="3">
        <v>2149</v>
      </c>
      <c r="H69" s="56">
        <v>0.23505747126436782</v>
      </c>
    </row>
    <row r="70" spans="2:8" hidden="1" outlineLevel="1">
      <c r="B70" s="51" t="s">
        <v>21</v>
      </c>
      <c r="C70" s="3">
        <v>1272</v>
      </c>
      <c r="D70" s="56">
        <v>0.12666076173604957</v>
      </c>
      <c r="E70" s="84">
        <v>582</v>
      </c>
      <c r="F70" s="85">
        <v>-1.5228426395939132E-2</v>
      </c>
      <c r="G70" s="3">
        <v>1854</v>
      </c>
      <c r="H70" s="56">
        <v>7.7906976744186007E-2</v>
      </c>
    </row>
    <row r="71" spans="2:8" hidden="1" outlineLevel="1">
      <c r="B71" s="51" t="s">
        <v>22</v>
      </c>
      <c r="C71" s="3">
        <v>1282</v>
      </c>
      <c r="D71" s="56">
        <v>9.0136054421768641E-2</v>
      </c>
      <c r="E71" s="84">
        <v>756</v>
      </c>
      <c r="F71" s="85">
        <v>1.7496635262449489E-2</v>
      </c>
      <c r="G71" s="3">
        <v>2038</v>
      </c>
      <c r="H71" s="56">
        <v>6.2011464304325248E-2</v>
      </c>
    </row>
    <row r="72" spans="2:8" collapsed="1">
      <c r="B72" s="91">
        <v>2006</v>
      </c>
      <c r="C72" s="10">
        <v>18363</v>
      </c>
      <c r="D72" s="60">
        <v>0.34007151718601758</v>
      </c>
      <c r="E72" s="10">
        <v>9568</v>
      </c>
      <c r="F72" s="60">
        <v>0.15751270263730954</v>
      </c>
      <c r="G72" s="10">
        <v>27931</v>
      </c>
      <c r="H72" s="60">
        <v>0.27138240247621659</v>
      </c>
    </row>
    <row r="73" spans="2:8" hidden="1" outlineLevel="1">
      <c r="B73" s="51" t="s">
        <v>11</v>
      </c>
      <c r="C73" s="3">
        <v>1016</v>
      </c>
      <c r="D73" s="56">
        <v>8.3155650319829411E-2</v>
      </c>
      <c r="E73" s="84">
        <v>638</v>
      </c>
      <c r="F73" s="85">
        <v>-0.1051893408134642</v>
      </c>
      <c r="G73" s="3">
        <v>1654</v>
      </c>
      <c r="H73" s="56">
        <v>1.8170805572379489E-3</v>
      </c>
    </row>
    <row r="74" spans="2:8" hidden="1" outlineLevel="1">
      <c r="B74" s="51" t="s">
        <v>12</v>
      </c>
      <c r="C74" s="3">
        <v>1577</v>
      </c>
      <c r="D74" s="56">
        <v>-4.828002414001209E-2</v>
      </c>
      <c r="E74" s="84">
        <v>1064</v>
      </c>
      <c r="F74" s="85">
        <v>0.35196950444726816</v>
      </c>
      <c r="G74" s="3">
        <v>2641</v>
      </c>
      <c r="H74" s="56">
        <v>8.0605564648117856E-2</v>
      </c>
    </row>
    <row r="75" spans="2:8" hidden="1" outlineLevel="1">
      <c r="B75" s="51" t="s">
        <v>13</v>
      </c>
      <c r="C75" s="3">
        <v>1922</v>
      </c>
      <c r="D75" s="56">
        <v>0.33379597501734914</v>
      </c>
      <c r="E75" s="84">
        <v>985</v>
      </c>
      <c r="F75" s="85">
        <v>-1.9900497512437831E-2</v>
      </c>
      <c r="G75" s="3">
        <v>2907</v>
      </c>
      <c r="H75" s="56">
        <v>0.18847097301717097</v>
      </c>
    </row>
    <row r="76" spans="2:8" hidden="1" outlineLevel="1">
      <c r="B76" s="51" t="s">
        <v>14</v>
      </c>
      <c r="C76" s="3">
        <v>1272</v>
      </c>
      <c r="D76" s="56">
        <v>1.9230769230769162E-2</v>
      </c>
      <c r="E76" s="84">
        <v>736</v>
      </c>
      <c r="F76" s="85">
        <v>-9.4710947109471144E-2</v>
      </c>
      <c r="G76" s="3">
        <v>2008</v>
      </c>
      <c r="H76" s="56">
        <v>-2.5715672003881584E-2</v>
      </c>
    </row>
    <row r="77" spans="2:8" hidden="1" outlineLevel="1">
      <c r="B77" s="51" t="s">
        <v>15</v>
      </c>
      <c r="C77" s="3">
        <v>610</v>
      </c>
      <c r="D77" s="56">
        <v>-0.41005802707930372</v>
      </c>
      <c r="E77" s="84">
        <v>394</v>
      </c>
      <c r="F77" s="85">
        <v>0.21604938271604945</v>
      </c>
      <c r="G77" s="3">
        <v>1004</v>
      </c>
      <c r="H77" s="56">
        <v>-0.26067746686303384</v>
      </c>
    </row>
    <row r="78" spans="2:8" hidden="1" outlineLevel="1">
      <c r="B78" s="51" t="s">
        <v>16</v>
      </c>
      <c r="C78" s="3">
        <v>1064</v>
      </c>
      <c r="D78" s="56">
        <v>-0.17391304347826086</v>
      </c>
      <c r="E78" s="84">
        <v>812</v>
      </c>
      <c r="F78" s="85">
        <v>-1.2300123001229846E-3</v>
      </c>
      <c r="G78" s="3">
        <v>1876</v>
      </c>
      <c r="H78" s="56">
        <v>-0.10709186101856261</v>
      </c>
    </row>
    <row r="79" spans="2:8" hidden="1" outlineLevel="1">
      <c r="B79" s="51" t="s">
        <v>17</v>
      </c>
      <c r="C79" s="3">
        <v>865</v>
      </c>
      <c r="D79" s="56">
        <v>8.1250000000000044E-2</v>
      </c>
      <c r="E79" s="84">
        <v>362</v>
      </c>
      <c r="F79" s="85">
        <v>-0.37043478260869567</v>
      </c>
      <c r="G79" s="3">
        <v>1227</v>
      </c>
      <c r="H79" s="56">
        <v>-0.10763636363636364</v>
      </c>
    </row>
    <row r="80" spans="2:8" hidden="1" outlineLevel="1">
      <c r="B80" s="51" t="s">
        <v>18</v>
      </c>
      <c r="C80" s="3">
        <v>928</v>
      </c>
      <c r="D80" s="56">
        <v>-0.24614134849715674</v>
      </c>
      <c r="E80" s="84">
        <v>438</v>
      </c>
      <c r="F80" s="85">
        <v>-0.47980997624703092</v>
      </c>
      <c r="G80" s="3">
        <v>1366</v>
      </c>
      <c r="H80" s="56">
        <v>-0.34105161601543654</v>
      </c>
    </row>
    <row r="81" spans="2:8" hidden="1" outlineLevel="1">
      <c r="B81" s="51" t="s">
        <v>19</v>
      </c>
      <c r="C81" s="3">
        <v>1063</v>
      </c>
      <c r="D81" s="56">
        <v>-0.30568256041802744</v>
      </c>
      <c r="E81" s="84">
        <v>844</v>
      </c>
      <c r="F81" s="85">
        <v>-0.19999999999999996</v>
      </c>
      <c r="G81" s="3">
        <v>1907</v>
      </c>
      <c r="H81" s="56">
        <v>-0.26256767208043308</v>
      </c>
    </row>
    <row r="82" spans="2:8" hidden="1" outlineLevel="1">
      <c r="B82" s="51" t="s">
        <v>20</v>
      </c>
      <c r="C82" s="3">
        <v>1081</v>
      </c>
      <c r="D82" s="56">
        <v>-0.11610793131643504</v>
      </c>
      <c r="E82" s="84">
        <v>659</v>
      </c>
      <c r="F82" s="85">
        <v>-8.5991678224687895E-2</v>
      </c>
      <c r="G82" s="3">
        <v>1740</v>
      </c>
      <c r="H82" s="56">
        <v>-0.10493827160493829</v>
      </c>
    </row>
    <row r="83" spans="2:8" hidden="1" outlineLevel="1">
      <c r="B83" s="51" t="s">
        <v>21</v>
      </c>
      <c r="C83" s="3">
        <v>1129</v>
      </c>
      <c r="D83" s="56">
        <v>-0.23612990527740185</v>
      </c>
      <c r="E83" s="84">
        <v>591</v>
      </c>
      <c r="F83" s="85">
        <v>-0.27926829268292686</v>
      </c>
      <c r="G83" s="3">
        <v>1720</v>
      </c>
      <c r="H83" s="56">
        <v>-0.2515230635335074</v>
      </c>
    </row>
    <row r="84" spans="2:8" hidden="1" outlineLevel="1">
      <c r="B84" s="51" t="s">
        <v>22</v>
      </c>
      <c r="C84" s="3">
        <v>1176</v>
      </c>
      <c r="D84" s="56">
        <v>-0.2117962466487936</v>
      </c>
      <c r="E84" s="84">
        <v>743</v>
      </c>
      <c r="F84" s="85">
        <v>-0.20021528525296017</v>
      </c>
      <c r="G84" s="3">
        <v>1919</v>
      </c>
      <c r="H84" s="56">
        <v>-0.20735233374638584</v>
      </c>
    </row>
    <row r="85" spans="2:8" collapsed="1">
      <c r="B85" s="91">
        <v>2005</v>
      </c>
      <c r="C85" s="10">
        <v>13703</v>
      </c>
      <c r="D85" s="60">
        <v>-0.10793568127075059</v>
      </c>
      <c r="E85" s="10">
        <v>8266</v>
      </c>
      <c r="F85" s="60">
        <v>-0.12035756092369909</v>
      </c>
      <c r="G85" s="10">
        <v>21969</v>
      </c>
      <c r="H85" s="60">
        <v>-0.11265045641812743</v>
      </c>
    </row>
    <row r="86" spans="2:8" hidden="1" outlineLevel="1">
      <c r="B86" s="51" t="s">
        <v>11</v>
      </c>
      <c r="C86" s="3">
        <v>938</v>
      </c>
      <c r="D86" s="56">
        <v>-0.19068162208800687</v>
      </c>
      <c r="E86" s="84">
        <v>713</v>
      </c>
      <c r="F86" s="85">
        <v>-0.10539523212045165</v>
      </c>
      <c r="G86" s="3">
        <v>1651</v>
      </c>
      <c r="H86" s="56">
        <v>-0.15593047034764829</v>
      </c>
    </row>
    <row r="87" spans="2:8" hidden="1" outlineLevel="1">
      <c r="B87" s="51" t="s">
        <v>12</v>
      </c>
      <c r="C87" s="3">
        <v>1657</v>
      </c>
      <c r="D87" s="56">
        <v>-0.10092240911557249</v>
      </c>
      <c r="E87" s="84">
        <v>787</v>
      </c>
      <c r="F87" s="85">
        <v>-0.32155172413793098</v>
      </c>
      <c r="G87" s="3">
        <v>2444</v>
      </c>
      <c r="H87" s="56">
        <v>-0.18614718614718617</v>
      </c>
    </row>
    <row r="88" spans="2:8" hidden="1" outlineLevel="1">
      <c r="B88" s="51" t="s">
        <v>13</v>
      </c>
      <c r="C88" s="3">
        <v>1441</v>
      </c>
      <c r="D88" s="56">
        <v>-0.13453453453453457</v>
      </c>
      <c r="E88" s="84">
        <v>1005</v>
      </c>
      <c r="F88" s="85">
        <v>-0.44597574421168684</v>
      </c>
      <c r="G88" s="3">
        <v>2446</v>
      </c>
      <c r="H88" s="56">
        <v>-0.29692440356424254</v>
      </c>
    </row>
    <row r="89" spans="2:8" hidden="1" outlineLevel="1">
      <c r="B89" s="51" t="s">
        <v>14</v>
      </c>
      <c r="C89" s="3">
        <v>1248</v>
      </c>
      <c r="D89" s="56">
        <v>0.18406072106261862</v>
      </c>
      <c r="E89" s="84">
        <v>813</v>
      </c>
      <c r="F89" s="85">
        <v>-0.29365768896611644</v>
      </c>
      <c r="G89" s="3">
        <v>2061</v>
      </c>
      <c r="H89" s="56">
        <v>-6.5306122448979598E-2</v>
      </c>
    </row>
    <row r="90" spans="2:8" hidden="1" outlineLevel="1">
      <c r="B90" s="51" t="s">
        <v>15</v>
      </c>
      <c r="C90" s="3">
        <v>1034</v>
      </c>
      <c r="D90" s="56">
        <v>8.8421052631578956E-2</v>
      </c>
      <c r="E90" s="84">
        <v>324</v>
      </c>
      <c r="F90" s="85">
        <v>-0.62758620689655165</v>
      </c>
      <c r="G90" s="3">
        <v>1358</v>
      </c>
      <c r="H90" s="56">
        <v>-0.25384615384615383</v>
      </c>
    </row>
    <row r="91" spans="2:8" hidden="1" outlineLevel="1">
      <c r="B91" s="51" t="s">
        <v>16</v>
      </c>
      <c r="C91" s="3">
        <v>1288</v>
      </c>
      <c r="D91" s="56">
        <v>3.6202735317779622E-2</v>
      </c>
      <c r="E91" s="84">
        <v>813</v>
      </c>
      <c r="F91" s="85">
        <v>-0.29974160206718348</v>
      </c>
      <c r="G91" s="3">
        <v>2101</v>
      </c>
      <c r="H91" s="56">
        <v>-0.12603993344425957</v>
      </c>
    </row>
    <row r="92" spans="2:8" hidden="1" outlineLevel="1">
      <c r="B92" s="51" t="s">
        <v>17</v>
      </c>
      <c r="C92" s="3">
        <v>800</v>
      </c>
      <c r="D92" s="56">
        <v>-6.4327485380117011E-2</v>
      </c>
      <c r="E92" s="84">
        <v>575</v>
      </c>
      <c r="F92" s="85">
        <v>-0.25421530479896237</v>
      </c>
      <c r="G92" s="3">
        <v>1375</v>
      </c>
      <c r="H92" s="56">
        <v>-0.15436654366543667</v>
      </c>
    </row>
    <row r="93" spans="2:8" hidden="1" outlineLevel="1">
      <c r="B93" s="51" t="s">
        <v>18</v>
      </c>
      <c r="C93" s="3">
        <v>1231</v>
      </c>
      <c r="D93" s="56">
        <v>-7.4436090225563856E-2</v>
      </c>
      <c r="E93" s="84">
        <v>842</v>
      </c>
      <c r="F93" s="85">
        <v>-1.6355140186915862E-2</v>
      </c>
      <c r="G93" s="3">
        <v>2073</v>
      </c>
      <c r="H93" s="56">
        <v>-5.1692589204025641E-2</v>
      </c>
    </row>
    <row r="94" spans="2:8" hidden="1" outlineLevel="1">
      <c r="B94" s="51" t="s">
        <v>19</v>
      </c>
      <c r="C94" s="3">
        <v>1531</v>
      </c>
      <c r="D94" s="56">
        <v>-1.6698779704560018E-2</v>
      </c>
      <c r="E94" s="84">
        <v>1055</v>
      </c>
      <c r="F94" s="85">
        <v>7.4338085539714882E-2</v>
      </c>
      <c r="G94" s="3">
        <v>2586</v>
      </c>
      <c r="H94" s="56">
        <v>1.8511224891689659E-2</v>
      </c>
    </row>
    <row r="95" spans="2:8" hidden="1" outlineLevel="1">
      <c r="B95" s="51" t="s">
        <v>20</v>
      </c>
      <c r="C95" s="3">
        <v>1223</v>
      </c>
      <c r="D95" s="56">
        <v>-0.29510086455331408</v>
      </c>
      <c r="E95" s="84">
        <v>721</v>
      </c>
      <c r="F95" s="85">
        <v>-0.38950042337002544</v>
      </c>
      <c r="G95" s="3">
        <v>1944</v>
      </c>
      <c r="H95" s="56">
        <v>-0.33333333333333337</v>
      </c>
    </row>
    <row r="96" spans="2:8" hidden="1" outlineLevel="1">
      <c r="B96" s="51" t="s">
        <v>21</v>
      </c>
      <c r="C96" s="3">
        <v>1478</v>
      </c>
      <c r="D96" s="56">
        <v>3.5014005602240994E-2</v>
      </c>
      <c r="E96" s="84">
        <v>820</v>
      </c>
      <c r="F96" s="85">
        <v>-0.10382513661202186</v>
      </c>
      <c r="G96" s="3">
        <v>2298</v>
      </c>
      <c r="H96" s="56">
        <v>-1.9206145966709331E-2</v>
      </c>
    </row>
    <row r="97" spans="2:8" hidden="1" outlineLevel="1">
      <c r="B97" s="51" t="s">
        <v>22</v>
      </c>
      <c r="C97" s="3">
        <v>1492</v>
      </c>
      <c r="D97" s="56">
        <v>0.23102310231023093</v>
      </c>
      <c r="E97" s="84">
        <v>929</v>
      </c>
      <c r="F97" s="85">
        <v>-1.0649627263045747E-2</v>
      </c>
      <c r="G97" s="3">
        <v>2421</v>
      </c>
      <c r="H97" s="56">
        <v>0.12552301255230125</v>
      </c>
    </row>
    <row r="98" spans="2:8" collapsed="1">
      <c r="B98" s="91">
        <v>2004</v>
      </c>
      <c r="C98" s="10">
        <v>15361</v>
      </c>
      <c r="D98" s="60">
        <v>-4.1794024078348202E-2</v>
      </c>
      <c r="E98" s="10">
        <v>9397</v>
      </c>
      <c r="F98" s="60">
        <v>-0.25402873700087325</v>
      </c>
      <c r="G98" s="10">
        <v>24758</v>
      </c>
      <c r="H98" s="60">
        <v>-0.13518233896884169</v>
      </c>
    </row>
    <row r="99" spans="2:8" hidden="1" outlineLevel="1">
      <c r="B99" s="51" t="s">
        <v>11</v>
      </c>
      <c r="C99" s="3">
        <v>1159</v>
      </c>
      <c r="D99" s="56">
        <v>-3.6575228595178699E-2</v>
      </c>
      <c r="E99" s="84">
        <v>797</v>
      </c>
      <c r="F99" s="85">
        <v>-0.26543778801843321</v>
      </c>
      <c r="G99" s="3">
        <v>1956</v>
      </c>
      <c r="H99" s="56">
        <v>-0.1451048951048951</v>
      </c>
    </row>
    <row r="100" spans="2:8" hidden="1" outlineLevel="1">
      <c r="B100" s="51" t="s">
        <v>12</v>
      </c>
      <c r="C100" s="3">
        <v>1843</v>
      </c>
      <c r="D100" s="56">
        <v>6.4087759815242507E-2</v>
      </c>
      <c r="E100" s="84">
        <v>1160</v>
      </c>
      <c r="F100" s="85">
        <v>0.16349047141424267</v>
      </c>
      <c r="G100" s="3">
        <v>3003</v>
      </c>
      <c r="H100" s="56">
        <v>0.10040307805056803</v>
      </c>
    </row>
    <row r="101" spans="2:8" hidden="1" outlineLevel="1">
      <c r="B101" s="51" t="s">
        <v>13</v>
      </c>
      <c r="C101" s="3">
        <v>1665</v>
      </c>
      <c r="D101" s="56">
        <v>-0.24932371505861139</v>
      </c>
      <c r="E101" s="84">
        <v>1814</v>
      </c>
      <c r="F101" s="85">
        <v>0.49669966996699677</v>
      </c>
      <c r="G101" s="3">
        <v>3479</v>
      </c>
      <c r="H101" s="56">
        <v>1.4285714285714235E-2</v>
      </c>
    </row>
    <row r="102" spans="2:8" hidden="1" outlineLevel="1">
      <c r="B102" s="51" t="s">
        <v>14</v>
      </c>
      <c r="C102" s="3">
        <v>1054</v>
      </c>
      <c r="D102" s="56">
        <v>-0.38720930232558137</v>
      </c>
      <c r="E102" s="84">
        <v>1151</v>
      </c>
      <c r="F102" s="85">
        <v>0.48900388098318248</v>
      </c>
      <c r="G102" s="3">
        <v>2205</v>
      </c>
      <c r="H102" s="56">
        <v>-0.1155234657039711</v>
      </c>
    </row>
    <row r="103" spans="2:8" hidden="1" outlineLevel="1">
      <c r="B103" s="51" t="s">
        <v>15</v>
      </c>
      <c r="C103" s="3">
        <v>950</v>
      </c>
      <c r="D103" s="56">
        <v>-0.29368029739776946</v>
      </c>
      <c r="E103" s="84">
        <v>870</v>
      </c>
      <c r="F103" s="85">
        <v>-9.9378881987577605E-2</v>
      </c>
      <c r="G103" s="3">
        <v>1820</v>
      </c>
      <c r="H103" s="56">
        <v>-0.21246213760276933</v>
      </c>
    </row>
    <row r="104" spans="2:8" hidden="1" outlineLevel="1">
      <c r="B104" s="51" t="s">
        <v>16</v>
      </c>
      <c r="C104" s="3">
        <v>1243</v>
      </c>
      <c r="D104" s="56">
        <v>-0.13076923076923075</v>
      </c>
      <c r="E104" s="84">
        <v>1161</v>
      </c>
      <c r="F104" s="85">
        <v>0.14610069101678191</v>
      </c>
      <c r="G104" s="3">
        <v>2404</v>
      </c>
      <c r="H104" s="56">
        <v>-1.5963978714695015E-2</v>
      </c>
    </row>
    <row r="105" spans="2:8" hidden="1" outlineLevel="1">
      <c r="B105" s="51" t="s">
        <v>17</v>
      </c>
      <c r="C105" s="3">
        <v>855</v>
      </c>
      <c r="D105" s="56">
        <v>-0.54032258064516125</v>
      </c>
      <c r="E105" s="84">
        <v>771</v>
      </c>
      <c r="F105" s="85">
        <v>0.1109510086455332</v>
      </c>
      <c r="G105" s="3">
        <v>1626</v>
      </c>
      <c r="H105" s="56">
        <v>-0.36335160532498045</v>
      </c>
    </row>
    <row r="106" spans="2:8" hidden="1" outlineLevel="1">
      <c r="B106" s="51" t="s">
        <v>18</v>
      </c>
      <c r="C106" s="3">
        <v>1330</v>
      </c>
      <c r="D106" s="56">
        <v>-0.33165829145728642</v>
      </c>
      <c r="E106" s="84">
        <v>856</v>
      </c>
      <c r="F106" s="85">
        <v>2.5149700598802394E-2</v>
      </c>
      <c r="G106" s="3">
        <v>2186</v>
      </c>
      <c r="H106" s="56">
        <v>-0.22619469026548678</v>
      </c>
    </row>
    <row r="107" spans="2:8" hidden="1" outlineLevel="1">
      <c r="B107" s="51" t="s">
        <v>19</v>
      </c>
      <c r="C107" s="3">
        <v>1557</v>
      </c>
      <c r="D107" s="56">
        <v>0.37665782493368694</v>
      </c>
      <c r="E107" s="84">
        <v>982</v>
      </c>
      <c r="F107" s="85">
        <v>2.1852237252861562E-2</v>
      </c>
      <c r="G107" s="3">
        <v>2539</v>
      </c>
      <c r="H107" s="56">
        <v>0.21367112810707467</v>
      </c>
    </row>
    <row r="108" spans="2:8" hidden="1" outlineLevel="1">
      <c r="B108" s="51" t="s">
        <v>20</v>
      </c>
      <c r="C108" s="3">
        <v>1735</v>
      </c>
      <c r="D108" s="56">
        <v>0.23136976579134139</v>
      </c>
      <c r="E108" s="84">
        <v>1181</v>
      </c>
      <c r="F108" s="85">
        <v>0.15784313725490207</v>
      </c>
      <c r="G108" s="3">
        <v>2916</v>
      </c>
      <c r="H108" s="56">
        <v>0.20049403046521208</v>
      </c>
    </row>
    <row r="109" spans="2:8" hidden="1" outlineLevel="1">
      <c r="B109" s="51" t="s">
        <v>21</v>
      </c>
      <c r="C109" s="3">
        <v>1428</v>
      </c>
      <c r="D109" s="56">
        <v>-7.03125E-2</v>
      </c>
      <c r="E109" s="84">
        <v>915</v>
      </c>
      <c r="F109" s="85">
        <v>-5.1813471502590636E-2</v>
      </c>
      <c r="G109" s="3">
        <v>2343</v>
      </c>
      <c r="H109" s="56">
        <v>-6.3174730107956822E-2</v>
      </c>
    </row>
    <row r="110" spans="2:8" hidden="1" outlineLevel="1">
      <c r="B110" s="51" t="s">
        <v>22</v>
      </c>
      <c r="C110" s="3">
        <v>1212</v>
      </c>
      <c r="D110" s="56">
        <v>0.17784256559766765</v>
      </c>
      <c r="E110" s="84">
        <v>939</v>
      </c>
      <c r="F110" s="85">
        <v>-0.1207865168539326</v>
      </c>
      <c r="G110" s="3">
        <v>2151</v>
      </c>
      <c r="H110" s="56">
        <v>2.5751072961373467E-2</v>
      </c>
    </row>
    <row r="111" spans="2:8" collapsed="1">
      <c r="B111" s="91">
        <v>2003</v>
      </c>
      <c r="C111" s="10">
        <v>16031</v>
      </c>
      <c r="D111" s="60">
        <v>-0.13825727033274204</v>
      </c>
      <c r="E111" s="10">
        <v>12597</v>
      </c>
      <c r="F111" s="60">
        <v>8.6979031840538346E-2</v>
      </c>
      <c r="G111" s="10">
        <v>28628</v>
      </c>
      <c r="H111" s="60">
        <v>-5.1801801801801828E-2</v>
      </c>
    </row>
    <row r="112" spans="2:8" hidden="1" outlineLevel="1">
      <c r="B112" s="51" t="s">
        <v>11</v>
      </c>
      <c r="C112" s="3">
        <v>1203</v>
      </c>
      <c r="D112" s="56">
        <v>0.21392532795156405</v>
      </c>
      <c r="E112" s="84">
        <v>1085</v>
      </c>
      <c r="F112" s="85">
        <v>0.22047244094488194</v>
      </c>
      <c r="G112" s="3">
        <v>2288</v>
      </c>
      <c r="H112" s="56">
        <v>0.21702127659574466</v>
      </c>
    </row>
    <row r="113" spans="2:8" hidden="1" outlineLevel="1">
      <c r="B113" s="51" t="s">
        <v>12</v>
      </c>
      <c r="C113" s="3">
        <v>1732</v>
      </c>
      <c r="D113" s="56">
        <v>-0.15512195121951222</v>
      </c>
      <c r="E113" s="84">
        <v>997</v>
      </c>
      <c r="F113" s="85">
        <v>-8.532110091743117E-2</v>
      </c>
      <c r="G113" s="3">
        <v>2729</v>
      </c>
      <c r="H113" s="56">
        <v>-0.13089171974522296</v>
      </c>
    </row>
    <row r="114" spans="2:8" hidden="1" outlineLevel="1">
      <c r="B114" s="51" t="s">
        <v>13</v>
      </c>
      <c r="C114" s="3">
        <v>2218</v>
      </c>
      <c r="D114" s="56">
        <v>4.4747998115873822E-2</v>
      </c>
      <c r="E114" s="84">
        <v>1212</v>
      </c>
      <c r="F114" s="85">
        <v>-8.3207261724659642E-2</v>
      </c>
      <c r="G114" s="3">
        <v>3430</v>
      </c>
      <c r="H114" s="56">
        <v>-4.3541364296081353E-3</v>
      </c>
    </row>
    <row r="115" spans="2:8" hidden="1" outlineLevel="1">
      <c r="B115" s="51" t="s">
        <v>14</v>
      </c>
      <c r="C115" s="3">
        <v>1720</v>
      </c>
      <c r="D115" s="56">
        <v>5.5214723926380271E-2</v>
      </c>
      <c r="E115" s="84">
        <v>773</v>
      </c>
      <c r="F115" s="85">
        <v>-0.38796516231195566</v>
      </c>
      <c r="G115" s="3">
        <v>2493</v>
      </c>
      <c r="H115" s="56">
        <v>-0.13826477704804696</v>
      </c>
    </row>
    <row r="116" spans="2:8" hidden="1" outlineLevel="1">
      <c r="B116" s="51" t="s">
        <v>15</v>
      </c>
      <c r="C116" s="3">
        <v>1345</v>
      </c>
      <c r="D116" s="56">
        <v>-0.14385741565881605</v>
      </c>
      <c r="E116" s="84">
        <v>966</v>
      </c>
      <c r="F116" s="85">
        <v>-0.18686868686868685</v>
      </c>
      <c r="G116" s="3">
        <v>2311</v>
      </c>
      <c r="H116" s="56">
        <v>-0.16237767306995288</v>
      </c>
    </row>
    <row r="117" spans="2:8" hidden="1" outlineLevel="1">
      <c r="B117" s="51" t="s">
        <v>16</v>
      </c>
      <c r="C117" s="3">
        <v>1430</v>
      </c>
      <c r="D117" s="56">
        <v>-0.22952586206896552</v>
      </c>
      <c r="E117" s="84">
        <v>1013</v>
      </c>
      <c r="F117" s="85">
        <v>-0.31415030467163163</v>
      </c>
      <c r="G117" s="3">
        <v>2443</v>
      </c>
      <c r="H117" s="56">
        <v>-0.26702670267026707</v>
      </c>
    </row>
    <row r="118" spans="2:8" hidden="1" outlineLevel="1">
      <c r="B118" s="51" t="s">
        <v>17</v>
      </c>
      <c r="C118" s="3">
        <v>1860</v>
      </c>
      <c r="D118" s="56">
        <v>0.54485049833887045</v>
      </c>
      <c r="E118" s="84">
        <v>694</v>
      </c>
      <c r="F118" s="85">
        <v>-0.52367879203843515</v>
      </c>
      <c r="G118" s="3">
        <v>2554</v>
      </c>
      <c r="H118" s="56">
        <v>-4.0210447200300647E-2</v>
      </c>
    </row>
    <row r="119" spans="2:8" hidden="1" outlineLevel="1">
      <c r="B119" s="51" t="s">
        <v>18</v>
      </c>
      <c r="C119" s="3">
        <v>1990</v>
      </c>
      <c r="D119" s="56">
        <v>0.29810828440965431</v>
      </c>
      <c r="E119" s="84">
        <v>835</v>
      </c>
      <c r="F119" s="85">
        <v>-0.3891733723482077</v>
      </c>
      <c r="G119" s="3">
        <v>2825</v>
      </c>
      <c r="H119" s="56">
        <v>-2.5862068965517238E-2</v>
      </c>
    </row>
    <row r="120" spans="2:8" hidden="1" outlineLevel="1">
      <c r="B120" s="51" t="s">
        <v>19</v>
      </c>
      <c r="C120" s="3">
        <v>1131</v>
      </c>
      <c r="D120" s="56">
        <v>-0.21784232365145229</v>
      </c>
      <c r="E120" s="84">
        <v>961</v>
      </c>
      <c r="F120" s="85">
        <v>-0.25791505791505787</v>
      </c>
      <c r="G120" s="3">
        <v>2092</v>
      </c>
      <c r="H120" s="56">
        <v>-0.23677489967165266</v>
      </c>
    </row>
    <row r="121" spans="2:8" hidden="1" outlineLevel="1">
      <c r="B121" s="51" t="s">
        <v>20</v>
      </c>
      <c r="C121" s="3">
        <v>1409</v>
      </c>
      <c r="D121" s="56">
        <v>-0.10140306122448983</v>
      </c>
      <c r="E121" s="84">
        <v>1020</v>
      </c>
      <c r="F121" s="85">
        <v>-0.2821956368754398</v>
      </c>
      <c r="G121" s="3">
        <v>2429</v>
      </c>
      <c r="H121" s="56">
        <v>-0.18735362997658078</v>
      </c>
    </row>
    <row r="122" spans="2:8" hidden="1" outlineLevel="1">
      <c r="B122" s="51" t="s">
        <v>21</v>
      </c>
      <c r="C122" s="3">
        <v>1536</v>
      </c>
      <c r="D122" s="56">
        <v>8.7818696883852798E-2</v>
      </c>
      <c r="E122" s="84">
        <v>965</v>
      </c>
      <c r="F122" s="85">
        <v>0.34027777777777768</v>
      </c>
      <c r="G122" s="3">
        <v>2501</v>
      </c>
      <c r="H122" s="56">
        <v>0.17307692307692313</v>
      </c>
    </row>
    <row r="123" spans="2:8" hidden="1" outlineLevel="1">
      <c r="B123" s="51" t="s">
        <v>22</v>
      </c>
      <c r="C123" s="3">
        <v>1029</v>
      </c>
      <c r="D123" s="56">
        <v>-0.16545012165450124</v>
      </c>
      <c r="E123" s="84">
        <v>1068</v>
      </c>
      <c r="F123" s="85">
        <v>-0.13381995133819946</v>
      </c>
      <c r="G123" s="3">
        <v>2097</v>
      </c>
      <c r="H123" s="56">
        <v>-0.14963503649635035</v>
      </c>
    </row>
    <row r="124" spans="2:8" collapsed="1">
      <c r="B124" s="91">
        <v>2002</v>
      </c>
      <c r="C124" s="10">
        <v>18603</v>
      </c>
      <c r="D124" s="60">
        <v>-7.5200085942950246E-4</v>
      </c>
      <c r="E124" s="10">
        <v>11589</v>
      </c>
      <c r="F124" s="60">
        <v>-0.21281075940768912</v>
      </c>
      <c r="G124" s="10">
        <v>30192</v>
      </c>
      <c r="H124" s="60">
        <v>-9.4393953027985256E-2</v>
      </c>
    </row>
    <row r="125" spans="2:8" hidden="1" outlineLevel="1">
      <c r="B125" s="51" t="s">
        <v>11</v>
      </c>
      <c r="C125" s="3">
        <v>991</v>
      </c>
      <c r="D125" s="56">
        <v>-5.020080321285092E-3</v>
      </c>
      <c r="E125" s="84">
        <v>889</v>
      </c>
      <c r="F125" s="85">
        <v>-0.51526717557251911</v>
      </c>
      <c r="G125" s="3">
        <v>1880</v>
      </c>
      <c r="H125" s="56">
        <v>-0.33568904593639581</v>
      </c>
    </row>
    <row r="126" spans="2:8" hidden="1" outlineLevel="1">
      <c r="B126" s="51" t="s">
        <v>12</v>
      </c>
      <c r="C126" s="3">
        <v>2050</v>
      </c>
      <c r="D126" s="56">
        <v>0.19255381035485741</v>
      </c>
      <c r="E126" s="84">
        <v>1090</v>
      </c>
      <c r="F126" s="85">
        <v>-0.20842411038489472</v>
      </c>
      <c r="G126" s="3">
        <v>3140</v>
      </c>
      <c r="H126" s="56">
        <v>1.421188630490966E-2</v>
      </c>
    </row>
    <row r="127" spans="2:8" hidden="1" outlineLevel="1">
      <c r="B127" s="51" t="s">
        <v>13</v>
      </c>
      <c r="C127" s="3">
        <v>2123</v>
      </c>
      <c r="D127" s="56">
        <v>-0.21136701337295694</v>
      </c>
      <c r="E127" s="84">
        <v>1322</v>
      </c>
      <c r="F127" s="85">
        <v>-0.43066322136089574</v>
      </c>
      <c r="G127" s="3">
        <v>3445</v>
      </c>
      <c r="H127" s="56">
        <v>-0.31292381332269648</v>
      </c>
    </row>
    <row r="128" spans="2:8" hidden="1" outlineLevel="1">
      <c r="B128" s="51" t="s">
        <v>14</v>
      </c>
      <c r="C128" s="3">
        <v>1630</v>
      </c>
      <c r="D128" s="56">
        <v>7.0256073539067598E-2</v>
      </c>
      <c r="E128" s="84">
        <v>1263</v>
      </c>
      <c r="F128" s="85">
        <v>-0.28197839681637293</v>
      </c>
      <c r="G128" s="3">
        <v>2893</v>
      </c>
      <c r="H128" s="56">
        <v>-0.11852528945764773</v>
      </c>
    </row>
    <row r="129" spans="2:8" hidden="1" outlineLevel="1">
      <c r="B129" s="51" t="s">
        <v>15</v>
      </c>
      <c r="C129" s="3">
        <v>1571</v>
      </c>
      <c r="D129" s="56">
        <v>0.18745275888133039</v>
      </c>
      <c r="E129" s="84">
        <v>1188</v>
      </c>
      <c r="F129" s="85">
        <v>-0.19512195121951215</v>
      </c>
      <c r="G129" s="3">
        <v>2759</v>
      </c>
      <c r="H129" s="56">
        <v>-1.429081814933908E-2</v>
      </c>
    </row>
    <row r="130" spans="2:8" hidden="1" outlineLevel="1">
      <c r="B130" s="51" t="s">
        <v>16</v>
      </c>
      <c r="C130" s="3">
        <v>1856</v>
      </c>
      <c r="D130" s="56">
        <v>-1.1714589989350377E-2</v>
      </c>
      <c r="E130" s="84">
        <v>1477</v>
      </c>
      <c r="F130" s="85">
        <v>-0.34905244601145879</v>
      </c>
      <c r="G130" s="3">
        <v>3333</v>
      </c>
      <c r="H130" s="56">
        <v>-0.19628647214854111</v>
      </c>
    </row>
    <row r="131" spans="2:8" hidden="1" outlineLevel="1">
      <c r="B131" s="51" t="s">
        <v>17</v>
      </c>
      <c r="C131" s="3">
        <v>1204</v>
      </c>
      <c r="D131" s="56">
        <v>-7.3846153846153895E-2</v>
      </c>
      <c r="E131" s="84">
        <v>1457</v>
      </c>
      <c r="F131" s="85">
        <v>3.2600992204110613E-2</v>
      </c>
      <c r="G131" s="3">
        <v>2661</v>
      </c>
      <c r="H131" s="56">
        <v>-1.8443378827001089E-2</v>
      </c>
    </row>
    <row r="132" spans="2:8" hidden="1" outlineLevel="1">
      <c r="B132" s="51" t="s">
        <v>18</v>
      </c>
      <c r="C132" s="3">
        <v>1533</v>
      </c>
      <c r="D132" s="56">
        <v>-5.4287476866132001E-2</v>
      </c>
      <c r="E132" s="84">
        <v>1367</v>
      </c>
      <c r="F132" s="85">
        <v>6.2986003110419908E-2</v>
      </c>
      <c r="G132" s="3">
        <v>2900</v>
      </c>
      <c r="H132" s="56">
        <v>-2.4079807361541139E-3</v>
      </c>
    </row>
    <row r="133" spans="2:8" hidden="1" outlineLevel="1">
      <c r="B133" s="51" t="s">
        <v>19</v>
      </c>
      <c r="C133" s="3">
        <v>1446</v>
      </c>
      <c r="D133" s="56">
        <v>-0.37645536869340235</v>
      </c>
      <c r="E133" s="84">
        <v>1295</v>
      </c>
      <c r="F133" s="85">
        <v>-0.31153641679957467</v>
      </c>
      <c r="G133" s="3">
        <v>2741</v>
      </c>
      <c r="H133" s="56">
        <v>-0.34738095238095235</v>
      </c>
    </row>
    <row r="134" spans="2:8" hidden="1" outlineLevel="1">
      <c r="B134" s="51" t="s">
        <v>20</v>
      </c>
      <c r="C134" s="3">
        <v>1568</v>
      </c>
      <c r="D134" s="56">
        <v>-3.3887861983980305E-2</v>
      </c>
      <c r="E134" s="84">
        <v>1421</v>
      </c>
      <c r="F134" s="85">
        <v>-0.21317829457364346</v>
      </c>
      <c r="G134" s="3">
        <v>2989</v>
      </c>
      <c r="H134" s="56">
        <v>-0.12831729367162437</v>
      </c>
    </row>
    <row r="135" spans="2:8" hidden="1" outlineLevel="1">
      <c r="B135" s="51" t="s">
        <v>21</v>
      </c>
      <c r="C135" s="3">
        <v>1412</v>
      </c>
      <c r="D135" s="56">
        <v>-0.20450704225352112</v>
      </c>
      <c r="E135" s="84">
        <v>720</v>
      </c>
      <c r="F135" s="85">
        <v>-0.57746478873239437</v>
      </c>
      <c r="G135" s="3">
        <v>2132</v>
      </c>
      <c r="H135" s="56">
        <v>-0.38718022420235698</v>
      </c>
    </row>
    <row r="136" spans="2:8" hidden="1" outlineLevel="1">
      <c r="B136" s="51" t="s">
        <v>22</v>
      </c>
      <c r="C136" s="3">
        <v>1233</v>
      </c>
      <c r="D136" s="56">
        <v>-0.25498489425981874</v>
      </c>
      <c r="E136" s="84">
        <v>1233</v>
      </c>
      <c r="F136" s="85">
        <v>-0.22744360902255634</v>
      </c>
      <c r="G136" s="3">
        <v>2466</v>
      </c>
      <c r="H136" s="56">
        <v>-0.24146416487234701</v>
      </c>
    </row>
    <row r="137" spans="2:8" collapsed="1">
      <c r="B137" s="91">
        <v>2001</v>
      </c>
      <c r="C137" s="10">
        <v>18617</v>
      </c>
      <c r="D137" s="60">
        <v>-8.8474343909126563E-2</v>
      </c>
      <c r="E137" s="10">
        <v>14722</v>
      </c>
      <c r="F137" s="60">
        <v>-0.28951305438926689</v>
      </c>
      <c r="G137" s="10">
        <v>33339</v>
      </c>
      <c r="H137" s="60">
        <v>-0.18971928545388261</v>
      </c>
    </row>
    <row r="138" spans="2:8" hidden="1" outlineLevel="1">
      <c r="B138" s="51" t="s">
        <v>11</v>
      </c>
      <c r="C138" s="3">
        <v>996</v>
      </c>
      <c r="D138" s="56">
        <v>-0.13691507798960134</v>
      </c>
      <c r="E138" s="84">
        <v>1834</v>
      </c>
      <c r="F138" s="85">
        <v>0.49592169657422502</v>
      </c>
      <c r="G138" s="3">
        <v>2830</v>
      </c>
      <c r="H138" s="56">
        <v>0.18907563025210083</v>
      </c>
    </row>
    <row r="139" spans="2:8" hidden="1" outlineLevel="1">
      <c r="B139" s="51" t="s">
        <v>12</v>
      </c>
      <c r="C139" s="3">
        <v>1719</v>
      </c>
      <c r="D139" s="56">
        <v>-0.23224653863331846</v>
      </c>
      <c r="E139" s="84">
        <v>1377</v>
      </c>
      <c r="F139" s="85">
        <v>2.4553571428571397E-2</v>
      </c>
      <c r="G139" s="3">
        <v>3096</v>
      </c>
      <c r="H139" s="56">
        <v>-0.13591962042980743</v>
      </c>
    </row>
    <row r="140" spans="2:8" hidden="1" outlineLevel="1">
      <c r="B140" s="51" t="s">
        <v>13</v>
      </c>
      <c r="C140" s="3">
        <v>2692</v>
      </c>
      <c r="D140" s="56">
        <v>-0.25491281483531691</v>
      </c>
      <c r="E140" s="84">
        <v>2322</v>
      </c>
      <c r="F140" s="85">
        <v>1.7082785808147261E-2</v>
      </c>
      <c r="G140" s="3">
        <v>5014</v>
      </c>
      <c r="H140" s="56">
        <v>-0.14959294436906379</v>
      </c>
    </row>
    <row r="141" spans="2:8" hidden="1" outlineLevel="1">
      <c r="B141" s="51" t="s">
        <v>14</v>
      </c>
      <c r="C141" s="3">
        <v>1523</v>
      </c>
      <c r="D141" s="56">
        <v>-0.14630044843049328</v>
      </c>
      <c r="E141" s="84">
        <v>1759</v>
      </c>
      <c r="F141" s="85">
        <v>0.20727522306108437</v>
      </c>
      <c r="G141" s="3">
        <v>3282</v>
      </c>
      <c r="H141" s="56">
        <v>1.2650416538105613E-2</v>
      </c>
    </row>
    <row r="142" spans="2:8" hidden="1" outlineLevel="1">
      <c r="B142" s="51" t="s">
        <v>15</v>
      </c>
      <c r="C142" s="3">
        <v>1323</v>
      </c>
      <c r="D142" s="56">
        <v>-0.2879440258342304</v>
      </c>
      <c r="E142" s="84">
        <v>1476</v>
      </c>
      <c r="F142" s="85">
        <v>-3.2765399737876844E-2</v>
      </c>
      <c r="G142" s="3">
        <v>2799</v>
      </c>
      <c r="H142" s="56">
        <v>-0.1728723404255319</v>
      </c>
    </row>
    <row r="143" spans="2:8" hidden="1" outlineLevel="1">
      <c r="B143" s="51" t="s">
        <v>16</v>
      </c>
      <c r="C143" s="3">
        <v>1878</v>
      </c>
      <c r="D143" s="56">
        <v>-0.18062827225130895</v>
      </c>
      <c r="E143" s="84">
        <v>2269</v>
      </c>
      <c r="F143" s="85">
        <v>-8.2490901738778821E-2</v>
      </c>
      <c r="G143" s="3">
        <v>4147</v>
      </c>
      <c r="H143" s="56">
        <v>-0.12969569779643231</v>
      </c>
    </row>
    <row r="144" spans="2:8" hidden="1" outlineLevel="1">
      <c r="B144" s="51" t="s">
        <v>17</v>
      </c>
      <c r="C144" s="3">
        <v>1300</v>
      </c>
      <c r="D144" s="56">
        <v>-0.29956896551724133</v>
      </c>
      <c r="E144" s="84">
        <v>1411</v>
      </c>
      <c r="F144" s="85">
        <v>-7.0487483530961792E-2</v>
      </c>
      <c r="G144" s="3">
        <v>2711</v>
      </c>
      <c r="H144" s="56">
        <v>-0.19650266745702427</v>
      </c>
    </row>
    <row r="145" spans="2:8" hidden="1" outlineLevel="1">
      <c r="B145" s="51" t="s">
        <v>18</v>
      </c>
      <c r="C145" s="3">
        <v>1621</v>
      </c>
      <c r="D145" s="56">
        <v>-0.31079931972789121</v>
      </c>
      <c r="E145" s="84">
        <v>1286</v>
      </c>
      <c r="F145" s="85">
        <v>-8.4045584045584043E-2</v>
      </c>
      <c r="G145" s="3">
        <v>2907</v>
      </c>
      <c r="H145" s="56">
        <v>-0.22603833865814693</v>
      </c>
    </row>
    <row r="146" spans="2:8" hidden="1" outlineLevel="1">
      <c r="B146" s="51" t="s">
        <v>19</v>
      </c>
      <c r="C146" s="3">
        <v>2319</v>
      </c>
      <c r="D146" s="56">
        <v>0.16885080645161299</v>
      </c>
      <c r="E146" s="84">
        <v>1881</v>
      </c>
      <c r="F146" s="85">
        <v>5.4372197309417114E-2</v>
      </c>
      <c r="G146" s="3">
        <v>4200</v>
      </c>
      <c r="H146" s="56">
        <v>0.11464968152866239</v>
      </c>
    </row>
    <row r="147" spans="2:8" hidden="1" outlineLevel="1">
      <c r="B147" s="51" t="s">
        <v>20</v>
      </c>
      <c r="C147" s="3">
        <v>1623</v>
      </c>
      <c r="D147" s="56">
        <v>-0.20751953125</v>
      </c>
      <c r="E147" s="84">
        <v>1806</v>
      </c>
      <c r="F147" s="85">
        <v>0.21370967741935476</v>
      </c>
      <c r="G147" s="3">
        <v>3429</v>
      </c>
      <c r="H147" s="56">
        <v>-3.0260180995475117E-2</v>
      </c>
    </row>
    <row r="148" spans="2:8" hidden="1" outlineLevel="1">
      <c r="B148" s="51" t="s">
        <v>21</v>
      </c>
      <c r="C148" s="3">
        <v>1775</v>
      </c>
      <c r="D148" s="56">
        <v>-8.5051546391752608E-2</v>
      </c>
      <c r="E148" s="84">
        <v>1704</v>
      </c>
      <c r="F148" s="85">
        <v>5.904288377874467E-2</v>
      </c>
      <c r="G148" s="3">
        <v>3479</v>
      </c>
      <c r="H148" s="56">
        <v>-1.9723865877712021E-2</v>
      </c>
    </row>
    <row r="149" spans="2:8" hidden="1" outlineLevel="1">
      <c r="B149" s="51" t="s">
        <v>22</v>
      </c>
      <c r="C149" s="3">
        <v>1655</v>
      </c>
      <c r="D149" s="56">
        <v>-0.13350785340314131</v>
      </c>
      <c r="E149" s="84">
        <v>1596</v>
      </c>
      <c r="F149" s="85">
        <v>9.841706813489326E-2</v>
      </c>
      <c r="G149" s="3">
        <v>3251</v>
      </c>
      <c r="H149" s="56">
        <v>-3.3303597977995869E-2</v>
      </c>
    </row>
    <row r="150" spans="2:8" collapsed="1">
      <c r="B150" s="91">
        <v>2000</v>
      </c>
      <c r="C150" s="10">
        <v>20424</v>
      </c>
      <c r="D150" s="60">
        <v>-0.18401917698761483</v>
      </c>
      <c r="E150" s="10">
        <v>20721</v>
      </c>
      <c r="F150" s="60">
        <v>5.908510094556596E-2</v>
      </c>
      <c r="G150" s="10">
        <v>41145</v>
      </c>
      <c r="H150" s="60">
        <v>-7.736293306424491E-2</v>
      </c>
    </row>
    <row r="151" spans="2:8" hidden="1" outlineLevel="1">
      <c r="B151" s="51" t="s">
        <v>11</v>
      </c>
      <c r="C151" s="3">
        <v>1154</v>
      </c>
      <c r="D151" s="56">
        <v>-0.16133720930232553</v>
      </c>
      <c r="E151" s="84">
        <v>1226</v>
      </c>
      <c r="F151" s="85">
        <v>-0.1521438450899032</v>
      </c>
      <c r="G151" s="3">
        <v>2380</v>
      </c>
      <c r="H151" s="56">
        <v>-0.15662650602409633</v>
      </c>
    </row>
    <row r="152" spans="2:8" hidden="1" outlineLevel="1">
      <c r="B152" s="51" t="s">
        <v>12</v>
      </c>
      <c r="C152" s="3">
        <v>2239</v>
      </c>
      <c r="D152" s="56">
        <v>-5.2074513124470756E-2</v>
      </c>
      <c r="E152" s="84">
        <v>1344</v>
      </c>
      <c r="F152" s="85">
        <v>-0.36152019002375302</v>
      </c>
      <c r="G152" s="3">
        <v>3583</v>
      </c>
      <c r="H152" s="56">
        <v>-0.19789567942690844</v>
      </c>
    </row>
    <row r="153" spans="2:8" hidden="1" outlineLevel="1">
      <c r="B153" s="51" t="s">
        <v>13</v>
      </c>
      <c r="C153" s="3">
        <v>3613</v>
      </c>
      <c r="D153" s="56">
        <v>0.23310580204778164</v>
      </c>
      <c r="E153" s="84">
        <v>2283</v>
      </c>
      <c r="F153" s="85">
        <v>-0.1683060109289618</v>
      </c>
      <c r="G153" s="3">
        <v>5896</v>
      </c>
      <c r="H153" s="56">
        <v>3.8942731277533005E-2</v>
      </c>
    </row>
    <row r="154" spans="2:8" hidden="1" outlineLevel="1">
      <c r="B154" s="51" t="s">
        <v>14</v>
      </c>
      <c r="C154" s="3">
        <v>1784</v>
      </c>
      <c r="D154" s="56">
        <v>1.1911514463981865E-2</v>
      </c>
      <c r="E154" s="84">
        <v>1457</v>
      </c>
      <c r="F154" s="85">
        <v>-0.2387669801462905</v>
      </c>
      <c r="G154" s="3">
        <v>3241</v>
      </c>
      <c r="H154" s="56">
        <v>-0.11857492521076962</v>
      </c>
    </row>
    <row r="155" spans="2:8" hidden="1" outlineLevel="1">
      <c r="B155" s="51" t="s">
        <v>15</v>
      </c>
      <c r="C155" s="3">
        <v>1858</v>
      </c>
      <c r="D155" s="56">
        <v>-1.5368309485956577E-2</v>
      </c>
      <c r="E155" s="84">
        <v>1526</v>
      </c>
      <c r="F155" s="85">
        <v>-0.20146520146520142</v>
      </c>
      <c r="G155" s="3">
        <v>3384</v>
      </c>
      <c r="H155" s="56">
        <v>-0.10900473933649291</v>
      </c>
    </row>
    <row r="156" spans="2:8" hidden="1" outlineLevel="1">
      <c r="B156" s="51" t="s">
        <v>16</v>
      </c>
      <c r="C156" s="3">
        <v>2292</v>
      </c>
      <c r="D156" s="56">
        <v>0.12850812407680956</v>
      </c>
      <c r="E156" s="84">
        <v>2473</v>
      </c>
      <c r="F156" s="85">
        <v>-6.9951109439639003E-2</v>
      </c>
      <c r="G156" s="3">
        <v>4765</v>
      </c>
      <c r="H156" s="56">
        <v>1.5991471215351716E-2</v>
      </c>
    </row>
    <row r="157" spans="2:8" hidden="1" outlineLevel="1">
      <c r="B157" s="51" t="s">
        <v>17</v>
      </c>
      <c r="C157" s="3">
        <v>1856</v>
      </c>
      <c r="D157" s="56">
        <v>5.4545454545454453E-2</v>
      </c>
      <c r="E157" s="84">
        <v>1518</v>
      </c>
      <c r="F157" s="85">
        <v>-6.1224489795918324E-2</v>
      </c>
      <c r="G157" s="3">
        <v>3374</v>
      </c>
      <c r="H157" s="56">
        <v>-8.8836245188039786E-4</v>
      </c>
    </row>
    <row r="158" spans="2:8" hidden="1" outlineLevel="1">
      <c r="B158" s="51" t="s">
        <v>18</v>
      </c>
      <c r="C158" s="3">
        <v>2352</v>
      </c>
      <c r="D158" s="56">
        <v>-5.7314629258517047E-2</v>
      </c>
      <c r="E158" s="84">
        <v>1404</v>
      </c>
      <c r="F158" s="85">
        <v>-0.18702953097857555</v>
      </c>
      <c r="G158" s="3">
        <v>3756</v>
      </c>
      <c r="H158" s="56">
        <v>-0.11037423022264325</v>
      </c>
    </row>
    <row r="159" spans="2:8" hidden="1" outlineLevel="1">
      <c r="B159" s="51" t="s">
        <v>19</v>
      </c>
      <c r="C159" s="3">
        <v>1984</v>
      </c>
      <c r="D159" s="56">
        <v>-0.11428571428571432</v>
      </c>
      <c r="E159" s="84">
        <v>1784</v>
      </c>
      <c r="F159" s="85">
        <v>-0.14722753346080308</v>
      </c>
      <c r="G159" s="3">
        <v>3768</v>
      </c>
      <c r="H159" s="56">
        <v>-0.13019390581717449</v>
      </c>
    </row>
    <row r="160" spans="2:8" hidden="1" outlineLevel="1">
      <c r="B160" s="51" t="s">
        <v>20</v>
      </c>
      <c r="C160" s="3">
        <v>2048</v>
      </c>
      <c r="D160" s="56">
        <v>0.2503052503052503</v>
      </c>
      <c r="E160" s="84">
        <v>1488</v>
      </c>
      <c r="F160" s="85">
        <v>-5.4637865311308764E-2</v>
      </c>
      <c r="G160" s="3">
        <v>3536</v>
      </c>
      <c r="H160" s="56">
        <v>0.10087173100871727</v>
      </c>
    </row>
    <row r="161" spans="2:8" hidden="1" outlineLevel="1">
      <c r="B161" s="51" t="s">
        <v>21</v>
      </c>
      <c r="C161" s="3">
        <v>1940</v>
      </c>
      <c r="D161" s="56">
        <v>0.16098144823459015</v>
      </c>
      <c r="E161" s="84">
        <v>1609</v>
      </c>
      <c r="F161" s="85">
        <v>-1.2277470841006721E-2</v>
      </c>
      <c r="G161" s="3">
        <v>3549</v>
      </c>
      <c r="H161" s="56">
        <v>7.5454545454545441E-2</v>
      </c>
    </row>
    <row r="162" spans="2:8" hidden="1" outlineLevel="1">
      <c r="B162" s="51" t="s">
        <v>22</v>
      </c>
      <c r="C162" s="3">
        <v>1910</v>
      </c>
      <c r="D162" s="56">
        <v>0.1248527679623086</v>
      </c>
      <c r="E162" s="84">
        <v>1453</v>
      </c>
      <c r="F162" s="85">
        <v>-0.23445732349841941</v>
      </c>
      <c r="G162" s="3">
        <v>3363</v>
      </c>
      <c r="H162" s="56">
        <v>-6.4794215795328181E-2</v>
      </c>
    </row>
    <row r="163" spans="2:8" collapsed="1">
      <c r="B163" s="91">
        <v>1999</v>
      </c>
      <c r="C163" s="10">
        <v>25030</v>
      </c>
      <c r="D163" s="60">
        <v>4.9431889648232863E-2</v>
      </c>
      <c r="E163" s="10">
        <v>19565</v>
      </c>
      <c r="F163" s="60">
        <v>-0.16091263884719309</v>
      </c>
      <c r="G163" s="10">
        <v>44595</v>
      </c>
      <c r="H163" s="60">
        <v>-5.4549694708276752E-2</v>
      </c>
    </row>
    <row r="164" spans="2:8" hidden="1" outlineLevel="1">
      <c r="B164" s="51" t="s">
        <v>11</v>
      </c>
      <c r="C164" s="3">
        <v>1376</v>
      </c>
      <c r="D164" s="56">
        <v>5.6024558710667582E-2</v>
      </c>
      <c r="E164" s="84">
        <v>1446</v>
      </c>
      <c r="F164" s="85">
        <v>-1.8995929443690662E-2</v>
      </c>
      <c r="G164" s="3">
        <v>2822</v>
      </c>
      <c r="H164" s="56">
        <v>1.6204537270435804E-2</v>
      </c>
    </row>
    <row r="165" spans="2:8" hidden="1" outlineLevel="1">
      <c r="B165" s="51" t="s">
        <v>12</v>
      </c>
      <c r="C165" s="3">
        <v>2362</v>
      </c>
      <c r="D165" s="56">
        <v>0.15501222493887523</v>
      </c>
      <c r="E165" s="84">
        <v>2105</v>
      </c>
      <c r="F165" s="85">
        <v>0.11552729199788025</v>
      </c>
      <c r="G165" s="3">
        <v>4467</v>
      </c>
      <c r="H165" s="56">
        <v>0.13606307222787395</v>
      </c>
    </row>
    <row r="166" spans="2:8" hidden="1" outlineLevel="1">
      <c r="B166" s="51" t="s">
        <v>13</v>
      </c>
      <c r="C166" s="3">
        <v>2930</v>
      </c>
      <c r="D166" s="56">
        <v>1.5950069348127593E-2</v>
      </c>
      <c r="E166" s="84">
        <v>2745</v>
      </c>
      <c r="F166" s="85">
        <v>0.3821752265861027</v>
      </c>
      <c r="G166" s="3">
        <v>5675</v>
      </c>
      <c r="H166" s="56">
        <v>0.16529774127310071</v>
      </c>
    </row>
    <row r="167" spans="2:8" hidden="1" outlineLevel="1">
      <c r="B167" s="51" t="s">
        <v>14</v>
      </c>
      <c r="C167" s="3">
        <v>1763</v>
      </c>
      <c r="D167" s="56">
        <v>6.8532267275842607E-3</v>
      </c>
      <c r="E167" s="84">
        <v>1914</v>
      </c>
      <c r="F167" s="85">
        <v>0.30916552667578667</v>
      </c>
      <c r="G167" s="3">
        <v>3677</v>
      </c>
      <c r="H167" s="56">
        <v>0.14441332088390912</v>
      </c>
    </row>
    <row r="168" spans="2:8" hidden="1" outlineLevel="1">
      <c r="B168" s="51" t="s">
        <v>15</v>
      </c>
      <c r="C168" s="3">
        <v>1887</v>
      </c>
      <c r="D168" s="56">
        <v>-1.6162669447341016E-2</v>
      </c>
      <c r="E168" s="84">
        <v>1911</v>
      </c>
      <c r="F168" s="85">
        <v>0.11104651162790691</v>
      </c>
      <c r="G168" s="3">
        <v>3798</v>
      </c>
      <c r="H168" s="56">
        <v>4.3980208905992413E-2</v>
      </c>
    </row>
    <row r="169" spans="2:8" hidden="1" outlineLevel="1">
      <c r="B169" s="51" t="s">
        <v>16</v>
      </c>
      <c r="C169" s="3">
        <v>2031</v>
      </c>
      <c r="D169" s="56">
        <v>0.13337053571428581</v>
      </c>
      <c r="E169" s="84">
        <v>2659</v>
      </c>
      <c r="F169" s="85">
        <v>0.30024449877750614</v>
      </c>
      <c r="G169" s="3">
        <v>4690</v>
      </c>
      <c r="H169" s="56">
        <v>0.22230909564764145</v>
      </c>
    </row>
    <row r="170" spans="2:8" hidden="1" outlineLevel="1">
      <c r="B170" s="51" t="s">
        <v>17</v>
      </c>
      <c r="C170" s="3">
        <v>1760</v>
      </c>
      <c r="D170" s="56">
        <v>0.15107913669064743</v>
      </c>
      <c r="E170" s="84">
        <v>1617</v>
      </c>
      <c r="F170" s="85">
        <v>0.37969283276450505</v>
      </c>
      <c r="G170" s="3">
        <v>3377</v>
      </c>
      <c r="H170" s="56">
        <v>0.25027767493520914</v>
      </c>
    </row>
    <row r="171" spans="2:8" hidden="1" outlineLevel="1">
      <c r="B171" s="51" t="s">
        <v>18</v>
      </c>
      <c r="C171" s="3">
        <v>2495</v>
      </c>
      <c r="D171" s="56">
        <v>0.65231788079470188</v>
      </c>
      <c r="E171" s="84">
        <v>1727</v>
      </c>
      <c r="F171" s="85">
        <v>0.14446653412856203</v>
      </c>
      <c r="G171" s="3">
        <v>4222</v>
      </c>
      <c r="H171" s="56">
        <v>0.39847631666114602</v>
      </c>
    </row>
    <row r="172" spans="2:8" hidden="1" outlineLevel="1">
      <c r="B172" s="51" t="s">
        <v>19</v>
      </c>
      <c r="C172" s="3">
        <v>2240</v>
      </c>
      <c r="D172" s="56">
        <v>0.48442677269715051</v>
      </c>
      <c r="E172" s="84">
        <v>2092</v>
      </c>
      <c r="F172" s="85">
        <v>0.2587244283995187</v>
      </c>
      <c r="G172" s="3">
        <v>4332</v>
      </c>
      <c r="H172" s="56">
        <v>0.36613055818353835</v>
      </c>
    </row>
    <row r="173" spans="2:8" hidden="1" outlineLevel="1">
      <c r="B173" s="51" t="s">
        <v>20</v>
      </c>
      <c r="C173" s="3">
        <v>1638</v>
      </c>
      <c r="D173" s="56">
        <v>-0.21813842482100243</v>
      </c>
      <c r="E173" s="84">
        <v>1574</v>
      </c>
      <c r="F173" s="85">
        <v>-0.18865979381443299</v>
      </c>
      <c r="G173" s="3">
        <v>3212</v>
      </c>
      <c r="H173" s="56">
        <v>-0.20396530359355636</v>
      </c>
    </row>
    <row r="174" spans="2:8" hidden="1" outlineLevel="1">
      <c r="B174" s="51" t="s">
        <v>21</v>
      </c>
      <c r="C174" s="3">
        <v>1671</v>
      </c>
      <c r="D174" s="56">
        <v>-8.8379705400981945E-2</v>
      </c>
      <c r="E174" s="84">
        <v>1629</v>
      </c>
      <c r="F174" s="85">
        <v>0</v>
      </c>
      <c r="G174" s="3">
        <v>3300</v>
      </c>
      <c r="H174" s="56">
        <v>-4.6793760831889131E-2</v>
      </c>
    </row>
    <row r="175" spans="2:8" hidden="1" outlineLevel="1">
      <c r="B175" s="51" t="s">
        <v>22</v>
      </c>
      <c r="C175" s="3">
        <v>1698</v>
      </c>
      <c r="D175" s="56">
        <v>-6.5492570170610942E-2</v>
      </c>
      <c r="E175" s="84">
        <v>1898</v>
      </c>
      <c r="F175" s="85">
        <v>-1.6070502851218249E-2</v>
      </c>
      <c r="G175" s="3">
        <v>3596</v>
      </c>
      <c r="H175" s="56">
        <v>-4.0042712226374788E-2</v>
      </c>
    </row>
    <row r="176" spans="2:8" collapsed="1">
      <c r="B176" s="91">
        <v>1998</v>
      </c>
      <c r="C176" s="10">
        <v>23851</v>
      </c>
      <c r="D176" s="60">
        <v>8.4826707905030441E-2</v>
      </c>
      <c r="E176" s="10">
        <v>23317</v>
      </c>
      <c r="F176" s="60">
        <v>0.14215037962282628</v>
      </c>
      <c r="G176" s="10">
        <v>47168</v>
      </c>
      <c r="H176" s="60">
        <v>0.11242659371241248</v>
      </c>
    </row>
    <row r="177" spans="2:8" hidden="1" outlineLevel="1">
      <c r="B177" s="51" t="s">
        <v>11</v>
      </c>
      <c r="C177" s="3">
        <v>1303</v>
      </c>
      <c r="D177" s="56">
        <v>-0.3905519176800748</v>
      </c>
      <c r="E177" s="84">
        <v>1474</v>
      </c>
      <c r="F177" s="85">
        <v>-0.11418269230769229</v>
      </c>
      <c r="G177" s="3">
        <v>2777</v>
      </c>
      <c r="H177" s="56">
        <v>-0.26959495002630196</v>
      </c>
    </row>
    <row r="178" spans="2:8" hidden="1" outlineLevel="1">
      <c r="B178" s="51" t="s">
        <v>12</v>
      </c>
      <c r="C178" s="3">
        <v>2045</v>
      </c>
      <c r="D178" s="56">
        <v>4.4433094994892786E-2</v>
      </c>
      <c r="E178" s="84">
        <v>1887</v>
      </c>
      <c r="F178" s="85">
        <v>-0.20446880269814505</v>
      </c>
      <c r="G178" s="3">
        <v>3932</v>
      </c>
      <c r="H178" s="56">
        <v>-9.1916859122401884E-2</v>
      </c>
    </row>
    <row r="179" spans="2:8" hidden="1" outlineLevel="1">
      <c r="B179" s="51" t="s">
        <v>13</v>
      </c>
      <c r="C179" s="3">
        <v>2884</v>
      </c>
      <c r="D179" s="56">
        <v>0.27272727272727271</v>
      </c>
      <c r="E179" s="84">
        <v>1986</v>
      </c>
      <c r="F179" s="85">
        <v>-5.9659090909090939E-2</v>
      </c>
      <c r="G179" s="3">
        <v>4870</v>
      </c>
      <c r="H179" s="56">
        <v>0.11238008222932838</v>
      </c>
    </row>
    <row r="180" spans="2:8" hidden="1" outlineLevel="1">
      <c r="B180" s="51" t="s">
        <v>14</v>
      </c>
      <c r="C180" s="3">
        <v>1751</v>
      </c>
      <c r="D180" s="56">
        <v>4.9760191846522694E-2</v>
      </c>
      <c r="E180" s="84">
        <v>1462</v>
      </c>
      <c r="F180" s="85">
        <v>-0.12297540491901615</v>
      </c>
      <c r="G180" s="3">
        <v>3213</v>
      </c>
      <c r="H180" s="56">
        <v>-3.6581709145427244E-2</v>
      </c>
    </row>
    <row r="181" spans="2:8" hidden="1" outlineLevel="1">
      <c r="B181" s="51" t="s">
        <v>15</v>
      </c>
      <c r="C181" s="3">
        <v>1918</v>
      </c>
      <c r="D181" s="56">
        <v>0.65202411714039621</v>
      </c>
      <c r="E181" s="84">
        <v>1720</v>
      </c>
      <c r="F181" s="85">
        <v>8.7231352718078359E-2</v>
      </c>
      <c r="G181" s="3">
        <v>3638</v>
      </c>
      <c r="H181" s="56">
        <v>0.32628508931826472</v>
      </c>
    </row>
    <row r="182" spans="2:8" hidden="1" outlineLevel="1">
      <c r="B182" s="51" t="s">
        <v>16</v>
      </c>
      <c r="C182" s="3">
        <v>1792</v>
      </c>
      <c r="D182" s="56">
        <v>0.15167095115681239</v>
      </c>
      <c r="E182" s="84">
        <v>2045</v>
      </c>
      <c r="F182" s="85">
        <v>0.14182021217197094</v>
      </c>
      <c r="G182" s="3">
        <v>3837</v>
      </c>
      <c r="H182" s="56">
        <v>0.14639976097998209</v>
      </c>
    </row>
    <row r="183" spans="2:8" hidden="1" outlineLevel="1">
      <c r="B183" s="51" t="s">
        <v>17</v>
      </c>
      <c r="C183" s="3">
        <v>1529</v>
      </c>
      <c r="D183" s="56">
        <v>0.46737044145873319</v>
      </c>
      <c r="E183" s="84">
        <v>1172</v>
      </c>
      <c r="F183" s="85">
        <v>-0.23648208469055376</v>
      </c>
      <c r="G183" s="3">
        <v>2701</v>
      </c>
      <c r="H183" s="56">
        <v>4.8117966627861941E-2</v>
      </c>
    </row>
    <row r="184" spans="2:8" hidden="1" outlineLevel="1">
      <c r="B184" s="51" t="s">
        <v>18</v>
      </c>
      <c r="C184" s="3">
        <v>1510</v>
      </c>
      <c r="D184" s="56">
        <v>-2.3285899094437235E-2</v>
      </c>
      <c r="E184" s="84">
        <v>1509</v>
      </c>
      <c r="F184" s="85">
        <v>1.6161616161616266E-2</v>
      </c>
      <c r="G184" s="3">
        <v>3019</v>
      </c>
      <c r="H184" s="56">
        <v>-3.9590894094357898E-3</v>
      </c>
    </row>
    <row r="185" spans="2:8" hidden="1" outlineLevel="1">
      <c r="B185" s="51" t="s">
        <v>19</v>
      </c>
      <c r="C185" s="3">
        <v>1509</v>
      </c>
      <c r="D185" s="56">
        <v>-0.19904458598726116</v>
      </c>
      <c r="E185" s="84">
        <v>1662</v>
      </c>
      <c r="F185" s="85">
        <v>-0.23019916628068549</v>
      </c>
      <c r="G185" s="3">
        <v>3171</v>
      </c>
      <c r="H185" s="56">
        <v>-0.21568142468464013</v>
      </c>
    </row>
    <row r="186" spans="2:8" hidden="1" outlineLevel="1">
      <c r="B186" s="51" t="s">
        <v>20</v>
      </c>
      <c r="C186" s="3">
        <v>2095</v>
      </c>
      <c r="D186" s="56">
        <v>0.25224148236700539</v>
      </c>
      <c r="E186" s="84">
        <v>1940</v>
      </c>
      <c r="F186" s="85">
        <v>-7.7946768060836447E-2</v>
      </c>
      <c r="G186" s="3">
        <v>4035</v>
      </c>
      <c r="H186" s="56">
        <v>6.8308181096107923E-2</v>
      </c>
    </row>
    <row r="187" spans="2:8" hidden="1" outlineLevel="1">
      <c r="B187" s="51" t="s">
        <v>21</v>
      </c>
      <c r="C187" s="3">
        <v>1833</v>
      </c>
      <c r="D187" s="56">
        <v>0.21310390469887497</v>
      </c>
      <c r="E187" s="84">
        <v>1629</v>
      </c>
      <c r="F187" s="85">
        <v>-8.6371284352215416E-2</v>
      </c>
      <c r="G187" s="3">
        <v>3462</v>
      </c>
      <c r="H187" s="56">
        <v>5.1001821493624755E-2</v>
      </c>
    </row>
    <row r="188" spans="2:8" hidden="1" outlineLevel="1">
      <c r="B188" s="51" t="s">
        <v>22</v>
      </c>
      <c r="C188" s="3">
        <v>1817</v>
      </c>
      <c r="D188" s="56">
        <v>8.8675853804673466E-2</v>
      </c>
      <c r="E188" s="84">
        <v>1929</v>
      </c>
      <c r="F188" s="85">
        <v>9.1063348416289491E-2</v>
      </c>
      <c r="G188" s="3">
        <v>3746</v>
      </c>
      <c r="H188" s="56">
        <v>8.9903986034332251E-2</v>
      </c>
    </row>
    <row r="189" spans="2:8" collapsed="1">
      <c r="B189" s="91">
        <v>1997</v>
      </c>
      <c r="C189" s="10">
        <v>21986</v>
      </c>
      <c r="D189" s="60">
        <v>9.5356715823037064E-2</v>
      </c>
      <c r="E189" s="10">
        <v>20415</v>
      </c>
      <c r="F189" s="60">
        <v>-7.2972482063391131E-2</v>
      </c>
      <c r="G189" s="10">
        <v>42401</v>
      </c>
      <c r="H189" s="60">
        <v>7.2932009312491886E-3</v>
      </c>
    </row>
    <row r="190" spans="2:8" hidden="1" outlineLevel="1">
      <c r="B190" s="51" t="s">
        <v>11</v>
      </c>
      <c r="C190" s="3">
        <v>2138</v>
      </c>
      <c r="D190" s="56">
        <v>0.47143840330350995</v>
      </c>
      <c r="E190" s="84">
        <v>1664</v>
      </c>
      <c r="F190" s="85">
        <v>-0.21804511278195493</v>
      </c>
      <c r="G190" s="3">
        <v>3802</v>
      </c>
      <c r="H190" s="56">
        <v>6.171460485897784E-2</v>
      </c>
    </row>
    <row r="191" spans="2:8" hidden="1" outlineLevel="1">
      <c r="B191" s="51" t="s">
        <v>12</v>
      </c>
      <c r="C191" s="3">
        <v>1958</v>
      </c>
      <c r="D191" s="56">
        <v>-3.9725355566454179E-2</v>
      </c>
      <c r="E191" s="84">
        <v>2372</v>
      </c>
      <c r="F191" s="85">
        <v>5.9874888293118822E-2</v>
      </c>
      <c r="G191" s="3">
        <v>4330</v>
      </c>
      <c r="H191" s="56">
        <v>1.2391863455693208E-2</v>
      </c>
    </row>
    <row r="192" spans="2:8" hidden="1" outlineLevel="1">
      <c r="B192" s="51" t="s">
        <v>13</v>
      </c>
      <c r="C192" s="3">
        <v>2266</v>
      </c>
      <c r="D192" s="56">
        <v>-2.4537236332328849E-2</v>
      </c>
      <c r="E192" s="84">
        <v>2112</v>
      </c>
      <c r="F192" s="85">
        <v>-7.8935891844744921E-2</v>
      </c>
      <c r="G192" s="3">
        <v>4378</v>
      </c>
      <c r="H192" s="56">
        <v>-5.1559792027729645E-2</v>
      </c>
    </row>
    <row r="193" spans="2:8" hidden="1" outlineLevel="1">
      <c r="B193" s="51" t="s">
        <v>14</v>
      </c>
      <c r="C193" s="3">
        <v>1668</v>
      </c>
      <c r="D193" s="56">
        <v>-3.9723661485319472E-2</v>
      </c>
      <c r="E193" s="84">
        <v>1667</v>
      </c>
      <c r="F193" s="85">
        <v>-0.1864324060517325</v>
      </c>
      <c r="G193" s="3">
        <v>3335</v>
      </c>
      <c r="H193" s="56">
        <v>-0.11912308505018487</v>
      </c>
    </row>
    <row r="194" spans="2:8" hidden="1" outlineLevel="1">
      <c r="B194" s="51" t="s">
        <v>15</v>
      </c>
      <c r="C194" s="3">
        <v>1161</v>
      </c>
      <c r="D194" s="56">
        <v>-0.17366548042704621</v>
      </c>
      <c r="E194" s="84">
        <v>1582</v>
      </c>
      <c r="F194" s="85">
        <v>0.11251758087201136</v>
      </c>
      <c r="G194" s="3">
        <v>2743</v>
      </c>
      <c r="H194" s="56">
        <v>-2.971347718429429E-2</v>
      </c>
    </row>
    <row r="195" spans="2:8" hidden="1" outlineLevel="1">
      <c r="B195" s="51" t="s">
        <v>16</v>
      </c>
      <c r="C195" s="3">
        <v>1556</v>
      </c>
      <c r="D195" s="56">
        <v>3.8718291054739673E-2</v>
      </c>
      <c r="E195" s="84">
        <v>1791</v>
      </c>
      <c r="F195" s="85">
        <v>-0.1899592944369064</v>
      </c>
      <c r="G195" s="3">
        <v>3347</v>
      </c>
      <c r="H195" s="56">
        <v>-9.7600431383122133E-2</v>
      </c>
    </row>
    <row r="196" spans="2:8" hidden="1" outlineLevel="1">
      <c r="B196" s="51" t="s">
        <v>17</v>
      </c>
      <c r="C196" s="3">
        <v>1042</v>
      </c>
      <c r="D196" s="56">
        <v>-0.266713581984518</v>
      </c>
      <c r="E196" s="84">
        <v>1535</v>
      </c>
      <c r="F196" s="85">
        <v>6.7454798331015198E-2</v>
      </c>
      <c r="G196" s="3">
        <v>2577</v>
      </c>
      <c r="H196" s="56">
        <v>-9.8635886673662077E-2</v>
      </c>
    </row>
    <row r="197" spans="2:8" hidden="1" outlineLevel="1">
      <c r="B197" s="51" t="s">
        <v>18</v>
      </c>
      <c r="C197" s="3">
        <v>1546</v>
      </c>
      <c r="D197" s="56">
        <v>3.8280725319006059E-2</v>
      </c>
      <c r="E197" s="84">
        <v>1485</v>
      </c>
      <c r="F197" s="85">
        <v>4.5774647887323994E-2</v>
      </c>
      <c r="G197" s="3">
        <v>3031</v>
      </c>
      <c r="H197" s="56">
        <v>4.1938810587830888E-2</v>
      </c>
    </row>
    <row r="198" spans="2:8" hidden="1" outlineLevel="1">
      <c r="B198" s="51" t="s">
        <v>19</v>
      </c>
      <c r="C198" s="3">
        <v>1884</v>
      </c>
      <c r="D198" s="56">
        <v>0.30924252953439879</v>
      </c>
      <c r="E198" s="84">
        <v>2159</v>
      </c>
      <c r="F198" s="85">
        <v>1.1241217798594771E-2</v>
      </c>
      <c r="G198" s="3">
        <v>4043</v>
      </c>
      <c r="H198" s="56">
        <v>0.13122551762730827</v>
      </c>
    </row>
    <row r="199" spans="2:8" hidden="1" outlineLevel="1">
      <c r="B199" s="51" t="s">
        <v>20</v>
      </c>
      <c r="C199" s="3">
        <v>1673</v>
      </c>
      <c r="D199" s="56">
        <v>0.46369203849518814</v>
      </c>
      <c r="E199" s="84">
        <v>2104</v>
      </c>
      <c r="F199" s="85">
        <v>0.60979342004590675</v>
      </c>
      <c r="G199" s="3">
        <v>3777</v>
      </c>
      <c r="H199" s="56">
        <v>0.54163265306122454</v>
      </c>
    </row>
    <row r="200" spans="2:8" hidden="1" outlineLevel="1">
      <c r="B200" s="51" t="s">
        <v>21</v>
      </c>
      <c r="C200" s="3">
        <v>1511</v>
      </c>
      <c r="D200" s="56">
        <v>0.41214953271028043</v>
      </c>
      <c r="E200" s="84">
        <v>1783</v>
      </c>
      <c r="F200" s="85">
        <v>0.18629407850964741</v>
      </c>
      <c r="G200" s="3">
        <v>3294</v>
      </c>
      <c r="H200" s="56">
        <v>0.280217644772639</v>
      </c>
    </row>
    <row r="201" spans="2:8" hidden="1" outlineLevel="1">
      <c r="B201" s="51" t="s">
        <v>22</v>
      </c>
      <c r="C201" s="3">
        <v>1669</v>
      </c>
      <c r="D201" s="56">
        <v>0.24366616989567813</v>
      </c>
      <c r="E201" s="84">
        <v>1768</v>
      </c>
      <c r="F201" s="85">
        <v>0.65388213283442465</v>
      </c>
      <c r="G201" s="3">
        <v>3437</v>
      </c>
      <c r="H201" s="56">
        <v>0.42554956449605963</v>
      </c>
    </row>
    <row r="202" spans="2:8" collapsed="1">
      <c r="B202" s="91">
        <v>1996</v>
      </c>
      <c r="C202" s="10">
        <v>20072</v>
      </c>
      <c r="D202" s="60">
        <v>9.3305735606514562E-2</v>
      </c>
      <c r="E202" s="10">
        <v>22022</v>
      </c>
      <c r="F202" s="60">
        <v>3.8136991467496273E-2</v>
      </c>
      <c r="G202" s="10">
        <v>42094</v>
      </c>
      <c r="H202" s="60">
        <v>6.3731931668856712E-2</v>
      </c>
    </row>
    <row r="203" spans="2:8" hidden="1" outlineLevel="1">
      <c r="B203" s="51" t="s">
        <v>11</v>
      </c>
      <c r="C203" s="3">
        <v>1453</v>
      </c>
      <c r="D203" s="56">
        <v>0.13515625000000009</v>
      </c>
      <c r="E203" s="84">
        <v>2128</v>
      </c>
      <c r="F203" s="85">
        <v>0.60968229954614217</v>
      </c>
      <c r="G203" s="3">
        <v>3581</v>
      </c>
      <c r="H203" s="56">
        <v>0.37624903920061481</v>
      </c>
    </row>
    <row r="204" spans="2:8" hidden="1" outlineLevel="1">
      <c r="B204" s="51" t="s">
        <v>12</v>
      </c>
      <c r="C204" s="3">
        <v>2039</v>
      </c>
      <c r="D204" s="56">
        <v>0.35571808510638303</v>
      </c>
      <c r="E204" s="84">
        <v>2238</v>
      </c>
      <c r="F204" s="85">
        <v>1.0974695407685098</v>
      </c>
      <c r="G204" s="3">
        <v>4277</v>
      </c>
      <c r="H204" s="56">
        <v>0.66355503695060292</v>
      </c>
    </row>
    <row r="205" spans="2:8" hidden="1" outlineLevel="1">
      <c r="B205" s="51" t="s">
        <v>13</v>
      </c>
      <c r="C205" s="3">
        <v>2323</v>
      </c>
      <c r="D205" s="56">
        <v>0.27637362637362628</v>
      </c>
      <c r="E205" s="84">
        <v>2293</v>
      </c>
      <c r="F205" s="85">
        <v>8.1093823668081155E-2</v>
      </c>
      <c r="G205" s="3">
        <v>4616</v>
      </c>
      <c r="H205" s="56">
        <v>0.17127632580563312</v>
      </c>
    </row>
    <row r="206" spans="2:8" hidden="1" outlineLevel="1">
      <c r="B206" s="51" t="s">
        <v>14</v>
      </c>
      <c r="C206" s="3">
        <v>1737</v>
      </c>
      <c r="D206" s="56">
        <v>0.21638655462184864</v>
      </c>
      <c r="E206" s="84">
        <v>2049</v>
      </c>
      <c r="F206" s="85">
        <v>0.50440528634361237</v>
      </c>
      <c r="G206" s="3">
        <v>3786</v>
      </c>
      <c r="H206" s="56">
        <v>0.35698924731182791</v>
      </c>
    </row>
    <row r="207" spans="2:8" hidden="1" outlineLevel="1">
      <c r="B207" s="51" t="s">
        <v>15</v>
      </c>
      <c r="C207" s="3">
        <v>1405</v>
      </c>
      <c r="D207" s="56">
        <v>0.47120418848167533</v>
      </c>
      <c r="E207" s="84">
        <v>1422</v>
      </c>
      <c r="F207" s="85">
        <v>-0.17660683265778809</v>
      </c>
      <c r="G207" s="3">
        <v>2827</v>
      </c>
      <c r="H207" s="56">
        <v>5.4064131245339375E-2</v>
      </c>
    </row>
    <row r="208" spans="2:8" hidden="1" outlineLevel="1">
      <c r="B208" s="51" t="s">
        <v>16</v>
      </c>
      <c r="C208" s="3">
        <v>1498</v>
      </c>
      <c r="D208" s="56">
        <v>4.3902439024390283E-2</v>
      </c>
      <c r="E208" s="84">
        <v>2211</v>
      </c>
      <c r="F208" s="85">
        <v>0.15456919060052221</v>
      </c>
      <c r="G208" s="3">
        <v>3709</v>
      </c>
      <c r="H208" s="56">
        <v>0.10716417910447751</v>
      </c>
    </row>
    <row r="209" spans="2:8" hidden="1" outlineLevel="1">
      <c r="B209" s="51" t="s">
        <v>17</v>
      </c>
      <c r="C209" s="3">
        <v>1421</v>
      </c>
      <c r="D209" s="56">
        <v>0.52631578947368429</v>
      </c>
      <c r="E209" s="84">
        <v>1438</v>
      </c>
      <c r="F209" s="85">
        <v>0.26584507042253525</v>
      </c>
      <c r="G209" s="3">
        <v>2859</v>
      </c>
      <c r="H209" s="56">
        <v>0.38316400580551524</v>
      </c>
    </row>
    <row r="210" spans="2:8" hidden="1" outlineLevel="1">
      <c r="B210" s="51" t="s">
        <v>18</v>
      </c>
      <c r="C210" s="3">
        <v>1489</v>
      </c>
      <c r="D210" s="56">
        <v>0.25972927241962784</v>
      </c>
      <c r="E210" s="84">
        <v>1420</v>
      </c>
      <c r="F210" s="85">
        <v>-0.10691823899371067</v>
      </c>
      <c r="G210" s="3">
        <v>2909</v>
      </c>
      <c r="H210" s="56">
        <v>4.9422799422799368E-2</v>
      </c>
    </row>
    <row r="211" spans="2:8" hidden="1" outlineLevel="1">
      <c r="B211" s="51" t="s">
        <v>19</v>
      </c>
      <c r="C211" s="3">
        <v>1439</v>
      </c>
      <c r="D211" s="56">
        <v>-0.11609336609336607</v>
      </c>
      <c r="E211" s="84">
        <v>2135</v>
      </c>
      <c r="F211" s="85">
        <v>9.5433555669574233E-2</v>
      </c>
      <c r="G211" s="3">
        <v>3574</v>
      </c>
      <c r="H211" s="56">
        <v>-8.3869164104000138E-4</v>
      </c>
    </row>
    <row r="212" spans="2:8" hidden="1" outlineLevel="1">
      <c r="B212" s="51" t="s">
        <v>20</v>
      </c>
      <c r="C212" s="3">
        <v>1143</v>
      </c>
      <c r="D212" s="56">
        <v>0.1194906953966699</v>
      </c>
      <c r="E212" s="84">
        <v>1307</v>
      </c>
      <c r="F212" s="85">
        <v>-0.12163978494623651</v>
      </c>
      <c r="G212" s="3">
        <v>2450</v>
      </c>
      <c r="H212" s="56">
        <v>-2.3515344758868073E-2</v>
      </c>
    </row>
    <row r="213" spans="2:8" hidden="1" outlineLevel="1">
      <c r="B213" s="51" t="s">
        <v>21</v>
      </c>
      <c r="C213" s="3">
        <v>1070</v>
      </c>
      <c r="D213" s="56">
        <v>0.11807732497387669</v>
      </c>
      <c r="E213" s="84">
        <v>1503</v>
      </c>
      <c r="F213" s="85">
        <v>-1.1184210526315796E-2</v>
      </c>
      <c r="G213" s="3">
        <v>2573</v>
      </c>
      <c r="H213" s="56">
        <v>3.8756560355268421E-2</v>
      </c>
    </row>
    <row r="214" spans="2:8" hidden="1" outlineLevel="1">
      <c r="B214" s="51" t="s">
        <v>22</v>
      </c>
      <c r="C214" s="3">
        <v>1342</v>
      </c>
      <c r="D214" s="56">
        <v>0.2483720930232558</v>
      </c>
      <c r="E214" s="84">
        <v>1069</v>
      </c>
      <c r="F214" s="85">
        <v>-0.45347648261758688</v>
      </c>
      <c r="G214" s="3">
        <v>2411</v>
      </c>
      <c r="H214" s="56">
        <v>-0.20455295282085117</v>
      </c>
    </row>
    <row r="215" spans="2:8" collapsed="1">
      <c r="B215" s="91">
        <v>1995</v>
      </c>
      <c r="C215" s="10">
        <v>18359</v>
      </c>
      <c r="D215" s="60">
        <v>0.20655888538380651</v>
      </c>
      <c r="E215" s="10">
        <v>21213</v>
      </c>
      <c r="F215" s="60">
        <v>0.10755495222680511</v>
      </c>
      <c r="G215" s="10">
        <v>39572</v>
      </c>
      <c r="H215" s="60">
        <v>0.15138642381215628</v>
      </c>
    </row>
    <row r="216" spans="2:8" hidden="1" outlineLevel="1">
      <c r="B216" s="51" t="s">
        <v>11</v>
      </c>
      <c r="C216" s="3">
        <v>1280</v>
      </c>
      <c r="D216" s="56">
        <v>-8.3094555873925446E-2</v>
      </c>
      <c r="E216" s="84">
        <v>1322</v>
      </c>
      <c r="F216" s="85">
        <v>-0.14929214929214929</v>
      </c>
      <c r="G216" s="3">
        <v>2602</v>
      </c>
      <c r="H216" s="56">
        <v>-0.11796610169491528</v>
      </c>
    </row>
    <row r="217" spans="2:8" hidden="1" outlineLevel="1">
      <c r="B217" s="51" t="s">
        <v>12</v>
      </c>
      <c r="C217" s="3">
        <v>1504</v>
      </c>
      <c r="D217" s="56">
        <v>0.36851683348498643</v>
      </c>
      <c r="E217" s="84">
        <v>1067</v>
      </c>
      <c r="F217" s="85">
        <v>-0.43455219925808164</v>
      </c>
      <c r="G217" s="3">
        <v>2571</v>
      </c>
      <c r="H217" s="56">
        <v>-0.13898191560616213</v>
      </c>
    </row>
    <row r="218" spans="2:8" hidden="1" outlineLevel="1">
      <c r="B218" s="51" t="s">
        <v>13</v>
      </c>
      <c r="C218" s="3">
        <v>1820</v>
      </c>
      <c r="D218" s="56">
        <v>0.57031924072476281</v>
      </c>
      <c r="E218" s="84">
        <v>2121</v>
      </c>
      <c r="F218" s="85">
        <v>-0.15866719555731856</v>
      </c>
      <c r="G218" s="3">
        <v>3941</v>
      </c>
      <c r="H218" s="56">
        <v>7.0923913043478226E-2</v>
      </c>
    </row>
    <row r="219" spans="2:8" hidden="1" outlineLevel="1">
      <c r="B219" s="51" t="s">
        <v>14</v>
      </c>
      <c r="C219" s="3">
        <v>1428</v>
      </c>
      <c r="D219" s="56">
        <v>0.46161719549641766</v>
      </c>
      <c r="E219" s="84">
        <v>1362</v>
      </c>
      <c r="F219" s="85">
        <v>-0.1357868020304569</v>
      </c>
      <c r="G219" s="3">
        <v>2790</v>
      </c>
      <c r="H219" s="56">
        <v>9.2831962397179835E-2</v>
      </c>
    </row>
    <row r="220" spans="2:8" hidden="1" outlineLevel="1">
      <c r="B220" s="51" t="s">
        <v>15</v>
      </c>
      <c r="C220" s="3">
        <v>955</v>
      </c>
      <c r="D220" s="56">
        <v>-0.13730803974706418</v>
      </c>
      <c r="E220" s="84">
        <v>1727</v>
      </c>
      <c r="F220" s="85">
        <v>0.31330798479087463</v>
      </c>
      <c r="G220" s="3">
        <v>2682</v>
      </c>
      <c r="H220" s="56">
        <v>0.10734929810074312</v>
      </c>
    </row>
    <row r="221" spans="2:8" hidden="1" outlineLevel="1">
      <c r="B221" s="51" t="s">
        <v>16</v>
      </c>
      <c r="C221" s="3">
        <v>1435</v>
      </c>
      <c r="D221" s="56">
        <v>0.61781285231116123</v>
      </c>
      <c r="E221" s="84">
        <v>1915</v>
      </c>
      <c r="F221" s="85">
        <v>-7.6663452266152343E-2</v>
      </c>
      <c r="G221" s="3">
        <v>3350</v>
      </c>
      <c r="H221" s="56">
        <v>0.13137453562985479</v>
      </c>
    </row>
    <row r="222" spans="2:8" hidden="1" outlineLevel="1">
      <c r="B222" s="51" t="s">
        <v>17</v>
      </c>
      <c r="C222" s="3">
        <v>931</v>
      </c>
      <c r="D222" s="56">
        <v>0.3772189349112427</v>
      </c>
      <c r="E222" s="84">
        <v>1136</v>
      </c>
      <c r="F222" s="85">
        <v>-5.6478405315614655E-2</v>
      </c>
      <c r="G222" s="3">
        <v>2067</v>
      </c>
      <c r="H222" s="56">
        <v>9.9468085106382942E-2</v>
      </c>
    </row>
    <row r="223" spans="2:8" hidden="1" outlineLevel="1">
      <c r="B223" s="51" t="s">
        <v>18</v>
      </c>
      <c r="C223" s="3">
        <v>1182</v>
      </c>
      <c r="D223" s="56">
        <v>0.20612244897959187</v>
      </c>
      <c r="E223" s="84">
        <v>1590</v>
      </c>
      <c r="F223" s="85">
        <v>1.0807374443738027E-2</v>
      </c>
      <c r="G223" s="3">
        <v>2772</v>
      </c>
      <c r="H223" s="56">
        <v>8.5781433607520663E-2</v>
      </c>
    </row>
    <row r="224" spans="2:8" hidden="1" outlineLevel="1">
      <c r="B224" s="51" t="s">
        <v>19</v>
      </c>
      <c r="C224" s="3">
        <v>1628</v>
      </c>
      <c r="D224" s="56">
        <v>1.2517289073305671</v>
      </c>
      <c r="E224" s="84">
        <v>1949</v>
      </c>
      <c r="F224" s="85">
        <v>0.1532544378698224</v>
      </c>
      <c r="G224" s="3">
        <v>3577</v>
      </c>
      <c r="H224" s="56">
        <v>0.48238707003729786</v>
      </c>
    </row>
    <row r="225" spans="2:8" hidden="1" outlineLevel="1">
      <c r="B225" s="51" t="s">
        <v>20</v>
      </c>
      <c r="C225" s="3">
        <v>1021</v>
      </c>
      <c r="D225" s="56">
        <v>5.6935817805382927E-2</v>
      </c>
      <c r="E225" s="84">
        <v>1488</v>
      </c>
      <c r="F225" s="85">
        <v>-4.2471042471042497E-2</v>
      </c>
      <c r="G225" s="3">
        <v>2509</v>
      </c>
      <c r="H225" s="56">
        <v>-4.3650793650793496E-3</v>
      </c>
    </row>
    <row r="226" spans="2:8" hidden="1" outlineLevel="1">
      <c r="B226" s="51" t="s">
        <v>21</v>
      </c>
      <c r="C226" s="3">
        <v>957</v>
      </c>
      <c r="D226" s="56">
        <v>-0.16052631578947374</v>
      </c>
      <c r="E226" s="84">
        <v>1520</v>
      </c>
      <c r="F226" s="85">
        <v>0.12011790714812087</v>
      </c>
      <c r="G226" s="3">
        <v>2477</v>
      </c>
      <c r="H226" s="56">
        <v>-8.0096115338406104E-3</v>
      </c>
    </row>
    <row r="227" spans="2:8" hidden="1" outlineLevel="1">
      <c r="B227" s="51" t="s">
        <v>22</v>
      </c>
      <c r="C227" s="3">
        <v>1075</v>
      </c>
      <c r="D227" s="56">
        <v>0.14727854855923161</v>
      </c>
      <c r="E227" s="84">
        <v>1956</v>
      </c>
      <c r="F227" s="85">
        <v>0.13919627256843325</v>
      </c>
      <c r="G227" s="3">
        <v>3031</v>
      </c>
      <c r="H227" s="56">
        <v>0.14204973624717399</v>
      </c>
    </row>
    <row r="228" spans="2:8" collapsed="1">
      <c r="B228" s="91">
        <v>1994</v>
      </c>
      <c r="C228" s="10">
        <v>15216</v>
      </c>
      <c r="D228" s="60">
        <v>0.26305304225118298</v>
      </c>
      <c r="E228" s="10">
        <v>19153</v>
      </c>
      <c r="F228" s="60">
        <v>-4.3402257516731546E-2</v>
      </c>
      <c r="G228" s="10">
        <v>34369</v>
      </c>
      <c r="H228" s="60">
        <v>7.1720352988867697E-2</v>
      </c>
    </row>
    <row r="229" spans="2:8" hidden="1" outlineLevel="1">
      <c r="B229" s="51" t="s">
        <v>11</v>
      </c>
      <c r="C229" s="3">
        <v>1396</v>
      </c>
      <c r="D229" s="56">
        <v>0.26106594399277316</v>
      </c>
      <c r="E229" s="84">
        <v>1554</v>
      </c>
      <c r="F229" s="85">
        <v>4.8582995951417018E-2</v>
      </c>
      <c r="G229" s="3">
        <v>2950</v>
      </c>
      <c r="H229" s="56">
        <v>0.13943607570490535</v>
      </c>
    </row>
    <row r="230" spans="2:8" hidden="1" outlineLevel="1">
      <c r="B230" s="51" t="s">
        <v>12</v>
      </c>
      <c r="C230" s="3">
        <v>1099</v>
      </c>
      <c r="D230" s="56">
        <v>-9.7701149425287404E-2</v>
      </c>
      <c r="E230" s="84">
        <v>1887</v>
      </c>
      <c r="F230" s="85">
        <v>5.5369127516778471E-2</v>
      </c>
      <c r="G230" s="3">
        <v>2986</v>
      </c>
      <c r="H230" s="56">
        <v>-6.6533599467730742E-3</v>
      </c>
    </row>
    <row r="231" spans="2:8" hidden="1" outlineLevel="1">
      <c r="B231" s="51" t="s">
        <v>13</v>
      </c>
      <c r="C231" s="3">
        <v>1159</v>
      </c>
      <c r="D231" s="56">
        <v>-0.11996962794229304</v>
      </c>
      <c r="E231" s="84">
        <v>2521</v>
      </c>
      <c r="F231" s="85">
        <v>0.13558558558558564</v>
      </c>
      <c r="G231" s="3">
        <v>3680</v>
      </c>
      <c r="H231" s="56">
        <v>4.0429742719819028E-2</v>
      </c>
    </row>
    <row r="232" spans="2:8" hidden="1" outlineLevel="1">
      <c r="B232" s="51" t="s">
        <v>14</v>
      </c>
      <c r="C232" s="3">
        <v>977</v>
      </c>
      <c r="D232" s="56">
        <v>-6.1037639877924432E-3</v>
      </c>
      <c r="E232" s="84">
        <v>1576</v>
      </c>
      <c r="F232" s="85">
        <v>-0.13072255929398791</v>
      </c>
      <c r="G232" s="3">
        <v>2553</v>
      </c>
      <c r="H232" s="56">
        <v>-8.6909871244635228E-2</v>
      </c>
    </row>
    <row r="233" spans="2:8" hidden="1" outlineLevel="1">
      <c r="B233" s="51" t="s">
        <v>15</v>
      </c>
      <c r="C233" s="3">
        <v>1107</v>
      </c>
      <c r="D233" s="56">
        <v>0.52269601100412655</v>
      </c>
      <c r="E233" s="84">
        <v>1315</v>
      </c>
      <c r="F233" s="85">
        <v>-0.17761100687929954</v>
      </c>
      <c r="G233" s="3">
        <v>2422</v>
      </c>
      <c r="H233" s="56">
        <v>4.1272570937231245E-2</v>
      </c>
    </row>
    <row r="234" spans="2:8" hidden="1" outlineLevel="1">
      <c r="B234" s="51" t="s">
        <v>16</v>
      </c>
      <c r="C234" s="3">
        <v>887</v>
      </c>
      <c r="D234" s="56">
        <v>-6.8277310924369727E-2</v>
      </c>
      <c r="E234" s="84">
        <v>2074</v>
      </c>
      <c r="F234" s="85">
        <v>-0.14825462012320334</v>
      </c>
      <c r="G234" s="3">
        <v>2961</v>
      </c>
      <c r="H234" s="56">
        <v>-0.12577502214348979</v>
      </c>
    </row>
    <row r="235" spans="2:8" hidden="1" outlineLevel="1">
      <c r="B235" s="51" t="s">
        <v>17</v>
      </c>
      <c r="C235" s="3">
        <v>676</v>
      </c>
      <c r="D235" s="56">
        <v>-0.28916929547844372</v>
      </c>
      <c r="E235" s="84">
        <v>1204</v>
      </c>
      <c r="F235" s="85">
        <v>-0.1418389166072701</v>
      </c>
      <c r="G235" s="3">
        <v>1880</v>
      </c>
      <c r="H235" s="56">
        <v>-0.20135938827527611</v>
      </c>
    </row>
    <row r="236" spans="2:8" hidden="1" outlineLevel="1">
      <c r="B236" s="51" t="s">
        <v>18</v>
      </c>
      <c r="C236" s="3">
        <v>980</v>
      </c>
      <c r="D236" s="56">
        <v>5.2631578947368363E-2</v>
      </c>
      <c r="E236" s="84">
        <v>1573</v>
      </c>
      <c r="F236" s="85">
        <v>0.34674657534246567</v>
      </c>
      <c r="G236" s="3">
        <v>2553</v>
      </c>
      <c r="H236" s="56">
        <v>0.2162934730824202</v>
      </c>
    </row>
    <row r="237" spans="2:8" hidden="1" outlineLevel="1">
      <c r="B237" s="51" t="s">
        <v>19</v>
      </c>
      <c r="C237" s="3">
        <v>723</v>
      </c>
      <c r="D237" s="56">
        <v>-0.35388739946380698</v>
      </c>
      <c r="E237" s="84">
        <v>1690</v>
      </c>
      <c r="F237" s="85">
        <v>-4.7887323943662019E-2</v>
      </c>
      <c r="G237" s="3">
        <v>2413</v>
      </c>
      <c r="H237" s="56">
        <v>-0.16620594333102967</v>
      </c>
    </row>
    <row r="238" spans="2:8" hidden="1" outlineLevel="1">
      <c r="B238" s="51" t="s">
        <v>20</v>
      </c>
      <c r="C238" s="3">
        <v>966</v>
      </c>
      <c r="D238" s="56">
        <v>-0.11213235294117652</v>
      </c>
      <c r="E238" s="84">
        <v>1554</v>
      </c>
      <c r="F238" s="85">
        <v>0.27586206896551735</v>
      </c>
      <c r="G238" s="3">
        <v>2520</v>
      </c>
      <c r="H238" s="56">
        <v>9.2801387684301906E-2</v>
      </c>
    </row>
    <row r="239" spans="2:8" hidden="1" outlineLevel="1">
      <c r="B239" s="51" t="s">
        <v>21</v>
      </c>
      <c r="C239" s="3">
        <v>1140</v>
      </c>
      <c r="D239" s="56">
        <v>0.13095238095238093</v>
      </c>
      <c r="E239" s="84">
        <v>1357</v>
      </c>
      <c r="F239" s="85">
        <v>-0.13290734824281147</v>
      </c>
      <c r="G239" s="3">
        <v>2497</v>
      </c>
      <c r="H239" s="56">
        <v>-2.9537504858142216E-2</v>
      </c>
    </row>
    <row r="240" spans="2:8" hidden="1" outlineLevel="1">
      <c r="B240" s="51" t="s">
        <v>22</v>
      </c>
      <c r="C240" s="3">
        <v>937</v>
      </c>
      <c r="D240" s="56">
        <v>0.16978776529338324</v>
      </c>
      <c r="E240" s="84">
        <v>1717</v>
      </c>
      <c r="F240" s="85">
        <v>0.31168831168831179</v>
      </c>
      <c r="G240" s="3">
        <v>2654</v>
      </c>
      <c r="H240" s="56">
        <v>0.25781990521327014</v>
      </c>
    </row>
    <row r="241" spans="2:8" collapsed="1">
      <c r="B241" s="91">
        <v>1993</v>
      </c>
      <c r="C241" s="10">
        <v>12047</v>
      </c>
      <c r="D241" s="60">
        <v>-1.2702835600721163E-2</v>
      </c>
      <c r="E241" s="10">
        <v>20022</v>
      </c>
      <c r="F241" s="60">
        <v>1.2490518331226275E-2</v>
      </c>
      <c r="G241" s="10">
        <v>32069</v>
      </c>
      <c r="H241" s="60">
        <v>2.8770678925478244E-3</v>
      </c>
    </row>
    <row r="242" spans="2:8" hidden="1" outlineLevel="1">
      <c r="B242" s="51" t="s">
        <v>11</v>
      </c>
      <c r="C242" s="3">
        <v>1107</v>
      </c>
      <c r="D242" s="56">
        <v>-0.39934888768312538</v>
      </c>
      <c r="E242" s="84">
        <v>1482</v>
      </c>
      <c r="F242" s="85">
        <v>-0.10830324909747291</v>
      </c>
      <c r="G242" s="3">
        <v>2589</v>
      </c>
      <c r="H242" s="56">
        <v>-0.2613409415121255</v>
      </c>
    </row>
    <row r="243" spans="2:8" hidden="1" outlineLevel="1">
      <c r="B243" s="51" t="s">
        <v>12</v>
      </c>
      <c r="C243" s="3">
        <v>1218</v>
      </c>
      <c r="D243" s="56">
        <v>-4.8437500000000022E-2</v>
      </c>
      <c r="E243" s="84">
        <v>1788</v>
      </c>
      <c r="F243" s="85">
        <v>0.29097472924187717</v>
      </c>
      <c r="G243" s="3">
        <v>3006</v>
      </c>
      <c r="H243" s="56">
        <v>0.12795497185741089</v>
      </c>
    </row>
    <row r="244" spans="2:8" hidden="1" outlineLevel="1">
      <c r="B244" s="51" t="s">
        <v>13</v>
      </c>
      <c r="C244" s="3">
        <v>1317</v>
      </c>
      <c r="D244" s="56">
        <v>2.0930232558139528E-2</v>
      </c>
      <c r="E244" s="84">
        <v>2220</v>
      </c>
      <c r="F244" s="85">
        <v>0.13323124042879031</v>
      </c>
      <c r="G244" s="3">
        <v>3537</v>
      </c>
      <c r="H244" s="56">
        <v>8.8642659279778435E-2</v>
      </c>
    </row>
    <row r="245" spans="2:8" hidden="1" outlineLevel="1">
      <c r="B245" s="51" t="s">
        <v>14</v>
      </c>
      <c r="C245" s="3">
        <v>983</v>
      </c>
      <c r="D245" s="56">
        <v>-7.0888468809073735E-2</v>
      </c>
      <c r="E245" s="84">
        <v>1813</v>
      </c>
      <c r="F245" s="85">
        <v>0.14965123652504753</v>
      </c>
      <c r="G245" s="3">
        <v>2796</v>
      </c>
      <c r="H245" s="56">
        <v>6.110056925996199E-2</v>
      </c>
    </row>
    <row r="246" spans="2:8" hidden="1" outlineLevel="1">
      <c r="B246" s="51" t="s">
        <v>15</v>
      </c>
      <c r="C246" s="3">
        <v>727</v>
      </c>
      <c r="D246" s="56">
        <v>-0.38127659574468087</v>
      </c>
      <c r="E246" s="84">
        <v>1599</v>
      </c>
      <c r="F246" s="85">
        <v>1.2974137931034484</v>
      </c>
      <c r="G246" s="3">
        <v>2326</v>
      </c>
      <c r="H246" s="56">
        <v>0.24318546231961524</v>
      </c>
    </row>
    <row r="247" spans="2:8" hidden="1" outlineLevel="1">
      <c r="B247" s="51" t="s">
        <v>16</v>
      </c>
      <c r="C247" s="3">
        <v>952</v>
      </c>
      <c r="D247" s="56">
        <v>3.8167938931297662E-2</v>
      </c>
      <c r="E247" s="84">
        <v>2435</v>
      </c>
      <c r="F247" s="85">
        <v>1.3102466793168879</v>
      </c>
      <c r="G247" s="3">
        <v>3387</v>
      </c>
      <c r="H247" s="56">
        <v>0.71841704718417043</v>
      </c>
    </row>
    <row r="248" spans="2:8" hidden="1" outlineLevel="1">
      <c r="B248" s="51" t="s">
        <v>17</v>
      </c>
      <c r="C248" s="3">
        <v>951</v>
      </c>
      <c r="D248" s="56">
        <v>3.9344262295081922E-2</v>
      </c>
      <c r="E248" s="84">
        <v>1403</v>
      </c>
      <c r="F248" s="85">
        <v>0.3026926648096564</v>
      </c>
      <c r="G248" s="3">
        <v>2354</v>
      </c>
      <c r="H248" s="56">
        <v>0.18172690763052213</v>
      </c>
    </row>
    <row r="249" spans="2:8" hidden="1" outlineLevel="1">
      <c r="B249" s="51" t="s">
        <v>18</v>
      </c>
      <c r="C249" s="3">
        <v>931</v>
      </c>
      <c r="D249" s="56">
        <v>-0.14665444546287809</v>
      </c>
      <c r="E249" s="84">
        <v>1168</v>
      </c>
      <c r="F249" s="85">
        <v>-0.16091954022988508</v>
      </c>
      <c r="G249" s="3">
        <v>2099</v>
      </c>
      <c r="H249" s="56">
        <v>-0.15465163109142166</v>
      </c>
    </row>
    <row r="250" spans="2:8" hidden="1" outlineLevel="1">
      <c r="B250" s="51" t="s">
        <v>19</v>
      </c>
      <c r="C250" s="3">
        <v>1119</v>
      </c>
      <c r="D250" s="56">
        <v>0.23646408839778998</v>
      </c>
      <c r="E250" s="84">
        <v>1775</v>
      </c>
      <c r="F250" s="85">
        <v>0.42341619887730553</v>
      </c>
      <c r="G250" s="3">
        <v>2894</v>
      </c>
      <c r="H250" s="56">
        <v>0.34479553903345717</v>
      </c>
    </row>
    <row r="251" spans="2:8" hidden="1" outlineLevel="1">
      <c r="B251" s="51" t="s">
        <v>20</v>
      </c>
      <c r="C251" s="3">
        <v>1088</v>
      </c>
      <c r="D251" s="56">
        <v>1.6822429906542036E-2</v>
      </c>
      <c r="E251" s="84">
        <v>1218</v>
      </c>
      <c r="F251" s="85">
        <v>0.10226244343891411</v>
      </c>
      <c r="G251" s="3">
        <v>2306</v>
      </c>
      <c r="H251" s="56">
        <v>6.0229885057471177E-2</v>
      </c>
    </row>
    <row r="252" spans="2:8" hidden="1" outlineLevel="1">
      <c r="B252" s="51" t="s">
        <v>21</v>
      </c>
      <c r="C252" s="3">
        <v>1008</v>
      </c>
      <c r="D252" s="56">
        <v>-6.8965517241379448E-3</v>
      </c>
      <c r="E252" s="84">
        <v>1565</v>
      </c>
      <c r="F252" s="85">
        <v>0.80507497116493654</v>
      </c>
      <c r="G252" s="3">
        <v>2573</v>
      </c>
      <c r="H252" s="56">
        <v>0.36716259298618481</v>
      </c>
    </row>
    <row r="253" spans="2:8" hidden="1" outlineLevel="1">
      <c r="B253" s="51" t="s">
        <v>22</v>
      </c>
      <c r="C253" s="3">
        <v>801</v>
      </c>
      <c r="D253" s="56">
        <v>-0.1387096774193548</v>
      </c>
      <c r="E253" s="84">
        <v>1309</v>
      </c>
      <c r="F253" s="85">
        <v>0.45283018867924518</v>
      </c>
      <c r="G253" s="3">
        <v>2110</v>
      </c>
      <c r="H253" s="56">
        <v>0.15237575095576195</v>
      </c>
    </row>
    <row r="254" spans="2:8" collapsed="1">
      <c r="B254" s="91">
        <v>1992</v>
      </c>
      <c r="C254" s="10">
        <v>12202</v>
      </c>
      <c r="D254" s="60">
        <v>-9.5411075691304026E-2</v>
      </c>
      <c r="E254" s="10">
        <v>19775</v>
      </c>
      <c r="F254" s="60">
        <v>0.32522450073716658</v>
      </c>
      <c r="G254" s="10">
        <v>31977</v>
      </c>
      <c r="H254" s="60">
        <v>0.12551476540776463</v>
      </c>
    </row>
    <row r="255" spans="2:8" hidden="1" outlineLevel="1">
      <c r="B255" s="51" t="s">
        <v>11</v>
      </c>
      <c r="C255" s="3">
        <v>1843</v>
      </c>
      <c r="D255" s="56">
        <v>0.66185752930568076</v>
      </c>
      <c r="E255" s="84">
        <v>1662</v>
      </c>
      <c r="F255" s="85">
        <v>1.0048250904704461</v>
      </c>
      <c r="G255" s="3">
        <v>3505</v>
      </c>
      <c r="H255" s="56">
        <v>0.80856553147574828</v>
      </c>
    </row>
    <row r="256" spans="2:8" hidden="1" outlineLevel="1">
      <c r="B256" s="51" t="s">
        <v>12</v>
      </c>
      <c r="C256" s="3">
        <v>1280</v>
      </c>
      <c r="D256" s="56">
        <v>0.2512218963831867</v>
      </c>
      <c r="E256" s="84">
        <v>1385</v>
      </c>
      <c r="F256" s="85">
        <v>0.54403567447045709</v>
      </c>
      <c r="G256" s="3">
        <v>2665</v>
      </c>
      <c r="H256" s="56">
        <v>0.38802083333333326</v>
      </c>
    </row>
    <row r="257" spans="2:8" hidden="1" outlineLevel="1">
      <c r="B257" s="51" t="s">
        <v>13</v>
      </c>
      <c r="C257" s="3">
        <v>1290</v>
      </c>
      <c r="D257" s="56">
        <v>0.66023166023166024</v>
      </c>
      <c r="E257" s="84">
        <v>1959</v>
      </c>
      <c r="F257" s="85">
        <v>1.5083226632522408</v>
      </c>
      <c r="G257" s="3">
        <v>3249</v>
      </c>
      <c r="H257" s="56">
        <v>1.0853658536585367</v>
      </c>
    </row>
    <row r="258" spans="2:8" hidden="1" outlineLevel="1">
      <c r="B258" s="51" t="s">
        <v>14</v>
      </c>
      <c r="C258" s="3">
        <v>1058</v>
      </c>
      <c r="D258" s="56">
        <v>-3.7664783427495685E-3</v>
      </c>
      <c r="E258" s="84">
        <v>1577</v>
      </c>
      <c r="F258" s="85">
        <v>0.38091068301225928</v>
      </c>
      <c r="G258" s="3">
        <v>2635</v>
      </c>
      <c r="H258" s="56">
        <v>0.19555353901996364</v>
      </c>
    </row>
    <row r="259" spans="2:8" hidden="1" outlineLevel="1">
      <c r="B259" s="51" t="s">
        <v>15</v>
      </c>
      <c r="C259" s="3">
        <v>1175</v>
      </c>
      <c r="D259" s="56">
        <v>0.81327160493827155</v>
      </c>
      <c r="E259" s="84">
        <v>696</v>
      </c>
      <c r="F259" s="85">
        <v>0.49356223175965663</v>
      </c>
      <c r="G259" s="3">
        <v>1871</v>
      </c>
      <c r="H259" s="56">
        <v>0.67953321364452424</v>
      </c>
    </row>
    <row r="260" spans="2:8" hidden="1" outlineLevel="1">
      <c r="B260" s="51" t="s">
        <v>16</v>
      </c>
      <c r="C260" s="3">
        <v>917</v>
      </c>
      <c r="D260" s="56">
        <v>-0.23646960865945044</v>
      </c>
      <c r="E260" s="84">
        <v>1054</v>
      </c>
      <c r="F260" s="85">
        <v>-0.15477145148356053</v>
      </c>
      <c r="G260" s="3">
        <v>1971</v>
      </c>
      <c r="H260" s="56">
        <v>-0.19485294117647056</v>
      </c>
    </row>
    <row r="261" spans="2:8" hidden="1" outlineLevel="1">
      <c r="B261" s="51" t="s">
        <v>17</v>
      </c>
      <c r="C261" s="3">
        <v>915</v>
      </c>
      <c r="D261" s="56">
        <v>-0.24815119145439601</v>
      </c>
      <c r="E261" s="84">
        <v>1077</v>
      </c>
      <c r="F261" s="85">
        <v>-6.8339100346020754E-2</v>
      </c>
      <c r="G261" s="3">
        <v>1992</v>
      </c>
      <c r="H261" s="56">
        <v>-0.16055625790139061</v>
      </c>
    </row>
    <row r="262" spans="2:8" hidden="1" outlineLevel="1">
      <c r="B262" s="51" t="s">
        <v>18</v>
      </c>
      <c r="C262" s="3">
        <v>1091</v>
      </c>
      <c r="D262" s="56">
        <v>1.3940520446096727E-2</v>
      </c>
      <c r="E262" s="84">
        <v>1392</v>
      </c>
      <c r="F262" s="85">
        <v>2.0526315789473686</v>
      </c>
      <c r="G262" s="3">
        <v>2483</v>
      </c>
      <c r="H262" s="56">
        <v>0.62075718015665804</v>
      </c>
    </row>
    <row r="263" spans="2:8" hidden="1" outlineLevel="1">
      <c r="B263" s="51" t="s">
        <v>19</v>
      </c>
      <c r="C263" s="3">
        <v>905</v>
      </c>
      <c r="D263" s="56">
        <v>7.6099881093935728E-2</v>
      </c>
      <c r="E263" s="84">
        <v>1247</v>
      </c>
      <c r="F263" s="85">
        <v>0.38709677419354849</v>
      </c>
      <c r="G263" s="3">
        <v>2152</v>
      </c>
      <c r="H263" s="56">
        <v>0.23678160919540225</v>
      </c>
    </row>
    <row r="264" spans="2:8" hidden="1" outlineLevel="1">
      <c r="B264" s="51" t="s">
        <v>20</v>
      </c>
      <c r="C264" s="3">
        <v>1070</v>
      </c>
      <c r="D264" s="56">
        <v>-0.14262820512820518</v>
      </c>
      <c r="E264" s="84">
        <v>1105</v>
      </c>
      <c r="F264" s="85">
        <v>0.28339140534262475</v>
      </c>
      <c r="G264" s="3">
        <v>2175</v>
      </c>
      <c r="H264" s="56">
        <v>3.1294452347083945E-2</v>
      </c>
    </row>
    <row r="265" spans="2:8" hidden="1" outlineLevel="1">
      <c r="B265" s="51" t="s">
        <v>21</v>
      </c>
      <c r="C265" s="3">
        <v>1015</v>
      </c>
      <c r="D265" s="56">
        <v>-9.5365418894830634E-2</v>
      </c>
      <c r="E265" s="84">
        <v>867</v>
      </c>
      <c r="F265" s="85">
        <v>0.27499999999999991</v>
      </c>
      <c r="G265" s="3">
        <v>1882</v>
      </c>
      <c r="H265" s="56">
        <v>4.4395116537180979E-2</v>
      </c>
    </row>
    <row r="266" spans="2:8" hidden="1" outlineLevel="1">
      <c r="B266" s="51" t="s">
        <v>22</v>
      </c>
      <c r="C266" s="3">
        <v>930</v>
      </c>
      <c r="D266" s="56">
        <v>-0.38815789473684215</v>
      </c>
      <c r="E266" s="84">
        <v>901</v>
      </c>
      <c r="F266" s="85">
        <v>0.34678624813153958</v>
      </c>
      <c r="G266" s="3">
        <v>1831</v>
      </c>
      <c r="H266" s="56">
        <v>-0.16354499771585196</v>
      </c>
    </row>
    <row r="267" spans="2:8" collapsed="1">
      <c r="B267" s="91">
        <v>1991</v>
      </c>
      <c r="C267" s="10">
        <v>13489</v>
      </c>
      <c r="D267" s="60">
        <v>5.0218000622858971E-2</v>
      </c>
      <c r="E267" s="10">
        <v>14922</v>
      </c>
      <c r="F267" s="60">
        <v>0.47991669146087479</v>
      </c>
      <c r="G267" s="10">
        <v>28411</v>
      </c>
      <c r="H267" s="60">
        <v>0.2391939634492084</v>
      </c>
    </row>
    <row r="268" spans="2:8" hidden="1" outlineLevel="1">
      <c r="B268" s="51" t="s">
        <v>11</v>
      </c>
      <c r="C268" s="3">
        <v>1109</v>
      </c>
      <c r="D268" s="56">
        <v>-0.22932592077831826</v>
      </c>
      <c r="E268" s="84">
        <v>829</v>
      </c>
      <c r="F268" s="85">
        <v>-6.5388951521984207E-2</v>
      </c>
      <c r="G268" s="3">
        <v>1938</v>
      </c>
      <c r="H268" s="56">
        <v>-0.16680997420464316</v>
      </c>
    </row>
    <row r="269" spans="2:8" hidden="1" outlineLevel="1">
      <c r="B269" s="51" t="s">
        <v>12</v>
      </c>
      <c r="C269" s="3">
        <v>1023</v>
      </c>
      <c r="D269" s="56">
        <v>-0.10888501742160284</v>
      </c>
      <c r="E269" s="84">
        <v>897</v>
      </c>
      <c r="F269" s="85">
        <v>0.13257575757575757</v>
      </c>
      <c r="G269" s="3">
        <v>1920</v>
      </c>
      <c r="H269" s="56">
        <v>-1.0309278350515427E-2</v>
      </c>
    </row>
    <row r="270" spans="2:8" hidden="1" outlineLevel="1">
      <c r="B270" s="51" t="s">
        <v>13</v>
      </c>
      <c r="C270" s="3">
        <v>777</v>
      </c>
      <c r="D270" s="56">
        <v>-0.23898139079333991</v>
      </c>
      <c r="E270" s="84">
        <v>781</v>
      </c>
      <c r="F270" s="85">
        <v>6.9863013698630239E-2</v>
      </c>
      <c r="G270" s="3">
        <v>1558</v>
      </c>
      <c r="H270" s="56">
        <v>-0.11022272986864645</v>
      </c>
    </row>
    <row r="271" spans="2:8" hidden="1" outlineLevel="1">
      <c r="B271" s="51" t="s">
        <v>14</v>
      </c>
      <c r="C271" s="3">
        <v>1062</v>
      </c>
      <c r="D271" s="56">
        <v>0.50212164073550203</v>
      </c>
      <c r="E271" s="84">
        <v>1142</v>
      </c>
      <c r="F271" s="85">
        <v>4.866850321395777E-2</v>
      </c>
      <c r="G271" s="3">
        <v>2204</v>
      </c>
      <c r="H271" s="56">
        <v>0.22717149220489974</v>
      </c>
    </row>
    <row r="272" spans="2:8" hidden="1" outlineLevel="1">
      <c r="B272" s="51" t="s">
        <v>15</v>
      </c>
      <c r="C272" s="3">
        <v>648</v>
      </c>
      <c r="D272" s="56">
        <v>-0.20295202952029523</v>
      </c>
      <c r="E272" s="84">
        <v>466</v>
      </c>
      <c r="F272" s="85">
        <v>-0.59158632778264675</v>
      </c>
      <c r="G272" s="3">
        <v>1114</v>
      </c>
      <c r="H272" s="56">
        <v>-0.4298874104401228</v>
      </c>
    </row>
    <row r="273" spans="2:8" hidden="1" outlineLevel="1">
      <c r="B273" s="51" t="s">
        <v>16</v>
      </c>
      <c r="C273" s="3">
        <v>1201</v>
      </c>
      <c r="D273" s="56">
        <v>0.2858672376873661</v>
      </c>
      <c r="E273" s="84">
        <v>1247</v>
      </c>
      <c r="F273" s="85">
        <v>3.2180209171359664E-3</v>
      </c>
      <c r="G273" s="3">
        <v>2448</v>
      </c>
      <c r="H273" s="56">
        <v>0.12448323380799264</v>
      </c>
    </row>
    <row r="274" spans="2:8" hidden="1" outlineLevel="1">
      <c r="B274" s="51" t="s">
        <v>17</v>
      </c>
      <c r="C274" s="3">
        <v>1217</v>
      </c>
      <c r="D274" s="56">
        <v>0.46980676328502424</v>
      </c>
      <c r="E274" s="84">
        <v>1156</v>
      </c>
      <c r="F274" s="85">
        <v>1.160747663551402</v>
      </c>
      <c r="G274" s="3">
        <v>2373</v>
      </c>
      <c r="H274" s="56">
        <v>0.74101247248716073</v>
      </c>
    </row>
    <row r="275" spans="2:8" hidden="1" outlineLevel="1">
      <c r="B275" s="51" t="s">
        <v>18</v>
      </c>
      <c r="C275" s="3">
        <v>1076</v>
      </c>
      <c r="D275" s="56">
        <v>0.56168359941944845</v>
      </c>
      <c r="E275" s="84">
        <v>456</v>
      </c>
      <c r="F275" s="85">
        <v>0.9570815450643777</v>
      </c>
      <c r="G275" s="3">
        <v>1532</v>
      </c>
      <c r="H275" s="56">
        <v>0.66160520607375273</v>
      </c>
    </row>
    <row r="276" spans="2:8" hidden="1" outlineLevel="1">
      <c r="B276" s="51" t="s">
        <v>19</v>
      </c>
      <c r="C276" s="3">
        <v>841</v>
      </c>
      <c r="D276" s="56">
        <v>-0.27374784110535411</v>
      </c>
      <c r="E276" s="84">
        <v>899</v>
      </c>
      <c r="F276" s="85">
        <v>-7.2239422084623306E-2</v>
      </c>
      <c r="G276" s="3">
        <v>1740</v>
      </c>
      <c r="H276" s="56">
        <v>-0.18194640338504942</v>
      </c>
    </row>
    <row r="277" spans="2:8" hidden="1" outlineLevel="1">
      <c r="B277" s="51" t="s">
        <v>20</v>
      </c>
      <c r="C277" s="3">
        <v>1248</v>
      </c>
      <c r="D277" s="56">
        <v>4.08673894912428E-2</v>
      </c>
      <c r="E277" s="84">
        <v>861</v>
      </c>
      <c r="F277" s="85">
        <v>0.23175965665236054</v>
      </c>
      <c r="G277" s="3">
        <v>2109</v>
      </c>
      <c r="H277" s="56">
        <v>0.11116965226554276</v>
      </c>
    </row>
    <row r="278" spans="2:8" hidden="1" outlineLevel="1">
      <c r="B278" s="51" t="s">
        <v>21</v>
      </c>
      <c r="C278" s="3">
        <v>1122</v>
      </c>
      <c r="D278" s="56">
        <v>-0.17073170731707321</v>
      </c>
      <c r="E278" s="84">
        <v>680</v>
      </c>
      <c r="F278" s="85">
        <v>-3.9548022598870025E-2</v>
      </c>
      <c r="G278" s="3">
        <v>1802</v>
      </c>
      <c r="H278" s="56">
        <v>-0.12566715186802524</v>
      </c>
    </row>
    <row r="279" spans="2:8" hidden="1" outlineLevel="1">
      <c r="B279" s="51" t="s">
        <v>22</v>
      </c>
      <c r="C279" s="3">
        <v>1520</v>
      </c>
      <c r="D279" s="56">
        <v>0.39834406623735052</v>
      </c>
      <c r="E279" s="84">
        <v>669</v>
      </c>
      <c r="F279" s="85">
        <v>-0.37242026266416506</v>
      </c>
      <c r="G279" s="3">
        <v>2189</v>
      </c>
      <c r="H279" s="56">
        <v>1.6720854621458336E-2</v>
      </c>
    </row>
    <row r="280" spans="2:8" collapsed="1">
      <c r="B280" s="91">
        <v>1990</v>
      </c>
      <c r="C280" s="10">
        <v>12844</v>
      </c>
      <c r="D280" s="60">
        <v>3.7815126050420256E-2</v>
      </c>
      <c r="E280" s="10">
        <v>10083</v>
      </c>
      <c r="F280" s="60">
        <v>-8.9179548156959054E-4</v>
      </c>
      <c r="G280" s="10">
        <v>22927</v>
      </c>
      <c r="H280" s="60">
        <v>2.0429054655510148E-2</v>
      </c>
    </row>
    <row r="281" spans="2:8" hidden="1" outlineLevel="1">
      <c r="B281" s="51" t="s">
        <v>11</v>
      </c>
      <c r="C281" s="3">
        <v>1439</v>
      </c>
      <c r="D281" s="56">
        <v>0.81691919191919182</v>
      </c>
      <c r="E281" s="84">
        <v>887</v>
      </c>
      <c r="F281" s="85">
        <v>9.2364532019704404E-2</v>
      </c>
      <c r="G281" s="3">
        <v>2326</v>
      </c>
      <c r="H281" s="56">
        <v>0.45012468827930174</v>
      </c>
    </row>
    <row r="282" spans="2:8" hidden="1" outlineLevel="1">
      <c r="B282" s="51" t="s">
        <v>12</v>
      </c>
      <c r="C282" s="3">
        <v>1148</v>
      </c>
      <c r="D282" s="56">
        <v>0.30158730158730163</v>
      </c>
      <c r="E282" s="84">
        <v>792</v>
      </c>
      <c r="F282" s="85">
        <v>-8.6505190311418678E-2</v>
      </c>
      <c r="G282" s="3">
        <v>1940</v>
      </c>
      <c r="H282" s="56">
        <v>0.10920526014865639</v>
      </c>
    </row>
    <row r="283" spans="2:8" hidden="1" outlineLevel="1">
      <c r="B283" s="51" t="s">
        <v>13</v>
      </c>
      <c r="C283" s="3">
        <v>1021</v>
      </c>
      <c r="D283" s="56">
        <v>0.11220043572984739</v>
      </c>
      <c r="E283" s="84">
        <v>730</v>
      </c>
      <c r="F283" s="85">
        <v>-0.14519906323185017</v>
      </c>
      <c r="G283" s="3">
        <v>1751</v>
      </c>
      <c r="H283" s="56">
        <v>-1.1851015801354392E-2</v>
      </c>
    </row>
    <row r="284" spans="2:8" hidden="1" outlineLevel="1">
      <c r="B284" s="51" t="s">
        <v>14</v>
      </c>
      <c r="C284" s="3">
        <v>707</v>
      </c>
      <c r="D284" s="56">
        <v>-0.25735294117647056</v>
      </c>
      <c r="E284" s="84">
        <v>1089</v>
      </c>
      <c r="F284" s="85">
        <v>1.2593360995850622</v>
      </c>
      <c r="G284" s="3">
        <v>1796</v>
      </c>
      <c r="H284" s="56">
        <v>0.25244072524407257</v>
      </c>
    </row>
    <row r="285" spans="2:8" hidden="1" outlineLevel="1">
      <c r="B285" s="51" t="s">
        <v>15</v>
      </c>
      <c r="C285" s="3">
        <v>813</v>
      </c>
      <c r="D285" s="56">
        <v>0.1386554621848739</v>
      </c>
      <c r="E285" s="84">
        <v>1141</v>
      </c>
      <c r="F285" s="85">
        <v>0.91122278056951433</v>
      </c>
      <c r="G285" s="3">
        <v>1954</v>
      </c>
      <c r="H285" s="56">
        <v>0.49046529366895508</v>
      </c>
    </row>
    <row r="286" spans="2:8" hidden="1" outlineLevel="1">
      <c r="B286" s="51" t="s">
        <v>16</v>
      </c>
      <c r="C286" s="3">
        <v>934</v>
      </c>
      <c r="D286" s="56">
        <v>-1.684210526315788E-2</v>
      </c>
      <c r="E286" s="84">
        <v>1243</v>
      </c>
      <c r="F286" s="85">
        <v>2.4054794520547946</v>
      </c>
      <c r="G286" s="3">
        <v>2177</v>
      </c>
      <c r="H286" s="56">
        <v>0.65551330798479079</v>
      </c>
    </row>
    <row r="287" spans="2:8" hidden="1" outlineLevel="1">
      <c r="B287" s="51" t="s">
        <v>17</v>
      </c>
      <c r="C287" s="3">
        <v>828</v>
      </c>
      <c r="D287" s="56">
        <v>-8.3056478405315604E-2</v>
      </c>
      <c r="E287" s="84">
        <v>535</v>
      </c>
      <c r="F287" s="85">
        <v>0.6212121212121211</v>
      </c>
      <c r="G287" s="3">
        <v>1363</v>
      </c>
      <c r="H287" s="56">
        <v>0.10543390105433903</v>
      </c>
    </row>
    <row r="288" spans="2:8" hidden="1" outlineLevel="1">
      <c r="B288" s="51" t="s">
        <v>18</v>
      </c>
      <c r="C288" s="3">
        <v>689</v>
      </c>
      <c r="D288" s="56">
        <v>-0.32583170254403127</v>
      </c>
      <c r="E288" s="84">
        <v>233</v>
      </c>
      <c r="F288" s="85">
        <v>-0.45939675174013916</v>
      </c>
      <c r="G288" s="3">
        <v>922</v>
      </c>
      <c r="H288" s="56">
        <v>-0.36545079146593251</v>
      </c>
    </row>
    <row r="289" spans="2:8" hidden="1" outlineLevel="1">
      <c r="B289" s="51" t="s">
        <v>19</v>
      </c>
      <c r="C289" s="3">
        <v>1158</v>
      </c>
      <c r="D289" s="56">
        <v>2.2065313327449321E-2</v>
      </c>
      <c r="E289" s="84">
        <v>969</v>
      </c>
      <c r="F289" s="85">
        <v>1.3576642335766422</v>
      </c>
      <c r="G289" s="3">
        <v>2127</v>
      </c>
      <c r="H289" s="56">
        <v>0.37759067357512954</v>
      </c>
    </row>
    <row r="290" spans="2:8" hidden="1" outlineLevel="1">
      <c r="B290" s="51" t="s">
        <v>20</v>
      </c>
      <c r="C290" s="3">
        <v>1199</v>
      </c>
      <c r="D290" s="56">
        <v>0.25945378151260501</v>
      </c>
      <c r="E290" s="84">
        <v>699</v>
      </c>
      <c r="F290" s="85">
        <v>0.106012658227848</v>
      </c>
      <c r="G290" s="3">
        <v>1898</v>
      </c>
      <c r="H290" s="56">
        <v>0.19823232323232332</v>
      </c>
    </row>
    <row r="291" spans="2:8" hidden="1" outlineLevel="1">
      <c r="B291" s="51" t="s">
        <v>21</v>
      </c>
      <c r="C291" s="3">
        <v>1353</v>
      </c>
      <c r="D291" s="56">
        <v>0.26448598130841128</v>
      </c>
      <c r="E291" s="84">
        <v>708</v>
      </c>
      <c r="F291" s="85">
        <v>0.61643835616438358</v>
      </c>
      <c r="G291" s="3">
        <v>2061</v>
      </c>
      <c r="H291" s="56">
        <v>0.36671087533156488</v>
      </c>
    </row>
    <row r="292" spans="2:8" hidden="1" outlineLevel="1">
      <c r="B292" s="51" t="s">
        <v>22</v>
      </c>
      <c r="C292" s="3">
        <v>1087</v>
      </c>
      <c r="D292" s="56">
        <v>-2.0720720720720731E-2</v>
      </c>
      <c r="E292" s="84">
        <v>1066</v>
      </c>
      <c r="F292" s="85">
        <v>0.78260869565217384</v>
      </c>
      <c r="G292" s="3">
        <v>2153</v>
      </c>
      <c r="H292" s="56">
        <v>0.26053864168618257</v>
      </c>
    </row>
    <row r="293" spans="2:8" collapsed="1">
      <c r="B293" s="91">
        <v>1989</v>
      </c>
      <c r="C293" s="10">
        <v>12376</v>
      </c>
      <c r="D293" s="60">
        <v>8.5804527110019402E-2</v>
      </c>
      <c r="E293" s="10">
        <v>10092</v>
      </c>
      <c r="F293" s="60">
        <v>0.48041660554496102</v>
      </c>
      <c r="G293" s="10">
        <v>22468</v>
      </c>
      <c r="H293" s="60">
        <v>0.23348888278891033</v>
      </c>
    </row>
    <row r="294" spans="2:8" hidden="1" outlineLevel="1">
      <c r="B294" s="51" t="s">
        <v>11</v>
      </c>
      <c r="C294" s="3">
        <v>792</v>
      </c>
      <c r="D294" s="56">
        <v>-0.34219269102990035</v>
      </c>
      <c r="E294" s="84">
        <v>812</v>
      </c>
      <c r="F294" s="85">
        <v>-0.14164904862579286</v>
      </c>
      <c r="G294" s="3">
        <v>1604</v>
      </c>
      <c r="H294" s="56">
        <v>-0.25395348837209297</v>
      </c>
    </row>
    <row r="295" spans="2:8" hidden="1" outlineLevel="1">
      <c r="B295" s="51" t="s">
        <v>12</v>
      </c>
      <c r="C295" s="3">
        <v>882</v>
      </c>
      <c r="D295" s="56">
        <v>-0.28870967741935483</v>
      </c>
      <c r="E295" s="84">
        <v>867</v>
      </c>
      <c r="F295" s="85">
        <v>1.3058510638297873</v>
      </c>
      <c r="G295" s="3">
        <v>1749</v>
      </c>
      <c r="H295" s="56">
        <v>8.230198019801982E-2</v>
      </c>
    </row>
    <row r="296" spans="2:8" hidden="1" outlineLevel="1">
      <c r="B296" s="51" t="s">
        <v>13</v>
      </c>
      <c r="C296" s="3">
        <v>918</v>
      </c>
      <c r="D296" s="56">
        <v>0.12362301101591178</v>
      </c>
      <c r="E296" s="84">
        <v>854</v>
      </c>
      <c r="F296" s="85">
        <v>0.34488188976377954</v>
      </c>
      <c r="G296" s="3">
        <v>1772</v>
      </c>
      <c r="H296" s="56">
        <v>0.22038567493112948</v>
      </c>
    </row>
    <row r="297" spans="2:8" hidden="1" outlineLevel="1">
      <c r="B297" s="51" t="s">
        <v>14</v>
      </c>
      <c r="C297" s="3">
        <v>952</v>
      </c>
      <c r="D297" s="56">
        <v>-0.21646090534979423</v>
      </c>
      <c r="E297" s="84">
        <v>482</v>
      </c>
      <c r="F297" s="85">
        <v>-0.21753246753246758</v>
      </c>
      <c r="G297" s="3">
        <v>1434</v>
      </c>
      <c r="H297" s="56">
        <v>-0.21682140906608416</v>
      </c>
    </row>
    <row r="298" spans="2:8" hidden="1" outlineLevel="1">
      <c r="B298" s="51" t="s">
        <v>15</v>
      </c>
      <c r="C298" s="3">
        <v>714</v>
      </c>
      <c r="D298" s="56">
        <v>-0.1590106007067138</v>
      </c>
      <c r="E298" s="84">
        <v>597</v>
      </c>
      <c r="F298" s="85">
        <v>0.27837259100642409</v>
      </c>
      <c r="G298" s="3">
        <v>1311</v>
      </c>
      <c r="H298" s="56">
        <v>-3.7993920972644313E-3</v>
      </c>
    </row>
    <row r="299" spans="2:8" hidden="1" outlineLevel="1">
      <c r="B299" s="51" t="s">
        <v>16</v>
      </c>
      <c r="C299" s="3">
        <v>950</v>
      </c>
      <c r="D299" s="56">
        <v>0.20405576679340931</v>
      </c>
      <c r="E299" s="84">
        <v>365</v>
      </c>
      <c r="F299" s="85">
        <v>-0.51846965699208436</v>
      </c>
      <c r="G299" s="3">
        <v>1315</v>
      </c>
      <c r="H299" s="56">
        <v>-0.14996767937944411</v>
      </c>
    </row>
    <row r="300" spans="2:8" hidden="1" outlineLevel="1">
      <c r="B300" s="51" t="s">
        <v>17</v>
      </c>
      <c r="C300" s="3">
        <v>903</v>
      </c>
      <c r="D300" s="56">
        <v>0.37442922374429233</v>
      </c>
      <c r="E300" s="84">
        <v>330</v>
      </c>
      <c r="F300" s="85">
        <v>-0.30232558139534882</v>
      </c>
      <c r="G300" s="3">
        <v>1233</v>
      </c>
      <c r="H300" s="56">
        <v>9.1150442477876181E-2</v>
      </c>
    </row>
    <row r="301" spans="2:8" hidden="1" outlineLevel="1">
      <c r="B301" s="51" t="s">
        <v>18</v>
      </c>
      <c r="C301" s="3">
        <v>1022</v>
      </c>
      <c r="D301" s="56">
        <v>0.10010764262647998</v>
      </c>
      <c r="E301" s="84">
        <v>431</v>
      </c>
      <c r="F301" s="85">
        <v>8.5642317380352662E-2</v>
      </c>
      <c r="G301" s="3">
        <v>1453</v>
      </c>
      <c r="H301" s="56">
        <v>9.5776772247360586E-2</v>
      </c>
    </row>
    <row r="302" spans="2:8" hidden="1" outlineLevel="1">
      <c r="B302" s="51" t="s">
        <v>19</v>
      </c>
      <c r="C302" s="3">
        <v>1133</v>
      </c>
      <c r="D302" s="56">
        <v>0.13413413413413422</v>
      </c>
      <c r="E302" s="84">
        <v>411</v>
      </c>
      <c r="F302" s="85">
        <v>-9.6385542168674343E-3</v>
      </c>
      <c r="G302" s="3">
        <v>1544</v>
      </c>
      <c r="H302" s="56">
        <v>9.1937765205091893E-2</v>
      </c>
    </row>
    <row r="303" spans="2:8" hidden="1" outlineLevel="1">
      <c r="B303" s="51" t="s">
        <v>20</v>
      </c>
      <c r="C303" s="3">
        <v>952</v>
      </c>
      <c r="D303" s="56">
        <v>-0.22914979757085019</v>
      </c>
      <c r="E303" s="84">
        <v>632</v>
      </c>
      <c r="F303" s="85">
        <v>0.46635730858468682</v>
      </c>
      <c r="G303" s="3">
        <v>1584</v>
      </c>
      <c r="H303" s="56">
        <v>-4.9219687875150075E-2</v>
      </c>
    </row>
    <row r="304" spans="2:8" hidden="1" outlineLevel="1">
      <c r="B304" s="51" t="s">
        <v>21</v>
      </c>
      <c r="C304" s="3">
        <v>1070</v>
      </c>
      <c r="D304" s="56">
        <v>6.1507936507936511E-2</v>
      </c>
      <c r="E304" s="84">
        <v>438</v>
      </c>
      <c r="F304" s="85">
        <v>0.2407932011331444</v>
      </c>
      <c r="G304" s="3">
        <v>1508</v>
      </c>
      <c r="H304" s="56">
        <v>0.1080088170462894</v>
      </c>
    </row>
    <row r="305" spans="2:8" hidden="1" outlineLevel="1">
      <c r="B305" s="51" t="s">
        <v>22</v>
      </c>
      <c r="C305" s="3">
        <v>1110</v>
      </c>
      <c r="D305" s="56">
        <v>-0.12252964426877466</v>
      </c>
      <c r="E305" s="84">
        <v>598</v>
      </c>
      <c r="F305" s="85">
        <v>0.28051391862955022</v>
      </c>
      <c r="G305" s="3">
        <v>1708</v>
      </c>
      <c r="H305" s="56">
        <v>-1.3856812933025431E-2</v>
      </c>
    </row>
    <row r="306" spans="2:8" collapsed="1">
      <c r="B306" s="91">
        <v>1988</v>
      </c>
      <c r="C306" s="10">
        <v>11398</v>
      </c>
      <c r="D306" s="60">
        <v>-6.6273449660031125E-2</v>
      </c>
      <c r="E306" s="10">
        <v>6817</v>
      </c>
      <c r="F306" s="60">
        <v>7.6255131038837964E-2</v>
      </c>
      <c r="G306" s="10">
        <v>18215</v>
      </c>
      <c r="H306" s="60">
        <v>-1.7582654657246066E-2</v>
      </c>
    </row>
    <row r="307" spans="2:8" hidden="1" outlineLevel="1">
      <c r="B307" s="51" t="s">
        <v>11</v>
      </c>
      <c r="C307" s="3">
        <v>1204</v>
      </c>
      <c r="D307" s="56">
        <v>-0.12879884225759763</v>
      </c>
      <c r="E307" s="84">
        <v>946</v>
      </c>
      <c r="F307" s="85">
        <v>0.8919999999999999</v>
      </c>
      <c r="G307" s="3">
        <v>2150</v>
      </c>
      <c r="H307" s="56">
        <v>0.14240170031880983</v>
      </c>
    </row>
    <row r="308" spans="2:8" hidden="1" outlineLevel="1">
      <c r="B308" s="51" t="s">
        <v>12</v>
      </c>
      <c r="C308" s="3">
        <v>1240</v>
      </c>
      <c r="D308" s="56">
        <v>-0.15818058384249833</v>
      </c>
      <c r="E308" s="84">
        <v>376</v>
      </c>
      <c r="F308" s="85">
        <v>-0.15124153498871329</v>
      </c>
      <c r="G308" s="3">
        <v>1616</v>
      </c>
      <c r="H308" s="56">
        <v>-0.1565762004175365</v>
      </c>
    </row>
    <row r="309" spans="2:8" hidden="1" outlineLevel="1">
      <c r="B309" s="51" t="s">
        <v>13</v>
      </c>
      <c r="C309" s="3">
        <v>817</v>
      </c>
      <c r="D309" s="56">
        <v>-0.24211502782931349</v>
      </c>
      <c r="E309" s="84">
        <v>635</v>
      </c>
      <c r="F309" s="85">
        <v>-4.0785498489426031E-2</v>
      </c>
      <c r="G309" s="3">
        <v>1452</v>
      </c>
      <c r="H309" s="56">
        <v>-0.16551724137931034</v>
      </c>
    </row>
    <row r="310" spans="2:8" hidden="1" outlineLevel="1">
      <c r="B310" s="51" t="s">
        <v>14</v>
      </c>
      <c r="C310" s="3">
        <v>1215</v>
      </c>
      <c r="D310" s="56">
        <v>0.50557620817843874</v>
      </c>
      <c r="E310" s="84">
        <v>616</v>
      </c>
      <c r="F310" s="85">
        <v>0.193798449612403</v>
      </c>
      <c r="G310" s="3">
        <v>1831</v>
      </c>
      <c r="H310" s="56">
        <v>0.38397581254724122</v>
      </c>
    </row>
    <row r="311" spans="2:8" hidden="1" outlineLevel="1">
      <c r="B311" s="51" t="s">
        <v>15</v>
      </c>
      <c r="C311" s="3">
        <v>849</v>
      </c>
      <c r="D311" s="56">
        <v>0.1098039215686275</v>
      </c>
      <c r="E311" s="84">
        <v>467</v>
      </c>
      <c r="F311" s="85">
        <v>-2.3012552301255207E-2</v>
      </c>
      <c r="G311" s="3">
        <v>1316</v>
      </c>
      <c r="H311" s="56">
        <v>5.8728881737731387E-2</v>
      </c>
    </row>
    <row r="312" spans="2:8" hidden="1" outlineLevel="1">
      <c r="B312" s="51" t="s">
        <v>16</v>
      </c>
      <c r="C312" s="3">
        <v>789</v>
      </c>
      <c r="D312" s="56">
        <v>-1.375000000000004E-2</v>
      </c>
      <c r="E312" s="84">
        <v>758</v>
      </c>
      <c r="F312" s="85">
        <v>1.1595441595441596</v>
      </c>
      <c r="G312" s="3">
        <v>1547</v>
      </c>
      <c r="H312" s="56">
        <v>0.34404865334491741</v>
      </c>
    </row>
    <row r="313" spans="2:8" hidden="1" outlineLevel="1">
      <c r="B313" s="51" t="s">
        <v>17</v>
      </c>
      <c r="C313" s="3">
        <v>657</v>
      </c>
      <c r="D313" s="56">
        <v>4.2857142857142927E-2</v>
      </c>
      <c r="E313" s="84">
        <v>473</v>
      </c>
      <c r="F313" s="85">
        <v>0.55592105263157898</v>
      </c>
      <c r="G313" s="3">
        <v>1130</v>
      </c>
      <c r="H313" s="56">
        <v>0.20985010706638119</v>
      </c>
    </row>
    <row r="314" spans="2:8" hidden="1" outlineLevel="1">
      <c r="B314" s="51" t="s">
        <v>18</v>
      </c>
      <c r="C314" s="3">
        <v>929</v>
      </c>
      <c r="D314" s="56">
        <v>-7.2854291417165706E-2</v>
      </c>
      <c r="E314" s="84">
        <v>397</v>
      </c>
      <c r="F314" s="85">
        <v>-0.10585585585585588</v>
      </c>
      <c r="G314" s="3">
        <v>1326</v>
      </c>
      <c r="H314" s="56">
        <v>-8.2987551867219955E-2</v>
      </c>
    </row>
    <row r="315" spans="2:8" hidden="1" outlineLevel="1">
      <c r="B315" s="51" t="s">
        <v>19</v>
      </c>
      <c r="C315" s="3">
        <v>999</v>
      </c>
      <c r="D315" s="56">
        <v>-9.7560975609756073E-2</v>
      </c>
      <c r="E315" s="84">
        <v>415</v>
      </c>
      <c r="F315" s="85">
        <v>0.4928057553956835</v>
      </c>
      <c r="G315" s="3">
        <v>1414</v>
      </c>
      <c r="H315" s="56">
        <v>2.0938628158844841E-2</v>
      </c>
    </row>
    <row r="316" spans="2:8" hidden="1" outlineLevel="1">
      <c r="B316" s="51" t="s">
        <v>20</v>
      </c>
      <c r="C316" s="3">
        <v>1235</v>
      </c>
      <c r="D316" s="56">
        <v>0.10366398570151913</v>
      </c>
      <c r="E316" s="84">
        <v>431</v>
      </c>
      <c r="F316" s="85">
        <v>1.4628571428571431</v>
      </c>
      <c r="G316" s="3">
        <v>1666</v>
      </c>
      <c r="H316" s="56">
        <v>0.2874806800618237</v>
      </c>
    </row>
    <row r="317" spans="2:8" hidden="1" outlineLevel="1">
      <c r="B317" s="51" t="s">
        <v>21</v>
      </c>
      <c r="C317" s="3">
        <v>1008</v>
      </c>
      <c r="D317" s="56">
        <v>0.16262975778546718</v>
      </c>
      <c r="E317" s="84">
        <v>353</v>
      </c>
      <c r="F317" s="85">
        <v>1.8239999999999998</v>
      </c>
      <c r="G317" s="3">
        <v>1361</v>
      </c>
      <c r="H317" s="56">
        <v>0.37197580645161299</v>
      </c>
    </row>
    <row r="318" spans="2:8" hidden="1" outlineLevel="1">
      <c r="B318" s="51" t="s">
        <v>22</v>
      </c>
      <c r="C318" s="3">
        <v>1265</v>
      </c>
      <c r="D318" s="56">
        <v>0.27008032128514059</v>
      </c>
      <c r="E318" s="84">
        <v>467</v>
      </c>
      <c r="F318" s="85">
        <v>2.1554054054054053</v>
      </c>
      <c r="G318" s="3">
        <v>1732</v>
      </c>
      <c r="H318" s="56">
        <v>0.51398601398601396</v>
      </c>
    </row>
    <row r="319" spans="2:8" collapsed="1">
      <c r="B319" s="91">
        <v>1987</v>
      </c>
      <c r="C319" s="10">
        <v>12207</v>
      </c>
      <c r="D319" s="60">
        <v>1.5050723432562751E-2</v>
      </c>
      <c r="E319" s="10">
        <v>6334</v>
      </c>
      <c r="F319" s="60">
        <v>0.43173598553345394</v>
      </c>
      <c r="G319" s="10">
        <v>18541</v>
      </c>
      <c r="H319" s="60">
        <v>0.12711246200607906</v>
      </c>
    </row>
    <row r="320" spans="2:8" hidden="1" outlineLevel="1">
      <c r="B320" s="51" t="s">
        <v>11</v>
      </c>
      <c r="C320" s="3">
        <v>1382</v>
      </c>
      <c r="D320" s="56">
        <v>0.6220657276995305</v>
      </c>
      <c r="E320" s="84">
        <v>500</v>
      </c>
      <c r="F320" s="85">
        <v>2.3112582781456954</v>
      </c>
      <c r="G320" s="3">
        <v>1882</v>
      </c>
      <c r="H320" s="56">
        <v>0.87637088733798607</v>
      </c>
    </row>
    <row r="321" spans="2:8" hidden="1" outlineLevel="1">
      <c r="B321" s="51" t="s">
        <v>12</v>
      </c>
      <c r="C321" s="3">
        <v>1473</v>
      </c>
      <c r="D321" s="56">
        <v>0.65505617977528097</v>
      </c>
      <c r="E321" s="84">
        <v>443</v>
      </c>
      <c r="F321" s="85">
        <v>0.83057851239669422</v>
      </c>
      <c r="G321" s="3">
        <v>1916</v>
      </c>
      <c r="H321" s="56">
        <v>0.69257950530035339</v>
      </c>
    </row>
    <row r="322" spans="2:8" hidden="1" outlineLevel="1">
      <c r="B322" s="51" t="s">
        <v>13</v>
      </c>
      <c r="C322" s="3">
        <v>1078</v>
      </c>
      <c r="D322" s="56">
        <v>0.26972909305064774</v>
      </c>
      <c r="E322" s="84">
        <v>662</v>
      </c>
      <c r="F322" s="85">
        <v>4.1317829457364343</v>
      </c>
      <c r="G322" s="3">
        <v>1740</v>
      </c>
      <c r="H322" s="56">
        <v>0.77914110429447847</v>
      </c>
    </row>
    <row r="323" spans="2:8" hidden="1" outlineLevel="1">
      <c r="B323" s="51" t="s">
        <v>14</v>
      </c>
      <c r="C323" s="3">
        <v>807</v>
      </c>
      <c r="D323" s="56">
        <v>0.14468085106382977</v>
      </c>
      <c r="E323" s="84">
        <v>516</v>
      </c>
      <c r="F323" s="85">
        <v>4.797752808988764</v>
      </c>
      <c r="G323" s="3">
        <v>1323</v>
      </c>
      <c r="H323" s="56">
        <v>0.66624685138539053</v>
      </c>
    </row>
    <row r="324" spans="2:8" hidden="1" outlineLevel="1">
      <c r="B324" s="51" t="s">
        <v>15</v>
      </c>
      <c r="C324" s="3">
        <v>765</v>
      </c>
      <c r="D324" s="56">
        <v>0.229903536977492</v>
      </c>
      <c r="E324" s="84">
        <v>478</v>
      </c>
      <c r="F324" s="85">
        <v>4.1956521739130439</v>
      </c>
      <c r="G324" s="3">
        <v>1243</v>
      </c>
      <c r="H324" s="56">
        <v>0.7408963585434174</v>
      </c>
    </row>
    <row r="325" spans="2:8" hidden="1" outlineLevel="1">
      <c r="B325" s="51" t="s">
        <v>16</v>
      </c>
      <c r="C325" s="3">
        <v>800</v>
      </c>
      <c r="D325" s="56">
        <v>0.40105078809106831</v>
      </c>
      <c r="E325" s="84">
        <v>351</v>
      </c>
      <c r="F325" s="85">
        <v>1.6194029850746268</v>
      </c>
      <c r="G325" s="3">
        <v>1151</v>
      </c>
      <c r="H325" s="56">
        <v>0.63262411347517733</v>
      </c>
    </row>
    <row r="326" spans="2:8" hidden="1" outlineLevel="1">
      <c r="B326" s="51" t="s">
        <v>17</v>
      </c>
      <c r="C326" s="3">
        <v>630</v>
      </c>
      <c r="D326" s="56">
        <v>-2.777777777777779E-2</v>
      </c>
      <c r="E326" s="84">
        <v>304</v>
      </c>
      <c r="F326" s="85">
        <v>8.2121212121212128</v>
      </c>
      <c r="G326" s="3">
        <v>934</v>
      </c>
      <c r="H326" s="56">
        <v>0.37151248164464024</v>
      </c>
    </row>
    <row r="327" spans="2:8" hidden="1" outlineLevel="1">
      <c r="B327" s="51" t="s">
        <v>18</v>
      </c>
      <c r="C327" s="3">
        <v>1002</v>
      </c>
      <c r="D327" s="56">
        <v>0.72758620689655173</v>
      </c>
      <c r="E327" s="84">
        <v>444</v>
      </c>
      <c r="F327" s="85">
        <v>5.253521126760563</v>
      </c>
      <c r="G327" s="3">
        <v>1446</v>
      </c>
      <c r="H327" s="56">
        <v>1.2211981566820276</v>
      </c>
    </row>
    <row r="328" spans="2:8" hidden="1" outlineLevel="1">
      <c r="B328" s="51" t="s">
        <v>19</v>
      </c>
      <c r="C328" s="3">
        <v>1107</v>
      </c>
      <c r="D328" s="56">
        <v>0.41198979591836737</v>
      </c>
      <c r="E328" s="84">
        <v>278</v>
      </c>
      <c r="F328" s="85">
        <v>2.6578947368421053</v>
      </c>
      <c r="G328" s="3">
        <v>1385</v>
      </c>
      <c r="H328" s="56">
        <v>0.61046511627906974</v>
      </c>
    </row>
    <row r="329" spans="2:8" hidden="1" outlineLevel="1">
      <c r="B329" s="51" t="s">
        <v>20</v>
      </c>
      <c r="C329" s="3">
        <v>1119</v>
      </c>
      <c r="D329" s="56">
        <v>3.6111111111111205E-2</v>
      </c>
      <c r="E329" s="84">
        <v>175</v>
      </c>
      <c r="F329" s="85">
        <v>0.62037037037037046</v>
      </c>
      <c r="G329" s="3">
        <v>1294</v>
      </c>
      <c r="H329" s="56">
        <v>8.9225589225589319E-2</v>
      </c>
    </row>
    <row r="330" spans="2:8" hidden="1" outlineLevel="1">
      <c r="B330" s="51" t="s">
        <v>21</v>
      </c>
      <c r="C330" s="3">
        <v>867</v>
      </c>
      <c r="D330" s="56">
        <v>2.2405660377358583E-2</v>
      </c>
      <c r="E330" s="84">
        <v>125</v>
      </c>
      <c r="F330" s="85">
        <v>0.64473684210526305</v>
      </c>
      <c r="G330" s="3">
        <v>992</v>
      </c>
      <c r="H330" s="56">
        <v>7.3593073593073655E-2</v>
      </c>
    </row>
    <row r="331" spans="2:8" hidden="1" outlineLevel="1">
      <c r="B331" s="51" t="s">
        <v>22</v>
      </c>
      <c r="C331" s="3">
        <v>996</v>
      </c>
      <c r="D331" s="56">
        <v>0.18149466192170816</v>
      </c>
      <c r="E331" s="84">
        <v>148</v>
      </c>
      <c r="F331" s="85">
        <v>0.49494949494949503</v>
      </c>
      <c r="G331" s="3">
        <v>1144</v>
      </c>
      <c r="H331" s="56">
        <v>0.21443736730360929</v>
      </c>
    </row>
    <row r="332" spans="2:8" collapsed="1">
      <c r="B332" s="91">
        <v>1986</v>
      </c>
      <c r="C332" s="10">
        <v>12026</v>
      </c>
      <c r="D332" s="60">
        <v>0.29702329594478005</v>
      </c>
      <c r="E332" s="10">
        <v>4424</v>
      </c>
      <c r="F332" s="60">
        <v>2.4030769230769229</v>
      </c>
      <c r="G332" s="10">
        <v>16450</v>
      </c>
      <c r="H332" s="60">
        <v>0.55599697313658725</v>
      </c>
    </row>
    <row r="333" spans="2:8" hidden="1" outlineLevel="1">
      <c r="B333" s="51" t="s">
        <v>11</v>
      </c>
      <c r="C333" s="3">
        <v>852</v>
      </c>
      <c r="D333" s="56">
        <v>-4.4843049327354279E-2</v>
      </c>
      <c r="E333" s="84">
        <v>151</v>
      </c>
      <c r="F333" s="85">
        <v>-0.58055555555555549</v>
      </c>
      <c r="G333" s="3">
        <v>1003</v>
      </c>
      <c r="H333" s="56">
        <v>-0.19888178913738019</v>
      </c>
    </row>
    <row r="334" spans="2:8" hidden="1" outlineLevel="1">
      <c r="B334" s="51" t="s">
        <v>12</v>
      </c>
      <c r="C334" s="3">
        <v>890</v>
      </c>
      <c r="D334" s="56">
        <v>0.19784656796769862</v>
      </c>
      <c r="E334" s="84">
        <v>242</v>
      </c>
      <c r="F334" s="85">
        <v>0.79259259259259252</v>
      </c>
      <c r="G334" s="3">
        <v>1132</v>
      </c>
      <c r="H334" s="56">
        <v>0.28929384965831439</v>
      </c>
    </row>
    <row r="335" spans="2:8" hidden="1" outlineLevel="1">
      <c r="B335" s="51" t="s">
        <v>13</v>
      </c>
      <c r="C335" s="3">
        <v>849</v>
      </c>
      <c r="D335" s="56">
        <v>0.1791666666666667</v>
      </c>
      <c r="E335" s="84">
        <v>129</v>
      </c>
      <c r="F335" s="85">
        <v>-0.39719626168224298</v>
      </c>
      <c r="G335" s="3">
        <v>978</v>
      </c>
      <c r="H335" s="56">
        <v>4.7109207708779355E-2</v>
      </c>
    </row>
    <row r="336" spans="2:8" hidden="1" outlineLevel="1">
      <c r="B336" s="51" t="s">
        <v>14</v>
      </c>
      <c r="C336" s="3">
        <v>705</v>
      </c>
      <c r="D336" s="56">
        <v>2.8449502133711668E-3</v>
      </c>
      <c r="E336" s="84">
        <v>89</v>
      </c>
      <c r="F336" s="85">
        <v>0.43548387096774199</v>
      </c>
      <c r="G336" s="3">
        <v>794</v>
      </c>
      <c r="H336" s="56">
        <v>3.7908496732026231E-2</v>
      </c>
    </row>
    <row r="337" spans="2:8" hidden="1" outlineLevel="1">
      <c r="B337" s="51" t="s">
        <v>15</v>
      </c>
      <c r="C337" s="3">
        <v>622</v>
      </c>
      <c r="D337" s="56">
        <v>0.36403508771929816</v>
      </c>
      <c r="E337" s="84">
        <v>92</v>
      </c>
      <c r="F337" s="85">
        <v>3.1818181818181817</v>
      </c>
      <c r="G337" s="3">
        <v>714</v>
      </c>
      <c r="H337" s="56">
        <v>0.493723849372385</v>
      </c>
    </row>
    <row r="338" spans="2:8" hidden="1" outlineLevel="1">
      <c r="B338" s="51" t="s">
        <v>16</v>
      </c>
      <c r="C338" s="3">
        <v>571</v>
      </c>
      <c r="D338" s="56">
        <v>-0.24769433465085644</v>
      </c>
      <c r="E338" s="84">
        <v>134</v>
      </c>
      <c r="F338" s="85">
        <v>2.4358974358974357</v>
      </c>
      <c r="G338" s="3">
        <v>705</v>
      </c>
      <c r="H338" s="56">
        <v>-0.11654135338345861</v>
      </c>
    </row>
    <row r="339" spans="2:8" hidden="1" outlineLevel="1">
      <c r="B339" s="51" t="s">
        <v>17</v>
      </c>
      <c r="C339" s="3">
        <v>648</v>
      </c>
      <c r="D339" s="56">
        <v>6.0556464811784005E-2</v>
      </c>
      <c r="E339" s="84">
        <v>33</v>
      </c>
      <c r="F339" s="85">
        <v>0.43478260869565211</v>
      </c>
      <c r="G339" s="3">
        <v>681</v>
      </c>
      <c r="H339" s="56">
        <v>7.4132492113564652E-2</v>
      </c>
    </row>
    <row r="340" spans="2:8" hidden="1" outlineLevel="1">
      <c r="B340" s="51" t="s">
        <v>18</v>
      </c>
      <c r="C340" s="3">
        <v>580</v>
      </c>
      <c r="D340" s="56">
        <v>-0.16305916305916301</v>
      </c>
      <c r="E340" s="84">
        <v>71</v>
      </c>
      <c r="F340" s="85">
        <v>-0.19318181818181823</v>
      </c>
      <c r="G340" s="3">
        <v>651</v>
      </c>
      <c r="H340" s="56">
        <v>-0.16645326504481439</v>
      </c>
    </row>
    <row r="341" spans="2:8" hidden="1" outlineLevel="1">
      <c r="B341" s="51" t="s">
        <v>19</v>
      </c>
      <c r="C341" s="3">
        <v>784</v>
      </c>
      <c r="D341" s="56">
        <v>-0.10297482837528604</v>
      </c>
      <c r="E341" s="84">
        <v>76</v>
      </c>
      <c r="F341" s="85">
        <v>-0.55294117647058827</v>
      </c>
      <c r="G341" s="3">
        <v>860</v>
      </c>
      <c r="H341" s="56">
        <v>-0.17624521072796939</v>
      </c>
    </row>
    <row r="342" spans="2:8" hidden="1" outlineLevel="1">
      <c r="B342" s="51" t="s">
        <v>20</v>
      </c>
      <c r="C342" s="3">
        <v>1080</v>
      </c>
      <c r="D342" s="56">
        <v>0.13445378151260501</v>
      </c>
      <c r="E342" s="84">
        <v>108</v>
      </c>
      <c r="F342" s="85">
        <v>-0.25</v>
      </c>
      <c r="G342" s="3">
        <v>1188</v>
      </c>
      <c r="H342" s="56">
        <v>8.3941605839416011E-2</v>
      </c>
    </row>
    <row r="343" spans="2:8" hidden="1" outlineLevel="1">
      <c r="B343" s="51" t="s">
        <v>21</v>
      </c>
      <c r="C343" s="3">
        <v>848</v>
      </c>
      <c r="D343" s="56">
        <v>-6.8131868131868112E-2</v>
      </c>
      <c r="E343" s="84">
        <v>76</v>
      </c>
      <c r="F343" s="85">
        <v>-0.32743362831858402</v>
      </c>
      <c r="G343" s="3">
        <v>924</v>
      </c>
      <c r="H343" s="56">
        <v>-9.6774193548387122E-2</v>
      </c>
    </row>
    <row r="344" spans="2:8" hidden="1" outlineLevel="1">
      <c r="B344" s="51" t="s">
        <v>22</v>
      </c>
      <c r="C344" s="3">
        <v>843</v>
      </c>
      <c r="D344" s="56">
        <v>-0.13627049180327866</v>
      </c>
      <c r="E344" s="84">
        <v>99</v>
      </c>
      <c r="F344" s="85">
        <v>-0.18181818181818177</v>
      </c>
      <c r="G344" s="3">
        <v>942</v>
      </c>
      <c r="H344" s="56">
        <v>-0.14129443938012765</v>
      </c>
    </row>
    <row r="345" spans="2:8" collapsed="1">
      <c r="B345" s="91">
        <v>1985</v>
      </c>
      <c r="C345" s="10">
        <v>9272</v>
      </c>
      <c r="D345" s="60">
        <v>-1.8301216492625505E-3</v>
      </c>
      <c r="E345" s="10">
        <v>1300</v>
      </c>
      <c r="F345" s="60">
        <v>-0.12810194500335348</v>
      </c>
      <c r="G345" s="10">
        <v>10572</v>
      </c>
      <c r="H345" s="60">
        <v>-1.9294990723562111E-2</v>
      </c>
    </row>
    <row r="346" spans="2:8" hidden="1" outlineLevel="1">
      <c r="B346" s="51" t="s">
        <v>11</v>
      </c>
      <c r="C346" s="3">
        <v>892</v>
      </c>
      <c r="D346" s="56">
        <v>0.12201257861635217</v>
      </c>
      <c r="E346" s="84">
        <v>360</v>
      </c>
      <c r="F346" s="85">
        <v>7.1818181818181817</v>
      </c>
      <c r="G346" s="3">
        <v>1252</v>
      </c>
      <c r="H346" s="56">
        <v>0.49225268176400472</v>
      </c>
    </row>
    <row r="347" spans="2:8" hidden="1" outlineLevel="1">
      <c r="B347" s="51" t="s">
        <v>12</v>
      </c>
      <c r="C347" s="3">
        <v>743</v>
      </c>
      <c r="D347" s="56">
        <v>-9.5006090133982979E-2</v>
      </c>
      <c r="E347" s="84">
        <v>135</v>
      </c>
      <c r="F347" s="85">
        <v>0.39175257731958757</v>
      </c>
      <c r="G347" s="3">
        <v>878</v>
      </c>
      <c r="H347" s="56">
        <v>-4.3572984749455368E-2</v>
      </c>
    </row>
    <row r="348" spans="2:8" hidden="1" outlineLevel="1">
      <c r="B348" s="51" t="s">
        <v>13</v>
      </c>
      <c r="C348" s="3">
        <v>720</v>
      </c>
      <c r="D348" s="56">
        <v>7.7844311377245567E-2</v>
      </c>
      <c r="E348" s="84">
        <v>214</v>
      </c>
      <c r="F348" s="85">
        <v>2.5666666666666669</v>
      </c>
      <c r="G348" s="3">
        <v>934</v>
      </c>
      <c r="H348" s="56">
        <v>0.28296703296703307</v>
      </c>
    </row>
    <row r="349" spans="2:8" hidden="1" outlineLevel="1">
      <c r="B349" s="51" t="s">
        <v>14</v>
      </c>
      <c r="C349" s="3">
        <v>703</v>
      </c>
      <c r="D349" s="56">
        <v>0.44650205761316863</v>
      </c>
      <c r="E349" s="84">
        <v>62</v>
      </c>
      <c r="F349" s="85">
        <v>2.4444444444444446</v>
      </c>
      <c r="G349" s="3">
        <v>765</v>
      </c>
      <c r="H349" s="56">
        <v>0.51785714285714279</v>
      </c>
    </row>
    <row r="350" spans="2:8" hidden="1" outlineLevel="1">
      <c r="B350" s="51" t="s">
        <v>15</v>
      </c>
      <c r="C350" s="3">
        <v>456</v>
      </c>
      <c r="D350" s="56">
        <v>0.12039312039312033</v>
      </c>
      <c r="E350" s="84">
        <v>22</v>
      </c>
      <c r="F350" s="85">
        <v>-0.24137931034482762</v>
      </c>
      <c r="G350" s="3">
        <v>478</v>
      </c>
      <c r="H350" s="56">
        <v>9.6330275229357776E-2</v>
      </c>
    </row>
    <row r="351" spans="2:8" hidden="1" outlineLevel="1">
      <c r="B351" s="51" t="s">
        <v>16</v>
      </c>
      <c r="C351" s="3">
        <v>759</v>
      </c>
      <c r="D351" s="56">
        <v>1.4723127035830621</v>
      </c>
      <c r="E351" s="84">
        <v>39</v>
      </c>
      <c r="F351" s="85">
        <v>1.4375</v>
      </c>
      <c r="G351" s="3">
        <v>798</v>
      </c>
      <c r="H351" s="56">
        <v>1.4705882352941178</v>
      </c>
    </row>
    <row r="352" spans="2:8" hidden="1" outlineLevel="1">
      <c r="B352" s="51" t="s">
        <v>17</v>
      </c>
      <c r="C352" s="3">
        <v>611</v>
      </c>
      <c r="D352" s="56">
        <v>0.57881136950904399</v>
      </c>
      <c r="E352" s="84">
        <v>23</v>
      </c>
      <c r="F352" s="85">
        <v>-0.3783783783783784</v>
      </c>
      <c r="G352" s="3">
        <v>634</v>
      </c>
      <c r="H352" s="56">
        <v>0.49528301886792447</v>
      </c>
    </row>
    <row r="353" spans="2:8" hidden="1" outlineLevel="1">
      <c r="B353" s="51" t="s">
        <v>18</v>
      </c>
      <c r="C353" s="3">
        <v>693</v>
      </c>
      <c r="D353" s="56">
        <v>0.67391304347826098</v>
      </c>
      <c r="E353" s="84">
        <v>88</v>
      </c>
      <c r="F353" s="85">
        <v>-0.13725490196078427</v>
      </c>
      <c r="G353" s="3">
        <v>781</v>
      </c>
      <c r="H353" s="56">
        <v>0.51356589147286824</v>
      </c>
    </row>
    <row r="354" spans="2:8" hidden="1" outlineLevel="1">
      <c r="B354" s="51" t="s">
        <v>19</v>
      </c>
      <c r="C354" s="3">
        <v>874</v>
      </c>
      <c r="D354" s="56">
        <v>0.30059523809523814</v>
      </c>
      <c r="E354" s="84">
        <v>170</v>
      </c>
      <c r="F354" s="85">
        <v>1.8333333333333335</v>
      </c>
      <c r="G354" s="3">
        <v>1044</v>
      </c>
      <c r="H354" s="56">
        <v>0.42622950819672134</v>
      </c>
    </row>
    <row r="355" spans="2:8" hidden="1" outlineLevel="1">
      <c r="B355" s="51" t="s">
        <v>20</v>
      </c>
      <c r="C355" s="3">
        <v>952</v>
      </c>
      <c r="D355" s="56">
        <v>5.4263565891472965E-2</v>
      </c>
      <c r="E355" s="84">
        <v>144</v>
      </c>
      <c r="F355" s="85">
        <v>0.14285714285714279</v>
      </c>
      <c r="G355" s="3">
        <v>1096</v>
      </c>
      <c r="H355" s="56">
        <v>6.5111758989309987E-2</v>
      </c>
    </row>
    <row r="356" spans="2:8" hidden="1" outlineLevel="1">
      <c r="B356" s="51" t="s">
        <v>21</v>
      </c>
      <c r="C356" s="3">
        <v>910</v>
      </c>
      <c r="D356" s="56">
        <v>0.15923566878980888</v>
      </c>
      <c r="E356" s="84">
        <v>113</v>
      </c>
      <c r="F356" s="85">
        <v>5.2777777777777777</v>
      </c>
      <c r="G356" s="3">
        <v>1023</v>
      </c>
      <c r="H356" s="56">
        <v>0.27397260273972601</v>
      </c>
    </row>
    <row r="357" spans="2:8" hidden="1" outlineLevel="1">
      <c r="B357" s="51" t="s">
        <v>22</v>
      </c>
      <c r="C357" s="3">
        <v>976</v>
      </c>
      <c r="D357" s="56">
        <v>0.12055109070034442</v>
      </c>
      <c r="E357" s="84">
        <v>121</v>
      </c>
      <c r="F357" s="85">
        <v>0.51249999999999996</v>
      </c>
      <c r="G357" s="3">
        <v>1097</v>
      </c>
      <c r="H357" s="56">
        <v>0.15352260778128279</v>
      </c>
    </row>
    <row r="358" spans="2:8" collapsed="1">
      <c r="B358" s="91">
        <v>1984</v>
      </c>
      <c r="C358" s="10">
        <v>9289</v>
      </c>
      <c r="D358" s="60">
        <v>0.23589675359233642</v>
      </c>
      <c r="E358" s="10">
        <v>1491</v>
      </c>
      <c r="F358" s="60">
        <v>1.1703056768558953</v>
      </c>
      <c r="G358" s="10">
        <v>10780</v>
      </c>
      <c r="H358" s="60">
        <v>0.31415335852736814</v>
      </c>
    </row>
    <row r="359" spans="2:8" hidden="1" outlineLevel="1">
      <c r="B359" s="51" t="s">
        <v>11</v>
      </c>
      <c r="C359" s="3">
        <v>795</v>
      </c>
      <c r="D359" s="56">
        <v>-8.7256027554534987E-2</v>
      </c>
      <c r="E359" s="84">
        <v>44</v>
      </c>
      <c r="F359" s="85">
        <v>0.375</v>
      </c>
      <c r="G359" s="3">
        <v>839</v>
      </c>
      <c r="H359" s="56">
        <v>-7.0874861572535974E-2</v>
      </c>
    </row>
    <row r="360" spans="2:8" hidden="1" outlineLevel="1">
      <c r="B360" s="51" t="s">
        <v>12</v>
      </c>
      <c r="C360" s="3">
        <v>821</v>
      </c>
      <c r="D360" s="56">
        <v>0.23644578313253017</v>
      </c>
      <c r="E360" s="84">
        <v>97</v>
      </c>
      <c r="F360" s="85">
        <v>1.2045454545454546</v>
      </c>
      <c r="G360" s="3">
        <v>918</v>
      </c>
      <c r="H360" s="56">
        <v>0.29661016949152552</v>
      </c>
    </row>
    <row r="361" spans="2:8" hidden="1" outlineLevel="1">
      <c r="B361" s="51" t="s">
        <v>13</v>
      </c>
      <c r="C361" s="3">
        <v>668</v>
      </c>
      <c r="D361" s="56">
        <v>1.0120481927710845</v>
      </c>
      <c r="E361" s="84">
        <v>60</v>
      </c>
      <c r="F361" s="85">
        <v>6.5</v>
      </c>
      <c r="G361" s="3">
        <v>728</v>
      </c>
      <c r="H361" s="56">
        <v>1.1411764705882352</v>
      </c>
    </row>
    <row r="362" spans="2:8" hidden="1" outlineLevel="1">
      <c r="B362" s="51" t="s">
        <v>14</v>
      </c>
      <c r="C362" s="3">
        <v>486</v>
      </c>
      <c r="D362" s="56">
        <v>0.77372262773722622</v>
      </c>
      <c r="E362" s="84">
        <v>18</v>
      </c>
      <c r="F362" s="85">
        <v>-0.4</v>
      </c>
      <c r="G362" s="3">
        <v>504</v>
      </c>
      <c r="H362" s="56">
        <v>0.65789473684210531</v>
      </c>
    </row>
    <row r="363" spans="2:8" hidden="1" outlineLevel="1">
      <c r="B363" s="51" t="s">
        <v>15</v>
      </c>
      <c r="C363" s="3">
        <v>407</v>
      </c>
      <c r="D363" s="56">
        <v>0.83333333333333326</v>
      </c>
      <c r="E363" s="84">
        <v>29</v>
      </c>
      <c r="F363" s="85">
        <v>6.25</v>
      </c>
      <c r="G363" s="3">
        <v>436</v>
      </c>
      <c r="H363" s="56">
        <v>0.92920353982300874</v>
      </c>
    </row>
    <row r="364" spans="2:8" hidden="1" outlineLevel="1">
      <c r="B364" s="51" t="s">
        <v>16</v>
      </c>
      <c r="C364" s="3">
        <v>307</v>
      </c>
      <c r="D364" s="56">
        <v>-1.9169329073482455E-2</v>
      </c>
      <c r="E364" s="84">
        <v>16</v>
      </c>
      <c r="F364" s="85">
        <v>4.333333333333333</v>
      </c>
      <c r="G364" s="3">
        <v>323</v>
      </c>
      <c r="H364" s="56">
        <v>2.2151898734177111E-2</v>
      </c>
    </row>
    <row r="365" spans="2:8" hidden="1" outlineLevel="1">
      <c r="B365" s="51" t="s">
        <v>17</v>
      </c>
      <c r="C365" s="3">
        <v>387</v>
      </c>
      <c r="D365" s="56">
        <v>1.9541984732824429</v>
      </c>
      <c r="E365" s="84">
        <v>37</v>
      </c>
      <c r="F365" s="85">
        <v>3.625</v>
      </c>
      <c r="G365" s="3">
        <v>424</v>
      </c>
      <c r="H365" s="56">
        <v>2.050359712230216</v>
      </c>
    </row>
    <row r="366" spans="2:8" hidden="1" outlineLevel="1">
      <c r="B366" s="51" t="s">
        <v>18</v>
      </c>
      <c r="C366" s="3">
        <v>414</v>
      </c>
      <c r="D366" s="56">
        <v>0.27384615384615385</v>
      </c>
      <c r="E366" s="84">
        <v>102</v>
      </c>
      <c r="F366" s="85" t="e">
        <v>#DIV/0!</v>
      </c>
      <c r="G366" s="3">
        <v>516</v>
      </c>
      <c r="H366" s="56">
        <v>0.58769230769230774</v>
      </c>
    </row>
    <row r="367" spans="2:8" hidden="1" outlineLevel="1">
      <c r="B367" s="51" t="s">
        <v>19</v>
      </c>
      <c r="C367" s="3">
        <v>672</v>
      </c>
      <c r="D367" s="56">
        <v>0.33069306930693076</v>
      </c>
      <c r="E367" s="84">
        <v>60</v>
      </c>
      <c r="F367" s="85">
        <v>29</v>
      </c>
      <c r="G367" s="3">
        <v>732</v>
      </c>
      <c r="H367" s="56">
        <v>0.44378698224852076</v>
      </c>
    </row>
    <row r="368" spans="2:8" hidden="1" outlineLevel="1">
      <c r="B368" s="51" t="s">
        <v>20</v>
      </c>
      <c r="C368" s="3">
        <v>903</v>
      </c>
      <c r="D368" s="56">
        <v>-8.2317073170731669E-2</v>
      </c>
      <c r="E368" s="84">
        <v>126</v>
      </c>
      <c r="F368" s="85">
        <v>41</v>
      </c>
      <c r="G368" s="3">
        <v>1029</v>
      </c>
      <c r="H368" s="56">
        <v>4.2553191489361764E-2</v>
      </c>
    </row>
    <row r="369" spans="2:8" hidden="1" outlineLevel="1">
      <c r="B369" s="51" t="s">
        <v>21</v>
      </c>
      <c r="C369" s="3">
        <v>785</v>
      </c>
      <c r="D369" s="56">
        <v>-5.7623049219687861E-2</v>
      </c>
      <c r="E369" s="84">
        <v>18</v>
      </c>
      <c r="F369" s="85">
        <v>-5.2631578947368474E-2</v>
      </c>
      <c r="G369" s="3">
        <v>803</v>
      </c>
      <c r="H369" s="56">
        <v>-5.7511737089201875E-2</v>
      </c>
    </row>
    <row r="370" spans="2:8" hidden="1" outlineLevel="1">
      <c r="B370" s="51" t="s">
        <v>22</v>
      </c>
      <c r="C370" s="3">
        <v>871</v>
      </c>
      <c r="D370" s="56">
        <v>-9.7409326424870435E-2</v>
      </c>
      <c r="E370" s="84">
        <v>80</v>
      </c>
      <c r="F370" s="85">
        <v>1.2222222222222223</v>
      </c>
      <c r="G370" s="3">
        <v>951</v>
      </c>
      <c r="H370" s="56">
        <v>-4.9950049950049924E-2</v>
      </c>
    </row>
    <row r="371" spans="2:8" collapsed="1">
      <c r="B371" s="91">
        <v>1983</v>
      </c>
      <c r="C371" s="10">
        <v>7516</v>
      </c>
      <c r="D371" s="60">
        <v>0.1708988939087086</v>
      </c>
      <c r="E371" s="10">
        <v>687</v>
      </c>
      <c r="F371" s="60">
        <v>2.6349206349206349</v>
      </c>
      <c r="G371" s="10">
        <v>8203</v>
      </c>
      <c r="H371" s="60">
        <v>0.24137409200968518</v>
      </c>
    </row>
    <row r="372" spans="2:8" hidden="1" outlineLevel="1">
      <c r="B372" s="51" t="s">
        <v>11</v>
      </c>
      <c r="C372" s="3">
        <v>871</v>
      </c>
      <c r="D372" s="56">
        <v>-7.1428571428571397E-2</v>
      </c>
      <c r="E372" s="84">
        <v>32</v>
      </c>
      <c r="F372" s="85">
        <v>-0.95</v>
      </c>
      <c r="G372" s="3">
        <v>903</v>
      </c>
      <c r="H372" s="56">
        <v>-0.42775665399239549</v>
      </c>
    </row>
    <row r="373" spans="2:8" hidden="1" outlineLevel="1">
      <c r="B373" s="51" t="s">
        <v>12</v>
      </c>
      <c r="C373" s="3">
        <v>664</v>
      </c>
      <c r="D373" s="56">
        <v>-0.64010840108401079</v>
      </c>
      <c r="E373" s="84">
        <v>44</v>
      </c>
      <c r="F373" s="85">
        <v>-0.85333333333333328</v>
      </c>
      <c r="G373" s="3">
        <v>708</v>
      </c>
      <c r="H373" s="56">
        <v>-0.66993006993006987</v>
      </c>
    </row>
    <row r="374" spans="2:8" hidden="1" outlineLevel="1">
      <c r="B374" s="51" t="s">
        <v>13</v>
      </c>
      <c r="C374" s="3">
        <v>332</v>
      </c>
      <c r="D374" s="56">
        <v>-0.27510917030567683</v>
      </c>
      <c r="E374" s="84">
        <v>8</v>
      </c>
      <c r="F374" s="85">
        <v>-0.74193548387096775</v>
      </c>
      <c r="G374" s="3">
        <v>340</v>
      </c>
      <c r="H374" s="56">
        <v>-0.30470347648261764</v>
      </c>
    </row>
    <row r="375" spans="2:8" hidden="1" outlineLevel="1">
      <c r="B375" s="51" t="s">
        <v>14</v>
      </c>
      <c r="C375" s="3">
        <v>274</v>
      </c>
      <c r="D375" s="56">
        <v>8.7301587301587213E-2</v>
      </c>
      <c r="E375" s="84">
        <v>30</v>
      </c>
      <c r="F375" s="85" t="e">
        <v>#DIV/0!</v>
      </c>
      <c r="G375" s="3">
        <v>304</v>
      </c>
      <c r="H375" s="56">
        <v>0.20634920634920628</v>
      </c>
    </row>
    <row r="376" spans="2:8" hidden="1" outlineLevel="1">
      <c r="B376" s="51" t="s">
        <v>15</v>
      </c>
      <c r="C376" s="3">
        <v>222</v>
      </c>
      <c r="D376" s="56">
        <v>2.7777777777777679E-2</v>
      </c>
      <c r="E376" s="84">
        <v>4</v>
      </c>
      <c r="F376" s="85">
        <v>-0.89189189189189189</v>
      </c>
      <c r="G376" s="3">
        <v>226</v>
      </c>
      <c r="H376" s="56">
        <v>-0.10671936758893286</v>
      </c>
    </row>
    <row r="377" spans="2:8" hidden="1" outlineLevel="1">
      <c r="B377" s="51" t="s">
        <v>16</v>
      </c>
      <c r="C377" s="3">
        <v>313</v>
      </c>
      <c r="D377" s="56">
        <v>0.64736842105263159</v>
      </c>
      <c r="E377" s="84">
        <v>3</v>
      </c>
      <c r="F377" s="85">
        <v>-0.83333333333333337</v>
      </c>
      <c r="G377" s="3">
        <v>316</v>
      </c>
      <c r="H377" s="56">
        <v>0.51923076923076916</v>
      </c>
    </row>
    <row r="378" spans="2:8" hidden="1" outlineLevel="1">
      <c r="B378" s="51" t="s">
        <v>17</v>
      </c>
      <c r="C378" s="3">
        <v>131</v>
      </c>
      <c r="D378" s="56">
        <v>-0.28021978021978022</v>
      </c>
      <c r="E378" s="84">
        <v>8</v>
      </c>
      <c r="F378" s="85">
        <v>1</v>
      </c>
      <c r="G378" s="3">
        <v>139</v>
      </c>
      <c r="H378" s="56">
        <v>-0.25268817204301075</v>
      </c>
    </row>
    <row r="379" spans="2:8" hidden="1" outlineLevel="1">
      <c r="B379" s="51" t="s">
        <v>18</v>
      </c>
      <c r="C379" s="3">
        <v>325</v>
      </c>
      <c r="D379" s="56">
        <v>-0.1095890410958904</v>
      </c>
      <c r="E379" s="84">
        <v>0</v>
      </c>
      <c r="F379" s="85">
        <v>-1</v>
      </c>
      <c r="G379" s="3">
        <v>325</v>
      </c>
      <c r="H379" s="56">
        <v>-0.13101604278074863</v>
      </c>
    </row>
    <row r="380" spans="2:8" hidden="1" outlineLevel="1">
      <c r="B380" s="51" t="s">
        <v>19</v>
      </c>
      <c r="C380" s="3">
        <v>505</v>
      </c>
      <c r="D380" s="56">
        <v>0.39118457300275478</v>
      </c>
      <c r="E380" s="84">
        <v>2</v>
      </c>
      <c r="F380" s="85">
        <v>-0.92</v>
      </c>
      <c r="G380" s="3">
        <v>507</v>
      </c>
      <c r="H380" s="56">
        <v>0.30670103092783507</v>
      </c>
    </row>
    <row r="381" spans="2:8" hidden="1" outlineLevel="1">
      <c r="B381" s="51" t="s">
        <v>20</v>
      </c>
      <c r="C381" s="3">
        <v>984</v>
      </c>
      <c r="D381" s="56">
        <v>1.0246913580246915</v>
      </c>
      <c r="E381" s="84">
        <v>3</v>
      </c>
      <c r="F381" s="85">
        <v>-0.95454545454545459</v>
      </c>
      <c r="G381" s="3">
        <v>987</v>
      </c>
      <c r="H381" s="56">
        <v>0.78804347826086962</v>
      </c>
    </row>
    <row r="382" spans="2:8" hidden="1" outlineLevel="1">
      <c r="B382" s="51" t="s">
        <v>21</v>
      </c>
      <c r="C382" s="3">
        <v>833</v>
      </c>
      <c r="D382" s="56">
        <v>0.8307692307692307</v>
      </c>
      <c r="E382" s="84">
        <v>19</v>
      </c>
      <c r="F382" s="85">
        <v>-0.79347826086956519</v>
      </c>
      <c r="G382" s="3">
        <v>852</v>
      </c>
      <c r="H382" s="56">
        <v>0.55758683729433267</v>
      </c>
    </row>
    <row r="383" spans="2:8" hidden="1" outlineLevel="1">
      <c r="B383" s="51" t="s">
        <v>22</v>
      </c>
      <c r="C383" s="3">
        <v>965</v>
      </c>
      <c r="D383" s="56">
        <v>0.97745901639344268</v>
      </c>
      <c r="E383" s="84">
        <v>36</v>
      </c>
      <c r="F383" s="85">
        <v>-0.53246753246753253</v>
      </c>
      <c r="G383" s="3">
        <v>1001</v>
      </c>
      <c r="H383" s="56">
        <v>0.77168141592920358</v>
      </c>
    </row>
    <row r="384" spans="2:8" collapsed="1">
      <c r="B384" s="91">
        <v>1982</v>
      </c>
      <c r="C384" s="10">
        <v>6419</v>
      </c>
      <c r="D384" s="60">
        <v>2.9015710163514008E-2</v>
      </c>
      <c r="E384" s="10">
        <v>189</v>
      </c>
      <c r="F384" s="60">
        <v>-0.8545034642032332</v>
      </c>
      <c r="G384" s="10">
        <v>6608</v>
      </c>
      <c r="H384" s="60">
        <v>-0.12325859095130687</v>
      </c>
    </row>
    <row r="385" spans="2:8" hidden="1" outlineLevel="1">
      <c r="B385" s="51" t="s">
        <v>11</v>
      </c>
      <c r="C385" s="3">
        <v>938</v>
      </c>
      <c r="D385" s="56">
        <v>1.1031390134529149</v>
      </c>
      <c r="E385" s="84">
        <v>640</v>
      </c>
      <c r="F385" s="85">
        <v>6.191011235955056</v>
      </c>
      <c r="G385" s="3">
        <v>1578</v>
      </c>
      <c r="H385" s="56">
        <v>1.9495327102803737</v>
      </c>
    </row>
    <row r="386" spans="2:8" hidden="1" outlineLevel="1">
      <c r="B386" s="51" t="s">
        <v>12</v>
      </c>
      <c r="C386" s="3">
        <v>1845</v>
      </c>
      <c r="D386" s="56">
        <v>3.7922077922077921</v>
      </c>
      <c r="E386" s="84">
        <v>300</v>
      </c>
      <c r="F386" s="85">
        <v>14</v>
      </c>
      <c r="G386" s="3">
        <v>2145</v>
      </c>
      <c r="H386" s="56">
        <v>4.2962962962962967</v>
      </c>
    </row>
    <row r="387" spans="2:8" hidden="1" outlineLevel="1">
      <c r="B387" s="51" t="s">
        <v>13</v>
      </c>
      <c r="C387" s="3">
        <v>458</v>
      </c>
      <c r="D387" s="56">
        <v>0.59027777777777768</v>
      </c>
      <c r="E387" s="84">
        <v>31</v>
      </c>
      <c r="F387" s="85">
        <v>1.3846153846153846</v>
      </c>
      <c r="G387" s="3">
        <v>489</v>
      </c>
      <c r="H387" s="56">
        <v>0.62458471760797352</v>
      </c>
    </row>
    <row r="388" spans="2:8" hidden="1" outlineLevel="1">
      <c r="B388" s="51" t="s">
        <v>14</v>
      </c>
      <c r="C388" s="3">
        <v>252</v>
      </c>
      <c r="D388" s="56">
        <v>0.34759358288770059</v>
      </c>
      <c r="E388" s="84">
        <v>0</v>
      </c>
      <c r="F388" s="85">
        <v>-1</v>
      </c>
      <c r="G388" s="3">
        <v>252</v>
      </c>
      <c r="H388" s="56">
        <v>0.18309859154929575</v>
      </c>
    </row>
    <row r="389" spans="2:8" hidden="1" outlineLevel="1">
      <c r="B389" s="51" t="s">
        <v>15</v>
      </c>
      <c r="C389" s="3">
        <v>216</v>
      </c>
      <c r="D389" s="56">
        <v>-0.1428571428571429</v>
      </c>
      <c r="E389" s="84">
        <v>37</v>
      </c>
      <c r="F389" s="85">
        <v>1.0555555555555554</v>
      </c>
      <c r="G389" s="3">
        <v>253</v>
      </c>
      <c r="H389" s="56">
        <v>-6.2962962962962998E-2</v>
      </c>
    </row>
    <row r="390" spans="2:8" hidden="1" outlineLevel="1">
      <c r="B390" s="51" t="s">
        <v>16</v>
      </c>
      <c r="C390" s="3">
        <v>190</v>
      </c>
      <c r="D390" s="56">
        <v>0.13772455089820368</v>
      </c>
      <c r="E390" s="84">
        <v>18</v>
      </c>
      <c r="F390" s="85">
        <v>-0.58139534883720922</v>
      </c>
      <c r="G390" s="3">
        <v>208</v>
      </c>
      <c r="H390" s="56">
        <v>-9.52380952380949E-3</v>
      </c>
    </row>
    <row r="391" spans="2:8" hidden="1" outlineLevel="1">
      <c r="B391" s="51" t="s">
        <v>17</v>
      </c>
      <c r="C391" s="3">
        <v>182</v>
      </c>
      <c r="D391" s="56">
        <v>0.38931297709923673</v>
      </c>
      <c r="E391" s="84">
        <v>4</v>
      </c>
      <c r="F391" s="85">
        <v>-0.77777777777777779</v>
      </c>
      <c r="G391" s="3">
        <v>186</v>
      </c>
      <c r="H391" s="56">
        <v>0.24832214765100669</v>
      </c>
    </row>
    <row r="392" spans="2:8" hidden="1" outlineLevel="1">
      <c r="B392" s="51" t="s">
        <v>18</v>
      </c>
      <c r="C392" s="3">
        <v>365</v>
      </c>
      <c r="D392" s="56">
        <v>0.75480769230769229</v>
      </c>
      <c r="E392" s="84">
        <v>9</v>
      </c>
      <c r="F392" s="85">
        <v>-0.68965517241379315</v>
      </c>
      <c r="G392" s="3">
        <v>374</v>
      </c>
      <c r="H392" s="56">
        <v>0.57805907172995785</v>
      </c>
    </row>
    <row r="393" spans="2:8" hidden="1" outlineLevel="1">
      <c r="B393" s="51" t="s">
        <v>19</v>
      </c>
      <c r="C393" s="3">
        <v>363</v>
      </c>
      <c r="D393" s="56">
        <v>0.77941176470588225</v>
      </c>
      <c r="E393" s="84">
        <v>25</v>
      </c>
      <c r="F393" s="85">
        <v>-0.16666666666666663</v>
      </c>
      <c r="G393" s="3">
        <v>388</v>
      </c>
      <c r="H393" s="56">
        <v>0.65811965811965822</v>
      </c>
    </row>
    <row r="394" spans="2:8" hidden="1" outlineLevel="1">
      <c r="B394" s="51" t="s">
        <v>20</v>
      </c>
      <c r="C394" s="3">
        <v>486</v>
      </c>
      <c r="D394" s="56">
        <v>0.34626038781163437</v>
      </c>
      <c r="E394" s="84">
        <v>66</v>
      </c>
      <c r="F394" s="85">
        <v>-0.46341463414634143</v>
      </c>
      <c r="G394" s="3">
        <v>552</v>
      </c>
      <c r="H394" s="56">
        <v>0.14049586776859502</v>
      </c>
    </row>
    <row r="395" spans="2:8" hidden="1" outlineLevel="1">
      <c r="B395" s="51" t="s">
        <v>21</v>
      </c>
      <c r="C395" s="3">
        <v>455</v>
      </c>
      <c r="D395" s="56">
        <v>4.4150110375276164E-3</v>
      </c>
      <c r="E395" s="84">
        <v>92</v>
      </c>
      <c r="F395" s="85">
        <v>-4.166666666666663E-2</v>
      </c>
      <c r="G395" s="3">
        <v>547</v>
      </c>
      <c r="H395" s="56">
        <v>-3.6429872495445936E-3</v>
      </c>
    </row>
    <row r="396" spans="2:8" hidden="1" outlineLevel="1">
      <c r="B396" s="51" t="s">
        <v>22</v>
      </c>
      <c r="C396" s="3">
        <v>488</v>
      </c>
      <c r="D396" s="56">
        <v>0.36312849162011163</v>
      </c>
      <c r="E396" s="84">
        <v>77</v>
      </c>
      <c r="F396" s="85">
        <v>-0.50322580645161286</v>
      </c>
      <c r="G396" s="3">
        <v>565</v>
      </c>
      <c r="H396" s="56">
        <v>0.10136452241715399</v>
      </c>
    </row>
    <row r="397" spans="2:8" collapsed="1">
      <c r="B397" s="91">
        <v>1981</v>
      </c>
      <c r="C397" s="10">
        <v>6238</v>
      </c>
      <c r="D397" s="60">
        <v>0.81337209302325575</v>
      </c>
      <c r="E397" s="10">
        <v>1299</v>
      </c>
      <c r="F397" s="60">
        <v>0.96818181818181825</v>
      </c>
      <c r="G397" s="10">
        <v>7537</v>
      </c>
      <c r="H397" s="60">
        <v>0.83829268292682935</v>
      </c>
    </row>
    <row r="398" spans="2:8" hidden="1" outlineLevel="1">
      <c r="B398" s="51" t="s">
        <v>11</v>
      </c>
      <c r="C398" s="3">
        <v>446</v>
      </c>
      <c r="D398" s="56">
        <v>0.16145833333333326</v>
      </c>
      <c r="E398" s="84">
        <v>89</v>
      </c>
      <c r="F398" s="85">
        <v>-0.55276381909547734</v>
      </c>
      <c r="G398" s="3">
        <v>535</v>
      </c>
      <c r="H398" s="56">
        <v>-8.2332761578044589E-2</v>
      </c>
    </row>
    <row r="399" spans="2:8" hidden="1" outlineLevel="1">
      <c r="B399" s="51" t="s">
        <v>12</v>
      </c>
      <c r="C399" s="3">
        <v>385</v>
      </c>
      <c r="D399" s="56">
        <v>4.0540540540540571E-2</v>
      </c>
      <c r="E399" s="84">
        <v>20</v>
      </c>
      <c r="F399" s="85">
        <v>-0.86206896551724133</v>
      </c>
      <c r="G399" s="3">
        <v>405</v>
      </c>
      <c r="H399" s="56">
        <v>-0.21359223300970875</v>
      </c>
    </row>
    <row r="400" spans="2:8" hidden="1" outlineLevel="1">
      <c r="B400" s="51" t="s">
        <v>13</v>
      </c>
      <c r="C400" s="3">
        <v>288</v>
      </c>
      <c r="D400" s="56">
        <v>-0.28535980148883378</v>
      </c>
      <c r="E400" s="84">
        <v>13</v>
      </c>
      <c r="F400" s="85">
        <v>-0.89166666666666661</v>
      </c>
      <c r="G400" s="3">
        <v>301</v>
      </c>
      <c r="H400" s="56">
        <v>-0.42447418738049714</v>
      </c>
    </row>
    <row r="401" spans="2:8" hidden="1" outlineLevel="1">
      <c r="B401" s="51" t="s">
        <v>14</v>
      </c>
      <c r="C401" s="3">
        <v>187</v>
      </c>
      <c r="D401" s="56">
        <v>-0.5</v>
      </c>
      <c r="E401" s="84">
        <v>26</v>
      </c>
      <c r="F401" s="85">
        <v>-0.72043010752688175</v>
      </c>
      <c r="G401" s="3">
        <v>213</v>
      </c>
      <c r="H401" s="56">
        <v>-0.54389721627408993</v>
      </c>
    </row>
    <row r="402" spans="2:8" hidden="1" outlineLevel="1">
      <c r="B402" s="51" t="s">
        <v>15</v>
      </c>
      <c r="C402" s="3">
        <v>252</v>
      </c>
      <c r="D402" s="56">
        <v>-0.16279069767441856</v>
      </c>
      <c r="E402" s="84">
        <v>18</v>
      </c>
      <c r="F402" s="85">
        <v>-0.53846153846153844</v>
      </c>
      <c r="G402" s="3">
        <v>270</v>
      </c>
      <c r="H402" s="56">
        <v>-0.20588235294117652</v>
      </c>
    </row>
    <row r="403" spans="2:8" hidden="1" outlineLevel="1">
      <c r="B403" s="51" t="s">
        <v>16</v>
      </c>
      <c r="C403" s="3">
        <v>167</v>
      </c>
      <c r="D403" s="56">
        <v>-0.42611683848797255</v>
      </c>
      <c r="E403" s="84">
        <v>43</v>
      </c>
      <c r="F403" s="85">
        <v>-0.2321428571428571</v>
      </c>
      <c r="G403" s="3">
        <v>210</v>
      </c>
      <c r="H403" s="56">
        <v>-0.39481268011527382</v>
      </c>
    </row>
    <row r="404" spans="2:8" hidden="1" outlineLevel="1">
      <c r="B404" s="51" t="s">
        <v>17</v>
      </c>
      <c r="C404" s="3">
        <v>131</v>
      </c>
      <c r="D404" s="56">
        <v>-0.56187290969899673</v>
      </c>
      <c r="E404" s="84">
        <v>18</v>
      </c>
      <c r="F404" s="85">
        <v>-0.61702127659574468</v>
      </c>
      <c r="G404" s="3">
        <v>149</v>
      </c>
      <c r="H404" s="56">
        <v>-0.56936416184971095</v>
      </c>
    </row>
    <row r="405" spans="2:8" hidden="1" outlineLevel="1">
      <c r="B405" s="51" t="s">
        <v>18</v>
      </c>
      <c r="C405" s="3">
        <v>208</v>
      </c>
      <c r="D405" s="56">
        <v>-0.37349397590361444</v>
      </c>
      <c r="E405" s="84">
        <v>29</v>
      </c>
      <c r="F405" s="85">
        <v>-0.58571428571428563</v>
      </c>
      <c r="G405" s="3">
        <v>237</v>
      </c>
      <c r="H405" s="56">
        <v>-0.41044776119402981</v>
      </c>
    </row>
    <row r="406" spans="2:8" hidden="1" outlineLevel="1">
      <c r="B406" s="51" t="s">
        <v>19</v>
      </c>
      <c r="C406" s="3">
        <v>204</v>
      </c>
      <c r="D406" s="56">
        <v>-0.70218978102189777</v>
      </c>
      <c r="E406" s="84">
        <v>30</v>
      </c>
      <c r="F406" s="85">
        <v>-0.71698113207547176</v>
      </c>
      <c r="G406" s="3">
        <v>234</v>
      </c>
      <c r="H406" s="56">
        <v>-0.70417193426042979</v>
      </c>
    </row>
    <row r="407" spans="2:8" hidden="1" outlineLevel="1">
      <c r="B407" s="51" t="s">
        <v>20</v>
      </c>
      <c r="C407" s="3">
        <v>361</v>
      </c>
      <c r="D407" s="56">
        <v>-0.48648648648648651</v>
      </c>
      <c r="E407" s="84">
        <v>123</v>
      </c>
      <c r="F407" s="85">
        <v>-0.66846361185983827</v>
      </c>
      <c r="G407" s="3">
        <v>484</v>
      </c>
      <c r="H407" s="56">
        <v>-0.54934823091247664</v>
      </c>
    </row>
    <row r="408" spans="2:8" hidden="1" outlineLevel="1">
      <c r="B408" s="51" t="s">
        <v>21</v>
      </c>
      <c r="C408" s="3">
        <v>453</v>
      </c>
      <c r="D408" s="56">
        <v>-0.45223700120918986</v>
      </c>
      <c r="E408" s="84">
        <v>96</v>
      </c>
      <c r="F408" s="85">
        <v>-0.66782006920415227</v>
      </c>
      <c r="G408" s="3">
        <v>549</v>
      </c>
      <c r="H408" s="56">
        <v>-0.50806451612903225</v>
      </c>
    </row>
    <row r="409" spans="2:8" hidden="1" outlineLevel="1">
      <c r="B409" s="51" t="s">
        <v>22</v>
      </c>
      <c r="C409" s="3">
        <v>358</v>
      </c>
      <c r="D409" s="56">
        <v>-0.5875576036866359</v>
      </c>
      <c r="E409" s="84">
        <v>155</v>
      </c>
      <c r="F409" s="85">
        <v>-0.38735177865612647</v>
      </c>
      <c r="G409" s="3">
        <v>513</v>
      </c>
      <c r="H409" s="56">
        <v>-0.5423728813559322</v>
      </c>
    </row>
    <row r="410" spans="2:8" collapsed="1">
      <c r="B410" s="91">
        <v>1980</v>
      </c>
      <c r="C410" s="10">
        <v>3440</v>
      </c>
      <c r="D410" s="60">
        <v>-0.41065615898578034</v>
      </c>
      <c r="E410" s="10">
        <v>660</v>
      </c>
      <c r="F410" s="60">
        <v>-0.63087248322147649</v>
      </c>
      <c r="G410" s="10">
        <v>4100</v>
      </c>
      <c r="H410" s="60">
        <v>-0.46229508196721314</v>
      </c>
    </row>
    <row r="411" spans="2:8" hidden="1" outlineLevel="1">
      <c r="B411" s="51" t="s">
        <v>11</v>
      </c>
      <c r="C411" s="3">
        <v>384</v>
      </c>
      <c r="D411" s="56">
        <v>-0.2992700729927007</v>
      </c>
      <c r="E411" s="84">
        <v>199</v>
      </c>
      <c r="F411" s="85">
        <v>-0.39696969696969697</v>
      </c>
      <c r="G411" s="3">
        <v>583</v>
      </c>
      <c r="H411" s="56">
        <v>-0.33599088838268798</v>
      </c>
    </row>
    <row r="412" spans="2:8" hidden="1" outlineLevel="1">
      <c r="B412" s="51" t="s">
        <v>12</v>
      </c>
      <c r="C412" s="3">
        <v>370</v>
      </c>
      <c r="D412" s="56">
        <v>-0.4810659186535764</v>
      </c>
      <c r="E412" s="84">
        <v>145</v>
      </c>
      <c r="F412" s="85">
        <v>-0.12650602409638556</v>
      </c>
      <c r="G412" s="3">
        <v>515</v>
      </c>
      <c r="H412" s="56">
        <v>-0.41410693970420931</v>
      </c>
    </row>
    <row r="413" spans="2:8" hidden="1" outlineLevel="1">
      <c r="B413" s="51" t="s">
        <v>13</v>
      </c>
      <c r="C413" s="3">
        <v>403</v>
      </c>
      <c r="D413" s="56">
        <v>-0.33934426229508197</v>
      </c>
      <c r="E413" s="84">
        <v>120</v>
      </c>
      <c r="F413" s="85">
        <v>5.2631578947368363E-2</v>
      </c>
      <c r="G413" s="3">
        <v>523</v>
      </c>
      <c r="H413" s="56">
        <v>-0.27762430939226523</v>
      </c>
    </row>
    <row r="414" spans="2:8" hidden="1" outlineLevel="1">
      <c r="B414" s="51" t="s">
        <v>14</v>
      </c>
      <c r="C414" s="3">
        <v>374</v>
      </c>
      <c r="D414" s="56">
        <v>-6.7331670822942669E-2</v>
      </c>
      <c r="E414" s="84">
        <v>93</v>
      </c>
      <c r="F414" s="85">
        <v>-0.16216216216216217</v>
      </c>
      <c r="G414" s="3">
        <v>467</v>
      </c>
      <c r="H414" s="56">
        <v>-8.7890625E-2</v>
      </c>
    </row>
    <row r="415" spans="2:8" hidden="1" outlineLevel="1">
      <c r="B415" s="51" t="s">
        <v>15</v>
      </c>
      <c r="C415" s="3">
        <v>301</v>
      </c>
      <c r="D415" s="56">
        <v>-0.36631578947368426</v>
      </c>
      <c r="E415" s="84">
        <v>39</v>
      </c>
      <c r="F415" s="85">
        <v>-0.63207547169811318</v>
      </c>
      <c r="G415" s="3">
        <v>340</v>
      </c>
      <c r="H415" s="56">
        <v>-0.41480206540447506</v>
      </c>
    </row>
    <row r="416" spans="2:8" hidden="1" outlineLevel="1">
      <c r="B416" s="51" t="s">
        <v>16</v>
      </c>
      <c r="C416" s="3">
        <v>291</v>
      </c>
      <c r="D416" s="56">
        <v>-0.38736842105263158</v>
      </c>
      <c r="E416" s="84">
        <v>56</v>
      </c>
      <c r="F416" s="85">
        <v>-0.65217391304347827</v>
      </c>
      <c r="G416" s="3">
        <v>347</v>
      </c>
      <c r="H416" s="56">
        <v>-0.45440251572327039</v>
      </c>
    </row>
    <row r="417" spans="2:8" hidden="1" outlineLevel="1">
      <c r="B417" s="51" t="s">
        <v>17</v>
      </c>
      <c r="C417" s="3">
        <v>299</v>
      </c>
      <c r="D417" s="56">
        <v>-0.18306010928961747</v>
      </c>
      <c r="E417" s="84">
        <v>47</v>
      </c>
      <c r="F417" s="85">
        <v>-0.44047619047619047</v>
      </c>
      <c r="G417" s="3">
        <v>346</v>
      </c>
      <c r="H417" s="56">
        <v>-0.23111111111111116</v>
      </c>
    </row>
    <row r="418" spans="2:8" hidden="1" outlineLevel="1">
      <c r="B418" s="51" t="s">
        <v>18</v>
      </c>
      <c r="C418" s="3">
        <v>332</v>
      </c>
      <c r="D418" s="56">
        <v>-0.18627450980392157</v>
      </c>
      <c r="E418" s="84">
        <v>70</v>
      </c>
      <c r="F418" s="85">
        <v>0.18644067796610164</v>
      </c>
      <c r="G418" s="3">
        <v>402</v>
      </c>
      <c r="H418" s="56">
        <v>-0.13918629550321204</v>
      </c>
    </row>
    <row r="419" spans="2:8" hidden="1" outlineLevel="1">
      <c r="B419" s="51" t="s">
        <v>19</v>
      </c>
      <c r="C419" s="3">
        <v>685</v>
      </c>
      <c r="D419" s="56">
        <v>0.14548494983277593</v>
      </c>
      <c r="E419" s="84">
        <v>106</v>
      </c>
      <c r="F419" s="85">
        <v>-3.6363636363636376E-2</v>
      </c>
      <c r="G419" s="3">
        <v>791</v>
      </c>
      <c r="H419" s="56">
        <v>0.11723163841807915</v>
      </c>
    </row>
    <row r="420" spans="2:8" hidden="1" outlineLevel="1">
      <c r="B420" s="51" t="s">
        <v>20</v>
      </c>
      <c r="C420" s="3">
        <v>703</v>
      </c>
      <c r="D420" s="56">
        <v>6.6767830045523446E-2</v>
      </c>
      <c r="E420" s="84">
        <v>371</v>
      </c>
      <c r="F420" s="85">
        <v>1.3481012658227849</v>
      </c>
      <c r="G420" s="3">
        <v>1074</v>
      </c>
      <c r="H420" s="56">
        <v>0.31456548347613222</v>
      </c>
    </row>
    <row r="421" spans="2:8" hidden="1" outlineLevel="1">
      <c r="B421" s="51" t="s">
        <v>21</v>
      </c>
      <c r="C421" s="3">
        <v>827</v>
      </c>
      <c r="D421" s="56">
        <v>-0.11361200428724549</v>
      </c>
      <c r="E421" s="84">
        <v>289</v>
      </c>
      <c r="F421" s="85">
        <v>1.5350877192982457</v>
      </c>
      <c r="G421" s="3">
        <v>1116</v>
      </c>
      <c r="H421" s="56">
        <v>6.5902578796561695E-2</v>
      </c>
    </row>
    <row r="422" spans="2:8" hidden="1" outlineLevel="1">
      <c r="B422" s="51" t="s">
        <v>22</v>
      </c>
      <c r="C422" s="3">
        <v>868</v>
      </c>
      <c r="D422" s="56">
        <v>-0.23117803365810452</v>
      </c>
      <c r="E422" s="84">
        <v>253</v>
      </c>
      <c r="F422" s="85">
        <v>0.21052631578947367</v>
      </c>
      <c r="G422" s="3">
        <v>1121</v>
      </c>
      <c r="H422" s="56">
        <v>-0.16218236173393119</v>
      </c>
    </row>
    <row r="423" spans="2:8" collapsed="1">
      <c r="B423" s="91">
        <v>1979</v>
      </c>
      <c r="C423" s="10">
        <v>5837</v>
      </c>
      <c r="D423" s="60">
        <v>-0.20205058099794937</v>
      </c>
      <c r="E423" s="10">
        <v>1788</v>
      </c>
      <c r="F423" s="60">
        <v>3.8327526132404088E-2</v>
      </c>
      <c r="G423" s="10">
        <v>7625</v>
      </c>
      <c r="H423" s="60">
        <v>-0.15624654199402455</v>
      </c>
    </row>
    <row r="424" spans="2:8" hidden="1" outlineLevel="1">
      <c r="B424" s="51" t="s">
        <v>11</v>
      </c>
      <c r="C424" s="3">
        <v>548</v>
      </c>
      <c r="D424" s="3"/>
      <c r="E424" s="84">
        <v>330</v>
      </c>
      <c r="F424" s="84"/>
      <c r="G424" s="3">
        <v>878</v>
      </c>
      <c r="H424" s="3"/>
    </row>
    <row r="425" spans="2:8" hidden="1" outlineLevel="1">
      <c r="B425" s="51" t="s">
        <v>12</v>
      </c>
      <c r="C425" s="3">
        <v>713</v>
      </c>
      <c r="D425" s="3"/>
      <c r="E425" s="84">
        <v>166</v>
      </c>
      <c r="F425" s="84"/>
      <c r="G425" s="3">
        <v>879</v>
      </c>
      <c r="H425" s="3"/>
    </row>
    <row r="426" spans="2:8" hidden="1" outlineLevel="1">
      <c r="B426" s="51" t="s">
        <v>13</v>
      </c>
      <c r="C426" s="3">
        <v>610</v>
      </c>
      <c r="D426" s="3"/>
      <c r="E426" s="84">
        <v>114</v>
      </c>
      <c r="F426" s="84"/>
      <c r="G426" s="3">
        <v>724</v>
      </c>
      <c r="H426" s="3"/>
    </row>
    <row r="427" spans="2:8" hidden="1" outlineLevel="1">
      <c r="B427" s="51" t="s">
        <v>14</v>
      </c>
      <c r="C427" s="3">
        <v>401</v>
      </c>
      <c r="D427" s="3"/>
      <c r="E427" s="84">
        <v>111</v>
      </c>
      <c r="F427" s="84"/>
      <c r="G427" s="3">
        <v>512</v>
      </c>
      <c r="H427" s="3"/>
    </row>
    <row r="428" spans="2:8" hidden="1" outlineLevel="1">
      <c r="B428" s="51" t="s">
        <v>15</v>
      </c>
      <c r="C428" s="3">
        <v>475</v>
      </c>
      <c r="D428" s="3"/>
      <c r="E428" s="84">
        <v>106</v>
      </c>
      <c r="F428" s="84"/>
      <c r="G428" s="3">
        <v>581</v>
      </c>
      <c r="H428" s="3"/>
    </row>
    <row r="429" spans="2:8" hidden="1" outlineLevel="1">
      <c r="B429" s="51" t="s">
        <v>16</v>
      </c>
      <c r="C429" s="3">
        <v>475</v>
      </c>
      <c r="D429" s="3"/>
      <c r="E429" s="84">
        <v>161</v>
      </c>
      <c r="F429" s="84"/>
      <c r="G429" s="3">
        <v>636</v>
      </c>
      <c r="H429" s="3"/>
    </row>
    <row r="430" spans="2:8" hidden="1" outlineLevel="1">
      <c r="B430" s="51" t="s">
        <v>17</v>
      </c>
      <c r="C430" s="3">
        <v>366</v>
      </c>
      <c r="D430" s="3"/>
      <c r="E430" s="84">
        <v>84</v>
      </c>
      <c r="F430" s="84"/>
      <c r="G430" s="3">
        <v>450</v>
      </c>
      <c r="H430" s="3"/>
    </row>
    <row r="431" spans="2:8" hidden="1" outlineLevel="1">
      <c r="B431" s="51" t="s">
        <v>18</v>
      </c>
      <c r="C431" s="3">
        <v>408</v>
      </c>
      <c r="D431" s="3"/>
      <c r="E431" s="84">
        <v>59</v>
      </c>
      <c r="F431" s="84"/>
      <c r="G431" s="3">
        <v>467</v>
      </c>
      <c r="H431" s="3"/>
    </row>
    <row r="432" spans="2:8" hidden="1" outlineLevel="1">
      <c r="B432" s="51" t="s">
        <v>19</v>
      </c>
      <c r="C432" s="3">
        <v>598</v>
      </c>
      <c r="D432" s="3"/>
      <c r="E432" s="84">
        <v>110</v>
      </c>
      <c r="F432" s="84"/>
      <c r="G432" s="3">
        <v>708</v>
      </c>
      <c r="H432" s="3"/>
    </row>
    <row r="433" spans="2:8" hidden="1" outlineLevel="1">
      <c r="B433" s="51" t="s">
        <v>20</v>
      </c>
      <c r="C433" s="3">
        <v>659</v>
      </c>
      <c r="D433" s="3"/>
      <c r="E433" s="84">
        <v>158</v>
      </c>
      <c r="F433" s="84"/>
      <c r="G433" s="3">
        <v>817</v>
      </c>
      <c r="H433" s="3"/>
    </row>
    <row r="434" spans="2:8" hidden="1" outlineLevel="1">
      <c r="B434" s="51" t="s">
        <v>21</v>
      </c>
      <c r="C434" s="3">
        <v>933</v>
      </c>
      <c r="D434" s="3"/>
      <c r="E434" s="84">
        <v>114</v>
      </c>
      <c r="F434" s="84"/>
      <c r="G434" s="3">
        <v>1047</v>
      </c>
      <c r="H434" s="3"/>
    </row>
    <row r="435" spans="2:8" hidden="1" outlineLevel="1">
      <c r="B435" s="51" t="s">
        <v>22</v>
      </c>
      <c r="C435" s="3">
        <v>1129</v>
      </c>
      <c r="D435" s="3"/>
      <c r="E435" s="84">
        <v>209</v>
      </c>
      <c r="F435" s="84"/>
      <c r="G435" s="3">
        <v>1338</v>
      </c>
      <c r="H435" s="3"/>
    </row>
    <row r="436" spans="2:8" collapsed="1">
      <c r="B436" s="91">
        <v>1978</v>
      </c>
      <c r="C436" s="10">
        <v>7315</v>
      </c>
      <c r="D436" s="10"/>
      <c r="E436" s="10">
        <v>1722</v>
      </c>
      <c r="F436" s="10"/>
      <c r="G436" s="10">
        <v>9037</v>
      </c>
      <c r="H436" s="10"/>
    </row>
    <row r="437" spans="2:8" ht="25.5" customHeight="1">
      <c r="B437" s="92" t="s">
        <v>117</v>
      </c>
      <c r="C437" s="92"/>
      <c r="D437" s="92"/>
      <c r="E437" s="92"/>
      <c r="F437" s="92"/>
      <c r="G437" s="92"/>
      <c r="H437" s="93"/>
    </row>
  </sheetData>
  <mergeCells count="5">
    <mergeCell ref="B5:H5"/>
    <mergeCell ref="C6:D6"/>
    <mergeCell ref="E6:F6"/>
    <mergeCell ref="G6:H6"/>
    <mergeCell ref="B437:G437"/>
  </mergeCells>
  <hyperlinks>
    <hyperlink ref="J54" location="'grafica evolución alo x tip'!A1" tooltip="GRAFICA" display="GRAFICA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58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26">
    <pageSetUpPr fitToPage="1"/>
  </sheetPr>
  <dimension ref="K23:K24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4.85546875" customWidth="1"/>
  </cols>
  <sheetData>
    <row r="23" spans="11:11" ht="15.75" thickBot="1"/>
    <row r="24" spans="11:11" ht="30" customHeight="1" thickBot="1">
      <c r="K24" s="1" t="s">
        <v>7</v>
      </c>
    </row>
  </sheetData>
  <hyperlinks>
    <hyperlink ref="K24" location="'tab. Turistas alojados tip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27">
    <pageSetUpPr fitToPage="1"/>
  </sheetPr>
  <dimension ref="B1:H423"/>
  <sheetViews>
    <sheetView showGridLines="0" showRowColHeaders="0" zoomScaleNormal="100" workbookViewId="0">
      <selection activeCell="E3" sqref="E3"/>
    </sheetView>
  </sheetViews>
  <sheetFormatPr baseColWidth="10" defaultRowHeight="15" outlineLevelRow="1"/>
  <cols>
    <col min="1" max="1" width="15.7109375" customWidth="1"/>
    <col min="2" max="2" width="13" customWidth="1"/>
    <col min="3" max="3" width="10.7109375" customWidth="1"/>
    <col min="4" max="4" width="12.7109375" customWidth="1"/>
    <col min="5" max="5" width="10.7109375" customWidth="1"/>
  </cols>
  <sheetData>
    <row r="1" spans="2:5" ht="15" customHeight="1"/>
    <row r="2" spans="2:5" ht="15" customHeight="1"/>
    <row r="3" spans="2:5" ht="15" customHeight="1"/>
    <row r="4" spans="2:5" ht="15" customHeight="1"/>
    <row r="5" spans="2:5" ht="54" customHeight="1">
      <c r="B5" s="2" t="s">
        <v>285</v>
      </c>
      <c r="C5" s="2"/>
      <c r="D5" s="2"/>
      <c r="E5" s="2"/>
    </row>
    <row r="6" spans="2:5" ht="25.5">
      <c r="B6" s="94"/>
      <c r="C6" s="82" t="s">
        <v>118</v>
      </c>
      <c r="D6" s="82" t="s">
        <v>41</v>
      </c>
      <c r="E6" s="82" t="s">
        <v>10</v>
      </c>
    </row>
    <row r="7" spans="2:5">
      <c r="B7" s="51" t="s">
        <v>11</v>
      </c>
      <c r="C7" s="61">
        <v>8.1761006289308158E-2</v>
      </c>
      <c r="D7" s="61">
        <v>-0.10292072322670376</v>
      </c>
      <c r="E7" s="61">
        <v>2.0000000000000018E-2</v>
      </c>
    </row>
    <row r="8" spans="2:5">
      <c r="B8" s="51" t="s">
        <v>12</v>
      </c>
      <c r="C8" s="61">
        <v>0.15701219512195119</v>
      </c>
      <c r="D8" s="61">
        <v>0.23398328690807801</v>
      </c>
      <c r="E8" s="61">
        <v>0.17758749069247948</v>
      </c>
    </row>
    <row r="9" spans="2:5">
      <c r="B9" s="51" t="s">
        <v>13</v>
      </c>
      <c r="C9" s="61">
        <v>0.19424760316798673</v>
      </c>
      <c r="D9" s="61">
        <v>1.3481363996827866E-2</v>
      </c>
      <c r="E9" s="61">
        <v>0.13196721311475401</v>
      </c>
    </row>
    <row r="10" spans="2:5">
      <c r="B10" s="51" t="s">
        <v>14</v>
      </c>
      <c r="C10" s="61">
        <v>-1.2113870381587066E-3</v>
      </c>
      <c r="D10" s="61">
        <v>0.15205479452054793</v>
      </c>
      <c r="E10" s="61">
        <v>4.5779084418311689E-2</v>
      </c>
    </row>
    <row r="11" spans="2:5">
      <c r="B11" s="51" t="s">
        <v>15</v>
      </c>
      <c r="C11" s="61">
        <v>-2.5052192066805867E-2</v>
      </c>
      <c r="D11" s="61">
        <v>-0.23809523809523814</v>
      </c>
      <c r="E11" s="61">
        <v>-8.846529814271753E-2</v>
      </c>
    </row>
    <row r="12" spans="2:5">
      <c r="B12" s="51" t="s">
        <v>16</v>
      </c>
      <c r="C12" s="61">
        <v>-1.1165698972755655E-2</v>
      </c>
      <c r="D12" s="61">
        <v>-8.4636614535418597E-2</v>
      </c>
      <c r="E12" s="61">
        <v>-3.5177390258568808E-2</v>
      </c>
    </row>
    <row r="13" spans="2:5">
      <c r="B13" s="51" t="s">
        <v>17</v>
      </c>
      <c r="C13" s="61">
        <v>-0.18040621266427714</v>
      </c>
      <c r="D13" s="61">
        <v>0.12840466926070038</v>
      </c>
      <c r="E13" s="61">
        <v>-0.10786106032906762</v>
      </c>
    </row>
    <row r="14" spans="2:5">
      <c r="B14" s="51" t="s">
        <v>18</v>
      </c>
      <c r="C14" s="61">
        <v>8.0157687253613608E-2</v>
      </c>
      <c r="D14" s="61">
        <v>0.10810810810810811</v>
      </c>
      <c r="E14" s="61">
        <v>8.8331008833100855E-2</v>
      </c>
    </row>
    <row r="15" spans="2:5">
      <c r="B15" s="51" t="s">
        <v>19</v>
      </c>
      <c r="C15" s="61">
        <v>-2.4888003982080686E-2</v>
      </c>
      <c r="D15" s="61">
        <v>-0.13326551373346895</v>
      </c>
      <c r="E15" s="61">
        <v>-6.049465240641716E-2</v>
      </c>
    </row>
    <row r="16" spans="2:5">
      <c r="B16" s="51" t="s">
        <v>20</v>
      </c>
      <c r="C16" s="61">
        <v>7.5949367088607556E-2</v>
      </c>
      <c r="D16" s="61">
        <v>-0.20544835414301932</v>
      </c>
      <c r="E16" s="61">
        <v>-2.8127623845507932E-2</v>
      </c>
    </row>
    <row r="17" spans="2:8">
      <c r="B17" s="51" t="s">
        <v>21</v>
      </c>
      <c r="C17" s="61">
        <v>5.9782608695652106E-2</v>
      </c>
      <c r="D17" s="61">
        <v>-4.258675078864349E-2</v>
      </c>
      <c r="E17" s="61">
        <v>3.1441048034934527E-2</v>
      </c>
    </row>
    <row r="18" spans="2:8">
      <c r="B18" s="51" t="s">
        <v>22</v>
      </c>
      <c r="C18" s="61">
        <v>-2.53324889170361E-2</v>
      </c>
      <c r="D18" s="61">
        <v>-0.12948717948717947</v>
      </c>
      <c r="E18" s="61">
        <v>-5.9771089444679903E-2</v>
      </c>
      <c r="F18" s="95"/>
      <c r="G18" s="95"/>
      <c r="H18" s="95"/>
    </row>
    <row r="19" spans="2:8" ht="15" customHeight="1">
      <c r="B19" s="86" t="s">
        <v>249</v>
      </c>
      <c r="C19" s="7">
        <v>3.6646729326877514E-2</v>
      </c>
      <c r="D19" s="7">
        <v>-3.3630172865374508E-2</v>
      </c>
      <c r="E19" s="7">
        <v>1.473326581947676E-2</v>
      </c>
      <c r="F19" s="95"/>
      <c r="G19" s="95"/>
      <c r="H19" s="95"/>
    </row>
    <row r="20" spans="2:8" hidden="1" outlineLevel="1">
      <c r="B20" s="51" t="s">
        <v>11</v>
      </c>
      <c r="C20" s="61">
        <v>8.3270249810749375E-2</v>
      </c>
      <c r="D20" s="61">
        <v>-9.6418732782369565E-3</v>
      </c>
      <c r="E20" s="61">
        <v>5.0317537860283368E-2</v>
      </c>
    </row>
    <row r="21" spans="2:8" hidden="1" outlineLevel="1">
      <c r="B21" s="51" t="s">
        <v>12</v>
      </c>
      <c r="C21" s="61">
        <v>-0.13035793194874057</v>
      </c>
      <c r="D21" s="61">
        <v>-0.25826446280991733</v>
      </c>
      <c r="E21" s="61">
        <v>-0.16867842773135255</v>
      </c>
    </row>
    <row r="22" spans="2:8" hidden="1" outlineLevel="1">
      <c r="B22" s="51" t="s">
        <v>13</v>
      </c>
      <c r="C22" s="61">
        <v>4.7598253275109137E-2</v>
      </c>
      <c r="D22" s="61">
        <v>3.4454470877768761E-2</v>
      </c>
      <c r="E22" s="61">
        <v>4.303220290681109E-2</v>
      </c>
    </row>
    <row r="23" spans="2:8" hidden="1" outlineLevel="1">
      <c r="B23" s="51" t="s">
        <v>14</v>
      </c>
      <c r="C23" s="61">
        <v>-5.2782558806655167E-2</v>
      </c>
      <c r="D23" s="61">
        <v>-9.0909090909090939E-2</v>
      </c>
      <c r="E23" s="61">
        <v>-6.4807541241162614E-2</v>
      </c>
    </row>
    <row r="24" spans="2:8" hidden="1" outlineLevel="1">
      <c r="B24" s="51" t="s">
        <v>15</v>
      </c>
      <c r="C24" s="61">
        <v>3.7545126353790703E-2</v>
      </c>
      <c r="D24" s="61">
        <v>-0.10176991150442483</v>
      </c>
      <c r="E24" s="61">
        <v>-8.2404265632574081E-3</v>
      </c>
    </row>
    <row r="25" spans="2:8" hidden="1" outlineLevel="1">
      <c r="B25" s="51" t="s">
        <v>16</v>
      </c>
      <c r="C25" s="61">
        <v>0.15056526207605336</v>
      </c>
      <c r="D25" s="61">
        <v>7.6237623762376305E-2</v>
      </c>
      <c r="E25" s="61">
        <v>0.12516914749661701</v>
      </c>
    </row>
    <row r="26" spans="2:8" hidden="1" outlineLevel="1">
      <c r="B26" s="51" t="s">
        <v>17</v>
      </c>
      <c r="C26" s="61">
        <v>0.24646314221891297</v>
      </c>
      <c r="D26" s="61">
        <v>-0.21646341463414631</v>
      </c>
      <c r="E26" s="61">
        <v>9.4547273636818474E-2</v>
      </c>
    </row>
    <row r="27" spans="2:8" hidden="1" outlineLevel="1">
      <c r="B27" s="51" t="s">
        <v>18</v>
      </c>
      <c r="C27" s="61">
        <v>-0.16602739726027393</v>
      </c>
      <c r="D27" s="61">
        <v>7.1550255536626972E-2</v>
      </c>
      <c r="E27" s="61">
        <v>-0.10820895522388063</v>
      </c>
    </row>
    <row r="28" spans="2:8" hidden="1" outlineLevel="1">
      <c r="B28" s="51" t="s">
        <v>19</v>
      </c>
      <c r="C28" s="61">
        <v>6.4088983050847537E-2</v>
      </c>
      <c r="D28" s="61">
        <v>8.2599118942731309E-2</v>
      </c>
      <c r="E28" s="61">
        <v>7.0100143061516462E-2</v>
      </c>
    </row>
    <row r="29" spans="2:8" hidden="1" outlineLevel="1">
      <c r="B29" s="51" t="s">
        <v>20</v>
      </c>
      <c r="C29" s="61">
        <v>-7.9141104294478515E-2</v>
      </c>
      <c r="D29" s="61">
        <v>0.17466666666666675</v>
      </c>
      <c r="E29" s="61">
        <v>8.4033613445377853E-4</v>
      </c>
    </row>
    <row r="30" spans="2:8" hidden="1" outlineLevel="1">
      <c r="B30" s="51" t="s">
        <v>21</v>
      </c>
      <c r="C30" s="61">
        <v>0.36746490503715945</v>
      </c>
      <c r="D30" s="61">
        <v>-6.2130177514792884E-2</v>
      </c>
      <c r="E30" s="61">
        <v>0.21356650768415464</v>
      </c>
    </row>
    <row r="31" spans="2:8" hidden="1" outlineLevel="1">
      <c r="B31" s="51" t="s">
        <v>22</v>
      </c>
      <c r="C31" s="61">
        <v>0.37783595113438051</v>
      </c>
      <c r="D31" s="61">
        <v>0.39784946236559149</v>
      </c>
      <c r="E31" s="61">
        <v>0.38438967136150226</v>
      </c>
    </row>
    <row r="32" spans="2:8" collapsed="1">
      <c r="B32" s="90">
        <v>2009</v>
      </c>
      <c r="C32" s="9">
        <v>5.3774198389275218E-2</v>
      </c>
      <c r="D32" s="9">
        <v>6.2899675018335266E-4</v>
      </c>
      <c r="E32" s="9">
        <v>3.6606840501185234E-2</v>
      </c>
    </row>
    <row r="33" spans="2:5" hidden="1" outlineLevel="1">
      <c r="B33" s="51" t="s">
        <v>11</v>
      </c>
      <c r="C33" s="61">
        <v>-2.1481481481481435E-2</v>
      </c>
      <c r="D33" s="61">
        <v>-1.3586956521739135E-2</v>
      </c>
      <c r="E33" s="61">
        <v>-1.8696069031639451E-2</v>
      </c>
    </row>
    <row r="34" spans="2:5" hidden="1" outlineLevel="1">
      <c r="B34" s="51" t="s">
        <v>12</v>
      </c>
      <c r="C34" s="61">
        <v>0.16289825282631032</v>
      </c>
      <c r="D34" s="61">
        <v>0.10755148741418763</v>
      </c>
      <c r="E34" s="61">
        <v>0.14574468085106385</v>
      </c>
    </row>
    <row r="35" spans="2:5" hidden="1" outlineLevel="1">
      <c r="B35" s="51" t="s">
        <v>13</v>
      </c>
      <c r="C35" s="61">
        <v>4.9015116811726989E-2</v>
      </c>
      <c r="D35" s="61">
        <v>6.6491688538932614E-2</v>
      </c>
      <c r="E35" s="61">
        <v>5.5021046301864107E-2</v>
      </c>
    </row>
    <row r="36" spans="2:5" hidden="1" outlineLevel="1">
      <c r="B36" s="51" t="s">
        <v>14</v>
      </c>
      <c r="C36" s="61">
        <v>0.27879677182685247</v>
      </c>
      <c r="D36" s="61">
        <v>-0.23304680038204395</v>
      </c>
      <c r="E36" s="61">
        <v>5.6431535269709565E-2</v>
      </c>
    </row>
    <row r="37" spans="2:5" hidden="1" outlineLevel="1">
      <c r="B37" s="51" t="s">
        <v>15</v>
      </c>
      <c r="C37" s="61">
        <v>0.29924953095684792</v>
      </c>
      <c r="D37" s="61">
        <v>3.039513677811545E-2</v>
      </c>
      <c r="E37" s="61">
        <v>0.19663573085846875</v>
      </c>
    </row>
    <row r="38" spans="2:5" hidden="1" outlineLevel="1">
      <c r="B38" s="51" t="s">
        <v>16</v>
      </c>
      <c r="C38" s="61">
        <v>0.32380952380952377</v>
      </c>
      <c r="D38" s="61">
        <v>-2.8846153846153855E-2</v>
      </c>
      <c r="E38" s="61">
        <v>0.17768924302788847</v>
      </c>
    </row>
    <row r="39" spans="2:5" hidden="1" outlineLevel="1">
      <c r="B39" s="51" t="s">
        <v>17</v>
      </c>
      <c r="C39" s="61">
        <v>0.11823480432972522</v>
      </c>
      <c r="D39" s="61">
        <v>0.13888888888888884</v>
      </c>
      <c r="E39" s="61">
        <v>0.12492965672481704</v>
      </c>
    </row>
    <row r="40" spans="2:5" hidden="1" outlineLevel="1">
      <c r="B40" s="51" t="s">
        <v>18</v>
      </c>
      <c r="C40" s="61">
        <v>0.42913077525450283</v>
      </c>
      <c r="D40" s="61">
        <v>0.1763527054108216</v>
      </c>
      <c r="E40" s="61">
        <v>0.35810810810810811</v>
      </c>
    </row>
    <row r="41" spans="2:5" hidden="1" outlineLevel="1">
      <c r="B41" s="51" t="s">
        <v>19</v>
      </c>
      <c r="C41" s="61">
        <v>0.26796507723304241</v>
      </c>
      <c r="D41" s="61">
        <v>0.30459770114942519</v>
      </c>
      <c r="E41" s="61">
        <v>0.27963386727688788</v>
      </c>
    </row>
    <row r="42" spans="2:5" hidden="1" outlineLevel="1">
      <c r="B42" s="51" t="s">
        <v>20</v>
      </c>
      <c r="C42" s="61">
        <v>0.20384047267355987</v>
      </c>
      <c r="D42" s="61">
        <v>0.23558484349258646</v>
      </c>
      <c r="E42" s="61">
        <v>0.21366649668536453</v>
      </c>
    </row>
    <row r="43" spans="2:5" hidden="1" outlineLevel="1">
      <c r="B43" s="51" t="s">
        <v>21</v>
      </c>
      <c r="C43" s="61">
        <v>-6.12403100775194E-2</v>
      </c>
      <c r="D43" s="61">
        <v>0.35470941883767537</v>
      </c>
      <c r="E43" s="61">
        <v>5.4779206260480606E-2</v>
      </c>
    </row>
    <row r="44" spans="2:5" hidden="1" outlineLevel="1">
      <c r="B44" s="51" t="s">
        <v>22</v>
      </c>
      <c r="C44" s="61">
        <v>-0.10955710955710951</v>
      </c>
      <c r="D44" s="61">
        <v>0.13877551020408174</v>
      </c>
      <c r="E44" s="61">
        <v>-4.1080472706809257E-2</v>
      </c>
    </row>
    <row r="45" spans="2:5" collapsed="1">
      <c r="B45" s="91">
        <v>2008</v>
      </c>
      <c r="C45" s="11">
        <v>0.15715443389673545</v>
      </c>
      <c r="D45" s="11">
        <v>7.6029328821207054E-2</v>
      </c>
      <c r="E45" s="11">
        <v>0.12964308939979352</v>
      </c>
    </row>
    <row r="46" spans="2:5" hidden="1" outlineLevel="1">
      <c r="B46" s="51" t="s">
        <v>11</v>
      </c>
      <c r="C46" s="61">
        <v>-0.1071428571428571</v>
      </c>
      <c r="D46" s="61">
        <v>-5.0322580645161263E-2</v>
      </c>
      <c r="E46" s="61">
        <v>-8.7888062964582403E-2</v>
      </c>
    </row>
    <row r="47" spans="2:5" hidden="1" outlineLevel="1">
      <c r="B47" s="51" t="s">
        <v>12</v>
      </c>
      <c r="C47" s="61">
        <v>-0.10856619331195605</v>
      </c>
      <c r="D47" s="61">
        <v>-7.415254237288138E-2</v>
      </c>
      <c r="E47" s="61">
        <v>-9.8177166613367395E-2</v>
      </c>
    </row>
    <row r="48" spans="2:5" hidden="1" outlineLevel="1">
      <c r="B48" s="51" t="s">
        <v>13</v>
      </c>
      <c r="C48" s="61">
        <v>-0.17027746104142916</v>
      </c>
      <c r="D48" s="61">
        <v>-0.21226740179186765</v>
      </c>
      <c r="E48" s="61">
        <v>-0.18520333170014702</v>
      </c>
    </row>
    <row r="49" spans="2:5" hidden="1" outlineLevel="1">
      <c r="B49" s="51" t="s">
        <v>14</v>
      </c>
      <c r="C49" s="61">
        <v>-8.2772543741588156E-2</v>
      </c>
      <c r="D49" s="61">
        <v>0.10094637223974767</v>
      </c>
      <c r="E49" s="61">
        <v>-1.1079195732457969E-2</v>
      </c>
    </row>
    <row r="50" spans="2:5" hidden="1" outlineLevel="1">
      <c r="B50" s="51" t="s">
        <v>15</v>
      </c>
      <c r="C50" s="61">
        <v>-0.11754966887417218</v>
      </c>
      <c r="D50" s="61">
        <v>0.56666666666666665</v>
      </c>
      <c r="E50" s="61">
        <v>5.8968058968059012E-2</v>
      </c>
    </row>
    <row r="51" spans="2:5" hidden="1" outlineLevel="1">
      <c r="B51" s="51" t="s">
        <v>16</v>
      </c>
      <c r="C51" s="61">
        <v>-6.7980965329705878E-4</v>
      </c>
      <c r="D51" s="61">
        <v>-1.4218009478673022E-2</v>
      </c>
      <c r="E51" s="61">
        <v>-6.3341250989706888E-3</v>
      </c>
    </row>
    <row r="52" spans="2:5" hidden="1" outlineLevel="1">
      <c r="B52" s="51" t="s">
        <v>17</v>
      </c>
      <c r="C52" s="61">
        <v>6.9456812110418431E-2</v>
      </c>
      <c r="D52" s="61">
        <v>2.857142857142847E-2</v>
      </c>
      <c r="E52" s="61">
        <v>5.5852644087938108E-2</v>
      </c>
    </row>
    <row r="53" spans="2:5" hidden="1" outlineLevel="1">
      <c r="B53" s="51" t="s">
        <v>18</v>
      </c>
      <c r="C53" s="61">
        <v>1.5686274509802978E-3</v>
      </c>
      <c r="D53" s="61">
        <v>-6.9029850746268662E-2</v>
      </c>
      <c r="E53" s="61">
        <v>-1.9326339039204887E-2</v>
      </c>
    </row>
    <row r="54" spans="2:5" hidden="1" outlineLevel="1">
      <c r="B54" s="51" t="s">
        <v>19</v>
      </c>
      <c r="C54" s="61">
        <v>8.6068563092633221E-2</v>
      </c>
      <c r="D54" s="61">
        <v>-0.25799573560767586</v>
      </c>
      <c r="E54" s="61">
        <v>-5.3702901689042903E-2</v>
      </c>
    </row>
    <row r="55" spans="2:5" hidden="1" outlineLevel="1">
      <c r="B55" s="51" t="s">
        <v>20</v>
      </c>
      <c r="C55" s="61">
        <v>-0.1258876694641704</v>
      </c>
      <c r="D55" s="61">
        <v>1.1666666666666714E-2</v>
      </c>
      <c r="E55" s="61">
        <v>-8.7482550023266659E-2</v>
      </c>
    </row>
    <row r="56" spans="2:5" hidden="1" outlineLevel="1">
      <c r="B56" s="51" t="s">
        <v>21</v>
      </c>
      <c r="C56" s="61">
        <v>1.4150943396226356E-2</v>
      </c>
      <c r="D56" s="61">
        <v>-0.1426116838487973</v>
      </c>
      <c r="E56" s="61">
        <v>-3.5059331175836039E-2</v>
      </c>
    </row>
    <row r="57" spans="2:5" hidden="1" outlineLevel="1">
      <c r="B57" s="51" t="s">
        <v>22</v>
      </c>
      <c r="C57" s="61">
        <v>3.900156006240163E-3</v>
      </c>
      <c r="D57" s="61">
        <v>-0.35185185185185186</v>
      </c>
      <c r="E57" s="61">
        <v>-0.12806673209028463</v>
      </c>
    </row>
    <row r="58" spans="2:5" collapsed="1">
      <c r="B58" s="91">
        <v>2007</v>
      </c>
      <c r="C58" s="11">
        <v>-5.9195120622991926E-2</v>
      </c>
      <c r="D58" s="11">
        <v>-7.3474080267558528E-2</v>
      </c>
      <c r="E58" s="11">
        <v>-6.4086498872220843E-2</v>
      </c>
    </row>
    <row r="59" spans="2:5" hidden="1" outlineLevel="1">
      <c r="B59" s="51" t="s">
        <v>11</v>
      </c>
      <c r="C59" s="61">
        <v>0.48818897637795278</v>
      </c>
      <c r="D59" s="61">
        <v>0.21473354231974917</v>
      </c>
      <c r="E59" s="61">
        <v>0.38270858524788398</v>
      </c>
    </row>
    <row r="60" spans="2:5" hidden="1" outlineLevel="1">
      <c r="B60" s="51" t="s">
        <v>12</v>
      </c>
      <c r="C60" s="61">
        <v>0.38427393785668995</v>
      </c>
      <c r="D60" s="61">
        <v>-0.11278195488721809</v>
      </c>
      <c r="E60" s="61">
        <v>0.18402120408936007</v>
      </c>
    </row>
    <row r="61" spans="2:5" hidden="1" outlineLevel="1">
      <c r="B61" s="51" t="s">
        <v>13</v>
      </c>
      <c r="C61" s="61">
        <v>0.36888657648283041</v>
      </c>
      <c r="D61" s="61">
        <v>0.47309644670050766</v>
      </c>
      <c r="E61" s="61">
        <v>0.40419676642586855</v>
      </c>
    </row>
    <row r="62" spans="2:5" hidden="1" outlineLevel="1">
      <c r="B62" s="51" t="s">
        <v>14</v>
      </c>
      <c r="C62" s="61">
        <v>0.16823899371069184</v>
      </c>
      <c r="D62" s="61">
        <v>0.29211956521739135</v>
      </c>
      <c r="E62" s="61">
        <v>0.21364541832669315</v>
      </c>
    </row>
    <row r="63" spans="2:5" hidden="1" outlineLevel="1">
      <c r="B63" s="51" t="s">
        <v>15</v>
      </c>
      <c r="C63" s="61">
        <v>0.98032786885245904</v>
      </c>
      <c r="D63" s="61">
        <v>6.5989847715736127E-2</v>
      </c>
      <c r="E63" s="61">
        <v>0.62151394422310746</v>
      </c>
    </row>
    <row r="64" spans="2:5" hidden="1" outlineLevel="1">
      <c r="B64" s="51" t="s">
        <v>16</v>
      </c>
      <c r="C64" s="61">
        <v>0.38251879699248126</v>
      </c>
      <c r="D64" s="61">
        <v>0.2992610837438423</v>
      </c>
      <c r="E64" s="61">
        <v>0.34648187633262251</v>
      </c>
    </row>
    <row r="65" spans="2:5" hidden="1" outlineLevel="1">
      <c r="B65" s="51" t="s">
        <v>17</v>
      </c>
      <c r="C65" s="61">
        <v>0.29826589595375719</v>
      </c>
      <c r="D65" s="61">
        <v>0.54696132596685088</v>
      </c>
      <c r="E65" s="61">
        <v>0.37163814180929089</v>
      </c>
    </row>
    <row r="66" spans="2:5" hidden="1" outlineLevel="1">
      <c r="B66" s="51" t="s">
        <v>18</v>
      </c>
      <c r="C66" s="61">
        <v>0.37392241379310343</v>
      </c>
      <c r="D66" s="61">
        <v>0.22374429223744285</v>
      </c>
      <c r="E66" s="61">
        <v>0.32576866764275247</v>
      </c>
    </row>
    <row r="67" spans="2:5" hidden="1" outlineLevel="1">
      <c r="B67" s="51" t="s">
        <v>19</v>
      </c>
      <c r="C67" s="61">
        <v>0.28974600188146749</v>
      </c>
      <c r="D67" s="61">
        <v>0.11137440758293837</v>
      </c>
      <c r="E67" s="61">
        <v>0.21080230728893556</v>
      </c>
    </row>
    <row r="68" spans="2:5" hidden="1" outlineLevel="1">
      <c r="B68" s="51" t="s">
        <v>20</v>
      </c>
      <c r="C68" s="61">
        <v>0.43293246993524503</v>
      </c>
      <c r="D68" s="61">
        <v>-8.9529590288315641E-2</v>
      </c>
      <c r="E68" s="61">
        <v>0.23505747126436782</v>
      </c>
    </row>
    <row r="69" spans="2:5" hidden="1" outlineLevel="1">
      <c r="B69" s="51" t="s">
        <v>21</v>
      </c>
      <c r="C69" s="61">
        <v>0.12666076173604957</v>
      </c>
      <c r="D69" s="61">
        <v>-1.5228426395939132E-2</v>
      </c>
      <c r="E69" s="61">
        <v>7.7906976744186007E-2</v>
      </c>
    </row>
    <row r="70" spans="2:5" hidden="1" outlineLevel="1">
      <c r="B70" s="51" t="s">
        <v>22</v>
      </c>
      <c r="C70" s="61">
        <v>9.0136054421768641E-2</v>
      </c>
      <c r="D70" s="61">
        <v>1.7496635262449489E-2</v>
      </c>
      <c r="E70" s="61">
        <v>6.2011464304325248E-2</v>
      </c>
    </row>
    <row r="71" spans="2:5" collapsed="1">
      <c r="B71" s="91">
        <v>2006</v>
      </c>
      <c r="C71" s="11">
        <v>0.34007151718601758</v>
      </c>
      <c r="D71" s="11">
        <v>0.15751270263730954</v>
      </c>
      <c r="E71" s="11">
        <v>0.27138240247621659</v>
      </c>
    </row>
    <row r="72" spans="2:5" hidden="1" outlineLevel="1">
      <c r="B72" s="51" t="s">
        <v>11</v>
      </c>
      <c r="C72" s="61">
        <v>8.3155650319829411E-2</v>
      </c>
      <c r="D72" s="61">
        <v>-0.1051893408134642</v>
      </c>
      <c r="E72" s="61">
        <v>1.8170805572379489E-3</v>
      </c>
    </row>
    <row r="73" spans="2:5" hidden="1" outlineLevel="1">
      <c r="B73" s="51" t="s">
        <v>12</v>
      </c>
      <c r="C73" s="61">
        <v>-4.828002414001209E-2</v>
      </c>
      <c r="D73" s="61">
        <v>0.35196950444726816</v>
      </c>
      <c r="E73" s="61">
        <v>8.0605564648117856E-2</v>
      </c>
    </row>
    <row r="74" spans="2:5" hidden="1" outlineLevel="1">
      <c r="B74" s="51" t="s">
        <v>13</v>
      </c>
      <c r="C74" s="61">
        <v>0.33379597501734914</v>
      </c>
      <c r="D74" s="61">
        <v>-1.9900497512437831E-2</v>
      </c>
      <c r="E74" s="61">
        <v>0.18847097301717097</v>
      </c>
    </row>
    <row r="75" spans="2:5" hidden="1" outlineLevel="1">
      <c r="B75" s="51" t="s">
        <v>14</v>
      </c>
      <c r="C75" s="61">
        <v>1.9230769230769162E-2</v>
      </c>
      <c r="D75" s="61">
        <v>-9.4710947109471144E-2</v>
      </c>
      <c r="E75" s="61">
        <v>-2.5715672003881584E-2</v>
      </c>
    </row>
    <row r="76" spans="2:5" hidden="1" outlineLevel="1">
      <c r="B76" s="51" t="s">
        <v>15</v>
      </c>
      <c r="C76" s="61">
        <v>-0.41005802707930372</v>
      </c>
      <c r="D76" s="61">
        <v>0.21604938271604945</v>
      </c>
      <c r="E76" s="61">
        <v>-0.26067746686303384</v>
      </c>
    </row>
    <row r="77" spans="2:5" hidden="1" outlineLevel="1">
      <c r="B77" s="51" t="s">
        <v>16</v>
      </c>
      <c r="C77" s="61">
        <v>-0.17391304347826086</v>
      </c>
      <c r="D77" s="61">
        <v>-1.2300123001229846E-3</v>
      </c>
      <c r="E77" s="61">
        <v>-0.10709186101856261</v>
      </c>
    </row>
    <row r="78" spans="2:5" hidden="1" outlineLevel="1">
      <c r="B78" s="51" t="s">
        <v>17</v>
      </c>
      <c r="C78" s="61">
        <v>8.1250000000000044E-2</v>
      </c>
      <c r="D78" s="61">
        <v>-0.37043478260869567</v>
      </c>
      <c r="E78" s="61">
        <v>-0.10763636363636364</v>
      </c>
    </row>
    <row r="79" spans="2:5" hidden="1" outlineLevel="1">
      <c r="B79" s="51" t="s">
        <v>18</v>
      </c>
      <c r="C79" s="61">
        <v>-0.24614134849715674</v>
      </c>
      <c r="D79" s="61">
        <v>-0.47980997624703092</v>
      </c>
      <c r="E79" s="61">
        <v>-0.34105161601543654</v>
      </c>
    </row>
    <row r="80" spans="2:5" hidden="1" outlineLevel="1">
      <c r="B80" s="51" t="s">
        <v>19</v>
      </c>
      <c r="C80" s="61">
        <v>-0.30568256041802744</v>
      </c>
      <c r="D80" s="61">
        <v>-0.19999999999999996</v>
      </c>
      <c r="E80" s="61">
        <v>-0.26256767208043308</v>
      </c>
    </row>
    <row r="81" spans="2:5" hidden="1" outlineLevel="1">
      <c r="B81" s="51" t="s">
        <v>20</v>
      </c>
      <c r="C81" s="61">
        <v>-0.11610793131643504</v>
      </c>
      <c r="D81" s="61">
        <v>-8.5991678224687895E-2</v>
      </c>
      <c r="E81" s="61">
        <v>-0.10493827160493829</v>
      </c>
    </row>
    <row r="82" spans="2:5" hidden="1" outlineLevel="1">
      <c r="B82" s="51" t="s">
        <v>21</v>
      </c>
      <c r="C82" s="61">
        <v>-0.23612990527740185</v>
      </c>
      <c r="D82" s="61">
        <v>-0.27926829268292686</v>
      </c>
      <c r="E82" s="61">
        <v>-0.2515230635335074</v>
      </c>
    </row>
    <row r="83" spans="2:5" hidden="1" outlineLevel="1">
      <c r="B83" s="51" t="s">
        <v>22</v>
      </c>
      <c r="C83" s="61">
        <v>-0.2117962466487936</v>
      </c>
      <c r="D83" s="61">
        <v>-0.20021528525296017</v>
      </c>
      <c r="E83" s="61">
        <v>-0.20735233374638584</v>
      </c>
    </row>
    <row r="84" spans="2:5" collapsed="1">
      <c r="B84" s="91">
        <v>2005</v>
      </c>
      <c r="C84" s="11">
        <v>-0.10793568127075059</v>
      </c>
      <c r="D84" s="11">
        <v>-0.12035756092369909</v>
      </c>
      <c r="E84" s="11">
        <v>-0.11265045641812743</v>
      </c>
    </row>
    <row r="85" spans="2:5" hidden="1" outlineLevel="1">
      <c r="B85" s="51" t="s">
        <v>11</v>
      </c>
      <c r="C85" s="61">
        <v>-0.19068162208800687</v>
      </c>
      <c r="D85" s="61">
        <v>-0.10539523212045165</v>
      </c>
      <c r="E85" s="61">
        <v>-0.15593047034764829</v>
      </c>
    </row>
    <row r="86" spans="2:5" hidden="1" outlineLevel="1">
      <c r="B86" s="51" t="s">
        <v>12</v>
      </c>
      <c r="C86" s="61">
        <v>-0.10092240911557249</v>
      </c>
      <c r="D86" s="61">
        <v>-0.32155172413793098</v>
      </c>
      <c r="E86" s="61">
        <v>-0.18614718614718617</v>
      </c>
    </row>
    <row r="87" spans="2:5" hidden="1" outlineLevel="1">
      <c r="B87" s="51" t="s">
        <v>13</v>
      </c>
      <c r="C87" s="61">
        <v>-0.13453453453453457</v>
      </c>
      <c r="D87" s="61">
        <v>-0.44597574421168684</v>
      </c>
      <c r="E87" s="61">
        <v>-0.29692440356424254</v>
      </c>
    </row>
    <row r="88" spans="2:5" hidden="1" outlineLevel="1">
      <c r="B88" s="51" t="s">
        <v>14</v>
      </c>
      <c r="C88" s="61">
        <v>0.18406072106261862</v>
      </c>
      <c r="D88" s="61">
        <v>-0.29365768896611644</v>
      </c>
      <c r="E88" s="61">
        <v>-6.5306122448979598E-2</v>
      </c>
    </row>
    <row r="89" spans="2:5" hidden="1" outlineLevel="1">
      <c r="B89" s="51" t="s">
        <v>15</v>
      </c>
      <c r="C89" s="61">
        <v>8.8421052631578956E-2</v>
      </c>
      <c r="D89" s="61">
        <v>-0.62758620689655165</v>
      </c>
      <c r="E89" s="61">
        <v>-0.25384615384615383</v>
      </c>
    </row>
    <row r="90" spans="2:5" hidden="1" outlineLevel="1">
      <c r="B90" s="51" t="s">
        <v>16</v>
      </c>
      <c r="C90" s="61">
        <v>3.6202735317779622E-2</v>
      </c>
      <c r="D90" s="61">
        <v>-0.29974160206718348</v>
      </c>
      <c r="E90" s="61">
        <v>-0.12603993344425957</v>
      </c>
    </row>
    <row r="91" spans="2:5" hidden="1" outlineLevel="1">
      <c r="B91" s="51" t="s">
        <v>17</v>
      </c>
      <c r="C91" s="61">
        <v>-6.4327485380117011E-2</v>
      </c>
      <c r="D91" s="61">
        <v>-0.25421530479896237</v>
      </c>
      <c r="E91" s="61">
        <v>-0.15436654366543667</v>
      </c>
    </row>
    <row r="92" spans="2:5" hidden="1" outlineLevel="1">
      <c r="B92" s="51" t="s">
        <v>18</v>
      </c>
      <c r="C92" s="61">
        <v>-7.4436090225563856E-2</v>
      </c>
      <c r="D92" s="61">
        <v>-1.6355140186915862E-2</v>
      </c>
      <c r="E92" s="61">
        <v>-5.1692589204025641E-2</v>
      </c>
    </row>
    <row r="93" spans="2:5" hidden="1" outlineLevel="1">
      <c r="B93" s="51" t="s">
        <v>19</v>
      </c>
      <c r="C93" s="61">
        <v>-1.6698779704560018E-2</v>
      </c>
      <c r="D93" s="61">
        <v>7.4338085539714882E-2</v>
      </c>
      <c r="E93" s="61">
        <v>1.8511224891689659E-2</v>
      </c>
    </row>
    <row r="94" spans="2:5" hidden="1" outlineLevel="1">
      <c r="B94" s="51" t="s">
        <v>20</v>
      </c>
      <c r="C94" s="61">
        <v>-0.29510086455331408</v>
      </c>
      <c r="D94" s="61">
        <v>-0.38950042337002544</v>
      </c>
      <c r="E94" s="61">
        <v>-0.33333333333333337</v>
      </c>
    </row>
    <row r="95" spans="2:5" hidden="1" outlineLevel="1">
      <c r="B95" s="51" t="s">
        <v>21</v>
      </c>
      <c r="C95" s="61">
        <v>3.5014005602240994E-2</v>
      </c>
      <c r="D95" s="61">
        <v>-0.10382513661202186</v>
      </c>
      <c r="E95" s="61">
        <v>-1.9206145966709331E-2</v>
      </c>
    </row>
    <row r="96" spans="2:5" hidden="1" outlineLevel="1">
      <c r="B96" s="51" t="s">
        <v>22</v>
      </c>
      <c r="C96" s="61">
        <v>0.23102310231023093</v>
      </c>
      <c r="D96" s="61">
        <v>-1.0649627263045747E-2</v>
      </c>
      <c r="E96" s="61">
        <v>0.12552301255230125</v>
      </c>
    </row>
    <row r="97" spans="2:5" collapsed="1">
      <c r="B97" s="91">
        <v>2004</v>
      </c>
      <c r="C97" s="11">
        <v>-4.1794024078348202E-2</v>
      </c>
      <c r="D97" s="11">
        <v>-0.25402873700087325</v>
      </c>
      <c r="E97" s="11">
        <v>-0.13518233896884169</v>
      </c>
    </row>
    <row r="98" spans="2:5" hidden="1" outlineLevel="1">
      <c r="B98" s="51" t="s">
        <v>11</v>
      </c>
      <c r="C98" s="61">
        <v>-3.6575228595178699E-2</v>
      </c>
      <c r="D98" s="61">
        <v>-0.26543778801843321</v>
      </c>
      <c r="E98" s="61">
        <v>-0.1451048951048951</v>
      </c>
    </row>
    <row r="99" spans="2:5" hidden="1" outlineLevel="1">
      <c r="B99" s="51" t="s">
        <v>12</v>
      </c>
      <c r="C99" s="61">
        <v>6.4087759815242507E-2</v>
      </c>
      <c r="D99" s="61">
        <v>0.16349047141424267</v>
      </c>
      <c r="E99" s="61">
        <v>0.10040307805056803</v>
      </c>
    </row>
    <row r="100" spans="2:5" hidden="1" outlineLevel="1">
      <c r="B100" s="51" t="s">
        <v>13</v>
      </c>
      <c r="C100" s="61">
        <v>-0.24932371505861139</v>
      </c>
      <c r="D100" s="61">
        <v>0.49669966996699677</v>
      </c>
      <c r="E100" s="61">
        <v>1.4285714285714235E-2</v>
      </c>
    </row>
    <row r="101" spans="2:5" hidden="1" outlineLevel="1">
      <c r="B101" s="51" t="s">
        <v>14</v>
      </c>
      <c r="C101" s="61">
        <v>-0.38720930232558137</v>
      </c>
      <c r="D101" s="61">
        <v>0.48900388098318248</v>
      </c>
      <c r="E101" s="61">
        <v>-0.1155234657039711</v>
      </c>
    </row>
    <row r="102" spans="2:5" hidden="1" outlineLevel="1">
      <c r="B102" s="51" t="s">
        <v>15</v>
      </c>
      <c r="C102" s="61">
        <v>-0.29368029739776946</v>
      </c>
      <c r="D102" s="61">
        <v>-9.9378881987577605E-2</v>
      </c>
      <c r="E102" s="61">
        <v>-0.21246213760276933</v>
      </c>
    </row>
    <row r="103" spans="2:5" hidden="1" outlineLevel="1">
      <c r="B103" s="51" t="s">
        <v>16</v>
      </c>
      <c r="C103" s="61">
        <v>-0.13076923076923075</v>
      </c>
      <c r="D103" s="61">
        <v>0.14610069101678191</v>
      </c>
      <c r="E103" s="61">
        <v>-1.5963978714695015E-2</v>
      </c>
    </row>
    <row r="104" spans="2:5" hidden="1" outlineLevel="1">
      <c r="B104" s="51" t="s">
        <v>17</v>
      </c>
      <c r="C104" s="61">
        <v>-0.54032258064516125</v>
      </c>
      <c r="D104" s="61">
        <v>0.1109510086455332</v>
      </c>
      <c r="E104" s="61">
        <v>-0.36335160532498045</v>
      </c>
    </row>
    <row r="105" spans="2:5" hidden="1" outlineLevel="1">
      <c r="B105" s="51" t="s">
        <v>18</v>
      </c>
      <c r="C105" s="61">
        <v>-0.33165829145728642</v>
      </c>
      <c r="D105" s="61">
        <v>2.5149700598802394E-2</v>
      </c>
      <c r="E105" s="61">
        <v>-0.22619469026548678</v>
      </c>
    </row>
    <row r="106" spans="2:5" hidden="1" outlineLevel="1">
      <c r="B106" s="51" t="s">
        <v>19</v>
      </c>
      <c r="C106" s="61">
        <v>0.37665782493368694</v>
      </c>
      <c r="D106" s="61">
        <v>2.1852237252861562E-2</v>
      </c>
      <c r="E106" s="61">
        <v>0.21367112810707467</v>
      </c>
    </row>
    <row r="107" spans="2:5" hidden="1" outlineLevel="1">
      <c r="B107" s="51" t="s">
        <v>20</v>
      </c>
      <c r="C107" s="61">
        <v>0.23136976579134139</v>
      </c>
      <c r="D107" s="61">
        <v>0.15784313725490207</v>
      </c>
      <c r="E107" s="61">
        <v>0.20049403046521208</v>
      </c>
    </row>
    <row r="108" spans="2:5" hidden="1" outlineLevel="1">
      <c r="B108" s="51" t="s">
        <v>21</v>
      </c>
      <c r="C108" s="61">
        <v>-7.03125E-2</v>
      </c>
      <c r="D108" s="61">
        <v>-5.1813471502590636E-2</v>
      </c>
      <c r="E108" s="61">
        <v>-6.3174730107956822E-2</v>
      </c>
    </row>
    <row r="109" spans="2:5" hidden="1" outlineLevel="1">
      <c r="B109" s="51" t="s">
        <v>22</v>
      </c>
      <c r="C109" s="61">
        <v>0.17784256559766765</v>
      </c>
      <c r="D109" s="61">
        <v>-0.1207865168539326</v>
      </c>
      <c r="E109" s="61">
        <v>2.5751072961373467E-2</v>
      </c>
    </row>
    <row r="110" spans="2:5" collapsed="1">
      <c r="B110" s="91">
        <v>2003</v>
      </c>
      <c r="C110" s="11">
        <v>-0.13825727033274204</v>
      </c>
      <c r="D110" s="11">
        <v>8.6979031840538346E-2</v>
      </c>
      <c r="E110" s="11">
        <v>-5.1801801801801828E-2</v>
      </c>
    </row>
    <row r="111" spans="2:5" hidden="1" outlineLevel="1">
      <c r="B111" s="51" t="s">
        <v>11</v>
      </c>
      <c r="C111" s="61">
        <v>0.21392532795156405</v>
      </c>
      <c r="D111" s="61">
        <v>0.22047244094488194</v>
      </c>
      <c r="E111" s="61">
        <v>0.21702127659574466</v>
      </c>
    </row>
    <row r="112" spans="2:5" hidden="1" outlineLevel="1">
      <c r="B112" s="51" t="s">
        <v>12</v>
      </c>
      <c r="C112" s="61">
        <v>-0.15512195121951222</v>
      </c>
      <c r="D112" s="61">
        <v>-8.532110091743117E-2</v>
      </c>
      <c r="E112" s="61">
        <v>-0.13089171974522296</v>
      </c>
    </row>
    <row r="113" spans="2:5" hidden="1" outlineLevel="1">
      <c r="B113" s="51" t="s">
        <v>13</v>
      </c>
      <c r="C113" s="61">
        <v>4.4747998115873822E-2</v>
      </c>
      <c r="D113" s="61">
        <v>-8.3207261724659642E-2</v>
      </c>
      <c r="E113" s="61">
        <v>-4.3541364296081353E-3</v>
      </c>
    </row>
    <row r="114" spans="2:5" hidden="1" outlineLevel="1">
      <c r="B114" s="51" t="s">
        <v>14</v>
      </c>
      <c r="C114" s="61">
        <v>5.5214723926380271E-2</v>
      </c>
      <c r="D114" s="61">
        <v>-0.38796516231195566</v>
      </c>
      <c r="E114" s="61">
        <v>-0.13826477704804696</v>
      </c>
    </row>
    <row r="115" spans="2:5" hidden="1" outlineLevel="1">
      <c r="B115" s="51" t="s">
        <v>15</v>
      </c>
      <c r="C115" s="61">
        <v>-0.14385741565881605</v>
      </c>
      <c r="D115" s="61">
        <v>-0.18686868686868685</v>
      </c>
      <c r="E115" s="61">
        <v>-0.16237767306995288</v>
      </c>
    </row>
    <row r="116" spans="2:5" hidden="1" outlineLevel="1">
      <c r="B116" s="51" t="s">
        <v>16</v>
      </c>
      <c r="C116" s="61">
        <v>-0.22952586206896552</v>
      </c>
      <c r="D116" s="61">
        <v>-0.31415030467163163</v>
      </c>
      <c r="E116" s="61">
        <v>-0.26702670267026707</v>
      </c>
    </row>
    <row r="117" spans="2:5" hidden="1" outlineLevel="1">
      <c r="B117" s="51" t="s">
        <v>17</v>
      </c>
      <c r="C117" s="61">
        <v>0.54485049833887045</v>
      </c>
      <c r="D117" s="61">
        <v>-0.52367879203843515</v>
      </c>
      <c r="E117" s="61">
        <v>-4.0210447200300647E-2</v>
      </c>
    </row>
    <row r="118" spans="2:5" hidden="1" outlineLevel="1">
      <c r="B118" s="51" t="s">
        <v>18</v>
      </c>
      <c r="C118" s="61">
        <v>0.29810828440965431</v>
      </c>
      <c r="D118" s="61">
        <v>-0.3891733723482077</v>
      </c>
      <c r="E118" s="61">
        <v>-2.5862068965517238E-2</v>
      </c>
    </row>
    <row r="119" spans="2:5" hidden="1" outlineLevel="1">
      <c r="B119" s="51" t="s">
        <v>19</v>
      </c>
      <c r="C119" s="61">
        <v>-0.21784232365145229</v>
      </c>
      <c r="D119" s="61">
        <v>-0.25791505791505787</v>
      </c>
      <c r="E119" s="61">
        <v>-0.23677489967165266</v>
      </c>
    </row>
    <row r="120" spans="2:5" hidden="1" outlineLevel="1">
      <c r="B120" s="51" t="s">
        <v>20</v>
      </c>
      <c r="C120" s="61">
        <v>-0.10140306122448983</v>
      </c>
      <c r="D120" s="61">
        <v>-0.2821956368754398</v>
      </c>
      <c r="E120" s="61">
        <v>-0.18735362997658078</v>
      </c>
    </row>
    <row r="121" spans="2:5" hidden="1" outlineLevel="1">
      <c r="B121" s="51" t="s">
        <v>21</v>
      </c>
      <c r="C121" s="61">
        <v>8.7818696883852798E-2</v>
      </c>
      <c r="D121" s="61">
        <v>0.34027777777777768</v>
      </c>
      <c r="E121" s="61">
        <v>0.17307692307692313</v>
      </c>
    </row>
    <row r="122" spans="2:5" hidden="1" outlineLevel="1">
      <c r="B122" s="51" t="s">
        <v>22</v>
      </c>
      <c r="C122" s="61">
        <v>-0.16545012165450124</v>
      </c>
      <c r="D122" s="61">
        <v>-0.13381995133819946</v>
      </c>
      <c r="E122" s="61">
        <v>-0.14963503649635035</v>
      </c>
    </row>
    <row r="123" spans="2:5" collapsed="1">
      <c r="B123" s="91">
        <v>2002</v>
      </c>
      <c r="C123" s="11">
        <v>-7.5200085942950246E-4</v>
      </c>
      <c r="D123" s="11">
        <v>-0.21281075940768912</v>
      </c>
      <c r="E123" s="11">
        <v>-9.4393953027985256E-2</v>
      </c>
    </row>
    <row r="124" spans="2:5" hidden="1" outlineLevel="1">
      <c r="B124" s="51" t="s">
        <v>11</v>
      </c>
      <c r="C124" s="61">
        <v>-5.020080321285092E-3</v>
      </c>
      <c r="D124" s="61">
        <v>-0.51526717557251911</v>
      </c>
      <c r="E124" s="61">
        <v>-0.33568904593639581</v>
      </c>
    </row>
    <row r="125" spans="2:5" hidden="1" outlineLevel="1">
      <c r="B125" s="51" t="s">
        <v>12</v>
      </c>
      <c r="C125" s="61">
        <v>0.19255381035485741</v>
      </c>
      <c r="D125" s="61">
        <v>-0.20842411038489472</v>
      </c>
      <c r="E125" s="61">
        <v>1.421188630490966E-2</v>
      </c>
    </row>
    <row r="126" spans="2:5" hidden="1" outlineLevel="1">
      <c r="B126" s="51" t="s">
        <v>13</v>
      </c>
      <c r="C126" s="61">
        <v>-0.21136701337295694</v>
      </c>
      <c r="D126" s="61">
        <v>-0.43066322136089574</v>
      </c>
      <c r="E126" s="61">
        <v>-0.31292381332269648</v>
      </c>
    </row>
    <row r="127" spans="2:5" hidden="1" outlineLevel="1">
      <c r="B127" s="51" t="s">
        <v>14</v>
      </c>
      <c r="C127" s="61">
        <v>7.0256073539067598E-2</v>
      </c>
      <c r="D127" s="61">
        <v>-0.28197839681637293</v>
      </c>
      <c r="E127" s="61">
        <v>-0.11852528945764773</v>
      </c>
    </row>
    <row r="128" spans="2:5" hidden="1" outlineLevel="1">
      <c r="B128" s="51" t="s">
        <v>15</v>
      </c>
      <c r="C128" s="61">
        <v>0.18745275888133039</v>
      </c>
      <c r="D128" s="61">
        <v>-0.19512195121951215</v>
      </c>
      <c r="E128" s="61">
        <v>-1.429081814933908E-2</v>
      </c>
    </row>
    <row r="129" spans="2:5" hidden="1" outlineLevel="1">
      <c r="B129" s="51" t="s">
        <v>16</v>
      </c>
      <c r="C129" s="61">
        <v>-1.1714589989350377E-2</v>
      </c>
      <c r="D129" s="61">
        <v>-0.34905244601145879</v>
      </c>
      <c r="E129" s="61">
        <v>-0.19628647214854111</v>
      </c>
    </row>
    <row r="130" spans="2:5" hidden="1" outlineLevel="1">
      <c r="B130" s="51" t="s">
        <v>17</v>
      </c>
      <c r="C130" s="61">
        <v>-7.3846153846153895E-2</v>
      </c>
      <c r="D130" s="61">
        <v>3.2600992204110613E-2</v>
      </c>
      <c r="E130" s="61">
        <v>-1.8443378827001089E-2</v>
      </c>
    </row>
    <row r="131" spans="2:5" hidden="1" outlineLevel="1">
      <c r="B131" s="51" t="s">
        <v>18</v>
      </c>
      <c r="C131" s="61">
        <v>-5.4287476866132001E-2</v>
      </c>
      <c r="D131" s="61">
        <v>6.2986003110419908E-2</v>
      </c>
      <c r="E131" s="61">
        <v>-2.4079807361541139E-3</v>
      </c>
    </row>
    <row r="132" spans="2:5" hidden="1" outlineLevel="1">
      <c r="B132" s="51" t="s">
        <v>19</v>
      </c>
      <c r="C132" s="61">
        <v>-0.37645536869340235</v>
      </c>
      <c r="D132" s="61">
        <v>-0.31153641679957467</v>
      </c>
      <c r="E132" s="61">
        <v>-0.34738095238095235</v>
      </c>
    </row>
    <row r="133" spans="2:5" hidden="1" outlineLevel="1">
      <c r="B133" s="51" t="s">
        <v>20</v>
      </c>
      <c r="C133" s="61">
        <v>-3.3887861983980305E-2</v>
      </c>
      <c r="D133" s="61">
        <v>-0.21317829457364346</v>
      </c>
      <c r="E133" s="61">
        <v>-0.12831729367162437</v>
      </c>
    </row>
    <row r="134" spans="2:5" hidden="1" outlineLevel="1">
      <c r="B134" s="51" t="s">
        <v>21</v>
      </c>
      <c r="C134" s="61">
        <v>-0.20450704225352112</v>
      </c>
      <c r="D134" s="61">
        <v>-0.57746478873239437</v>
      </c>
      <c r="E134" s="61">
        <v>-0.38718022420235698</v>
      </c>
    </row>
    <row r="135" spans="2:5" hidden="1" outlineLevel="1">
      <c r="B135" s="51" t="s">
        <v>22</v>
      </c>
      <c r="C135" s="61">
        <v>-0.25498489425981874</v>
      </c>
      <c r="D135" s="61">
        <v>-0.22744360902255634</v>
      </c>
      <c r="E135" s="61">
        <v>-0.24146416487234701</v>
      </c>
    </row>
    <row r="136" spans="2:5" collapsed="1">
      <c r="B136" s="91">
        <v>2001</v>
      </c>
      <c r="C136" s="11">
        <v>-8.8474343909126563E-2</v>
      </c>
      <c r="D136" s="11">
        <v>-0.28951305438926689</v>
      </c>
      <c r="E136" s="11">
        <v>-0.18971928545388261</v>
      </c>
    </row>
    <row r="137" spans="2:5" hidden="1" outlineLevel="1">
      <c r="B137" s="51" t="s">
        <v>11</v>
      </c>
      <c r="C137" s="61">
        <v>-0.13691507798960134</v>
      </c>
      <c r="D137" s="61">
        <v>0.49592169657422502</v>
      </c>
      <c r="E137" s="61">
        <v>0.18907563025210083</v>
      </c>
    </row>
    <row r="138" spans="2:5" hidden="1" outlineLevel="1">
      <c r="B138" s="51" t="s">
        <v>12</v>
      </c>
      <c r="C138" s="61">
        <v>-0.23224653863331846</v>
      </c>
      <c r="D138" s="61">
        <v>2.4553571428571397E-2</v>
      </c>
      <c r="E138" s="61">
        <v>-0.13591962042980743</v>
      </c>
    </row>
    <row r="139" spans="2:5" hidden="1" outlineLevel="1">
      <c r="B139" s="51" t="s">
        <v>13</v>
      </c>
      <c r="C139" s="61">
        <v>-0.25491281483531691</v>
      </c>
      <c r="D139" s="61">
        <v>1.7082785808147261E-2</v>
      </c>
      <c r="E139" s="61">
        <v>-0.14959294436906379</v>
      </c>
    </row>
    <row r="140" spans="2:5" hidden="1" outlineLevel="1">
      <c r="B140" s="51" t="s">
        <v>14</v>
      </c>
      <c r="C140" s="61">
        <v>-0.14630044843049328</v>
      </c>
      <c r="D140" s="61">
        <v>0.20727522306108437</v>
      </c>
      <c r="E140" s="61">
        <v>1.2650416538105613E-2</v>
      </c>
    </row>
    <row r="141" spans="2:5" hidden="1" outlineLevel="1">
      <c r="B141" s="51" t="s">
        <v>15</v>
      </c>
      <c r="C141" s="61">
        <v>-0.2879440258342304</v>
      </c>
      <c r="D141" s="61">
        <v>-3.2765399737876844E-2</v>
      </c>
      <c r="E141" s="61">
        <v>-0.1728723404255319</v>
      </c>
    </row>
    <row r="142" spans="2:5" hidden="1" outlineLevel="1">
      <c r="B142" s="51" t="s">
        <v>16</v>
      </c>
      <c r="C142" s="61">
        <v>-0.18062827225130895</v>
      </c>
      <c r="D142" s="61">
        <v>-8.2490901738778821E-2</v>
      </c>
      <c r="E142" s="61">
        <v>-0.12969569779643231</v>
      </c>
    </row>
    <row r="143" spans="2:5" hidden="1" outlineLevel="1">
      <c r="B143" s="51" t="s">
        <v>17</v>
      </c>
      <c r="C143" s="61">
        <v>-0.29956896551724133</v>
      </c>
      <c r="D143" s="61">
        <v>-7.0487483530961792E-2</v>
      </c>
      <c r="E143" s="61">
        <v>-0.19650266745702427</v>
      </c>
    </row>
    <row r="144" spans="2:5" hidden="1" outlineLevel="1">
      <c r="B144" s="51" t="s">
        <v>18</v>
      </c>
      <c r="C144" s="61">
        <v>-0.31079931972789121</v>
      </c>
      <c r="D144" s="61">
        <v>-8.4045584045584043E-2</v>
      </c>
      <c r="E144" s="61">
        <v>-0.22603833865814693</v>
      </c>
    </row>
    <row r="145" spans="2:5" hidden="1" outlineLevel="1">
      <c r="B145" s="51" t="s">
        <v>19</v>
      </c>
      <c r="C145" s="61">
        <v>0.16885080645161299</v>
      </c>
      <c r="D145" s="61">
        <v>5.4372197309417114E-2</v>
      </c>
      <c r="E145" s="61">
        <v>0.11464968152866239</v>
      </c>
    </row>
    <row r="146" spans="2:5" hidden="1" outlineLevel="1">
      <c r="B146" s="51" t="s">
        <v>20</v>
      </c>
      <c r="C146" s="61">
        <v>-0.20751953125</v>
      </c>
      <c r="D146" s="61">
        <v>0.21370967741935476</v>
      </c>
      <c r="E146" s="61">
        <v>-3.0260180995475117E-2</v>
      </c>
    </row>
    <row r="147" spans="2:5" hidden="1" outlineLevel="1">
      <c r="B147" s="51" t="s">
        <v>21</v>
      </c>
      <c r="C147" s="61">
        <v>-8.5051546391752608E-2</v>
      </c>
      <c r="D147" s="61">
        <v>5.904288377874467E-2</v>
      </c>
      <c r="E147" s="61">
        <v>-1.9723865877712021E-2</v>
      </c>
    </row>
    <row r="148" spans="2:5" hidden="1" outlineLevel="1">
      <c r="B148" s="51" t="s">
        <v>22</v>
      </c>
      <c r="C148" s="61">
        <v>-0.13350785340314131</v>
      </c>
      <c r="D148" s="61">
        <v>9.841706813489326E-2</v>
      </c>
      <c r="E148" s="61">
        <v>-3.3303597977995869E-2</v>
      </c>
    </row>
    <row r="149" spans="2:5" collapsed="1">
      <c r="B149" s="91">
        <v>2000</v>
      </c>
      <c r="C149" s="11">
        <v>-0.18401917698761483</v>
      </c>
      <c r="D149" s="11">
        <v>5.908510094556596E-2</v>
      </c>
      <c r="E149" s="11">
        <v>-7.736293306424491E-2</v>
      </c>
    </row>
    <row r="150" spans="2:5" hidden="1" outlineLevel="1">
      <c r="B150" s="51" t="s">
        <v>11</v>
      </c>
      <c r="C150" s="61">
        <v>-0.16133720930232553</v>
      </c>
      <c r="D150" s="61">
        <v>-0.1521438450899032</v>
      </c>
      <c r="E150" s="61">
        <v>-0.15662650602409633</v>
      </c>
    </row>
    <row r="151" spans="2:5" hidden="1" outlineLevel="1">
      <c r="B151" s="51" t="s">
        <v>12</v>
      </c>
      <c r="C151" s="61">
        <v>-5.2074513124470756E-2</v>
      </c>
      <c r="D151" s="61">
        <v>-0.36152019002375302</v>
      </c>
      <c r="E151" s="61">
        <v>-0.19789567942690844</v>
      </c>
    </row>
    <row r="152" spans="2:5" hidden="1" outlineLevel="1">
      <c r="B152" s="51" t="s">
        <v>13</v>
      </c>
      <c r="C152" s="61">
        <v>0.23310580204778164</v>
      </c>
      <c r="D152" s="61">
        <v>-0.1683060109289618</v>
      </c>
      <c r="E152" s="61">
        <v>3.8942731277533005E-2</v>
      </c>
    </row>
    <row r="153" spans="2:5" hidden="1" outlineLevel="1">
      <c r="B153" s="51" t="s">
        <v>14</v>
      </c>
      <c r="C153" s="61">
        <v>1.1911514463981865E-2</v>
      </c>
      <c r="D153" s="61">
        <v>-0.2387669801462905</v>
      </c>
      <c r="E153" s="61">
        <v>-0.11857492521076962</v>
      </c>
    </row>
    <row r="154" spans="2:5" hidden="1" outlineLevel="1">
      <c r="B154" s="51" t="s">
        <v>15</v>
      </c>
      <c r="C154" s="61">
        <v>-1.5368309485956577E-2</v>
      </c>
      <c r="D154" s="61">
        <v>-0.20146520146520142</v>
      </c>
      <c r="E154" s="61">
        <v>-0.10900473933649291</v>
      </c>
    </row>
    <row r="155" spans="2:5" hidden="1" outlineLevel="1">
      <c r="B155" s="51" t="s">
        <v>16</v>
      </c>
      <c r="C155" s="61">
        <v>0.12850812407680956</v>
      </c>
      <c r="D155" s="61">
        <v>-6.9951109439639003E-2</v>
      </c>
      <c r="E155" s="61">
        <v>1.5991471215351716E-2</v>
      </c>
    </row>
    <row r="156" spans="2:5" hidden="1" outlineLevel="1">
      <c r="B156" s="51" t="s">
        <v>17</v>
      </c>
      <c r="C156" s="61">
        <v>5.4545454545454453E-2</v>
      </c>
      <c r="D156" s="61">
        <v>-6.1224489795918324E-2</v>
      </c>
      <c r="E156" s="61">
        <v>-8.8836245188039786E-4</v>
      </c>
    </row>
    <row r="157" spans="2:5" hidden="1" outlineLevel="1">
      <c r="B157" s="51" t="s">
        <v>18</v>
      </c>
      <c r="C157" s="61">
        <v>-5.7314629258517047E-2</v>
      </c>
      <c r="D157" s="61">
        <v>-0.18702953097857555</v>
      </c>
      <c r="E157" s="61">
        <v>-0.11037423022264325</v>
      </c>
    </row>
    <row r="158" spans="2:5" hidden="1" outlineLevel="1">
      <c r="B158" s="51" t="s">
        <v>19</v>
      </c>
      <c r="C158" s="61">
        <v>-0.11428571428571432</v>
      </c>
      <c r="D158" s="61">
        <v>-0.14722753346080308</v>
      </c>
      <c r="E158" s="61">
        <v>-0.13019390581717449</v>
      </c>
    </row>
    <row r="159" spans="2:5" hidden="1" outlineLevel="1">
      <c r="B159" s="51" t="s">
        <v>20</v>
      </c>
      <c r="C159" s="61">
        <v>0.2503052503052503</v>
      </c>
      <c r="D159" s="61">
        <v>-5.4637865311308764E-2</v>
      </c>
      <c r="E159" s="61">
        <v>0.10087173100871727</v>
      </c>
    </row>
    <row r="160" spans="2:5" hidden="1" outlineLevel="1">
      <c r="B160" s="51" t="s">
        <v>21</v>
      </c>
      <c r="C160" s="61">
        <v>0.16098144823459015</v>
      </c>
      <c r="D160" s="61">
        <v>-1.2277470841006721E-2</v>
      </c>
      <c r="E160" s="61">
        <v>7.5454545454545441E-2</v>
      </c>
    </row>
    <row r="161" spans="2:5" hidden="1" outlineLevel="1">
      <c r="B161" s="51" t="s">
        <v>22</v>
      </c>
      <c r="C161" s="61">
        <v>0.1248527679623086</v>
      </c>
      <c r="D161" s="61">
        <v>-0.23445732349841941</v>
      </c>
      <c r="E161" s="61">
        <v>-6.4794215795328181E-2</v>
      </c>
    </row>
    <row r="162" spans="2:5" collapsed="1">
      <c r="B162" s="91">
        <v>1999</v>
      </c>
      <c r="C162" s="11">
        <v>4.9431889648232863E-2</v>
      </c>
      <c r="D162" s="11">
        <v>-0.16091263884719309</v>
      </c>
      <c r="E162" s="11">
        <v>-5.4549694708276752E-2</v>
      </c>
    </row>
    <row r="163" spans="2:5" hidden="1" outlineLevel="1">
      <c r="B163" s="51" t="s">
        <v>11</v>
      </c>
      <c r="C163" s="61">
        <v>5.6024558710667582E-2</v>
      </c>
      <c r="D163" s="61">
        <v>-1.8995929443690662E-2</v>
      </c>
      <c r="E163" s="61">
        <v>1.6204537270435804E-2</v>
      </c>
    </row>
    <row r="164" spans="2:5" hidden="1" outlineLevel="1">
      <c r="B164" s="51" t="s">
        <v>12</v>
      </c>
      <c r="C164" s="61">
        <v>0.15501222493887523</v>
      </c>
      <c r="D164" s="61">
        <v>0.11552729199788025</v>
      </c>
      <c r="E164" s="61">
        <v>0.13606307222787395</v>
      </c>
    </row>
    <row r="165" spans="2:5" hidden="1" outlineLevel="1">
      <c r="B165" s="51" t="s">
        <v>13</v>
      </c>
      <c r="C165" s="61">
        <v>1.5950069348127593E-2</v>
      </c>
      <c r="D165" s="61">
        <v>0.3821752265861027</v>
      </c>
      <c r="E165" s="61">
        <v>0.16529774127310071</v>
      </c>
    </row>
    <row r="166" spans="2:5" hidden="1" outlineLevel="1">
      <c r="B166" s="51" t="s">
        <v>14</v>
      </c>
      <c r="C166" s="61">
        <v>6.8532267275842607E-3</v>
      </c>
      <c r="D166" s="61">
        <v>0.30916552667578667</v>
      </c>
      <c r="E166" s="61">
        <v>0.14441332088390912</v>
      </c>
    </row>
    <row r="167" spans="2:5" hidden="1" outlineLevel="1">
      <c r="B167" s="51" t="s">
        <v>15</v>
      </c>
      <c r="C167" s="61">
        <v>-1.6162669447341016E-2</v>
      </c>
      <c r="D167" s="61">
        <v>0.11104651162790691</v>
      </c>
      <c r="E167" s="61">
        <v>4.3980208905992413E-2</v>
      </c>
    </row>
    <row r="168" spans="2:5" hidden="1" outlineLevel="1">
      <c r="B168" s="51" t="s">
        <v>16</v>
      </c>
      <c r="C168" s="61">
        <v>0.13337053571428581</v>
      </c>
      <c r="D168" s="61">
        <v>0.30024449877750614</v>
      </c>
      <c r="E168" s="61">
        <v>0.22230909564764145</v>
      </c>
    </row>
    <row r="169" spans="2:5" hidden="1" outlineLevel="1">
      <c r="B169" s="51" t="s">
        <v>17</v>
      </c>
      <c r="C169" s="61">
        <v>0.15107913669064743</v>
      </c>
      <c r="D169" s="61">
        <v>0.37969283276450505</v>
      </c>
      <c r="E169" s="61">
        <v>0.25027767493520914</v>
      </c>
    </row>
    <row r="170" spans="2:5" hidden="1" outlineLevel="1">
      <c r="B170" s="51" t="s">
        <v>18</v>
      </c>
      <c r="C170" s="61">
        <v>0.65231788079470188</v>
      </c>
      <c r="D170" s="61">
        <v>0.14446653412856203</v>
      </c>
      <c r="E170" s="61">
        <v>0.39847631666114602</v>
      </c>
    </row>
    <row r="171" spans="2:5" hidden="1" outlineLevel="1">
      <c r="B171" s="51" t="s">
        <v>19</v>
      </c>
      <c r="C171" s="61">
        <v>0.48442677269715051</v>
      </c>
      <c r="D171" s="61">
        <v>0.2587244283995187</v>
      </c>
      <c r="E171" s="61">
        <v>0.36613055818353835</v>
      </c>
    </row>
    <row r="172" spans="2:5" hidden="1" outlineLevel="1">
      <c r="B172" s="51" t="s">
        <v>20</v>
      </c>
      <c r="C172" s="61">
        <v>-0.21813842482100243</v>
      </c>
      <c r="D172" s="61">
        <v>-0.18865979381443299</v>
      </c>
      <c r="E172" s="61">
        <v>-0.20396530359355636</v>
      </c>
    </row>
    <row r="173" spans="2:5" hidden="1" outlineLevel="1">
      <c r="B173" s="51" t="s">
        <v>21</v>
      </c>
      <c r="C173" s="61">
        <v>-8.8379705400981945E-2</v>
      </c>
      <c r="D173" s="61">
        <v>0</v>
      </c>
      <c r="E173" s="61">
        <v>-4.6793760831889131E-2</v>
      </c>
    </row>
    <row r="174" spans="2:5" hidden="1" outlineLevel="1">
      <c r="B174" s="51" t="s">
        <v>22</v>
      </c>
      <c r="C174" s="61">
        <v>-6.5492570170610942E-2</v>
      </c>
      <c r="D174" s="61">
        <v>-1.6070502851218249E-2</v>
      </c>
      <c r="E174" s="61">
        <v>-4.0042712226374788E-2</v>
      </c>
    </row>
    <row r="175" spans="2:5" collapsed="1">
      <c r="B175" s="91">
        <v>1998</v>
      </c>
      <c r="C175" s="11">
        <v>8.4826707905030441E-2</v>
      </c>
      <c r="D175" s="11">
        <v>0.14215037962282628</v>
      </c>
      <c r="E175" s="11">
        <v>0.11242659371241248</v>
      </c>
    </row>
    <row r="176" spans="2:5" hidden="1" outlineLevel="1">
      <c r="B176" s="51" t="s">
        <v>11</v>
      </c>
      <c r="C176" s="61">
        <v>-0.3905519176800748</v>
      </c>
      <c r="D176" s="61">
        <v>-0.11418269230769229</v>
      </c>
      <c r="E176" s="61">
        <v>-0.26959495002630196</v>
      </c>
    </row>
    <row r="177" spans="2:5" hidden="1" outlineLevel="1">
      <c r="B177" s="51" t="s">
        <v>12</v>
      </c>
      <c r="C177" s="61">
        <v>4.4433094994892786E-2</v>
      </c>
      <c r="D177" s="61">
        <v>-0.20446880269814505</v>
      </c>
      <c r="E177" s="61">
        <v>-9.1916859122401884E-2</v>
      </c>
    </row>
    <row r="178" spans="2:5" hidden="1" outlineLevel="1">
      <c r="B178" s="51" t="s">
        <v>13</v>
      </c>
      <c r="C178" s="61">
        <v>0.27272727272727271</v>
      </c>
      <c r="D178" s="61">
        <v>-5.9659090909090939E-2</v>
      </c>
      <c r="E178" s="61">
        <v>0.11238008222932838</v>
      </c>
    </row>
    <row r="179" spans="2:5" hidden="1" outlineLevel="1">
      <c r="B179" s="51" t="s">
        <v>14</v>
      </c>
      <c r="C179" s="61">
        <v>4.9760191846522694E-2</v>
      </c>
      <c r="D179" s="61">
        <v>-0.12297540491901615</v>
      </c>
      <c r="E179" s="61">
        <v>-3.6581709145427244E-2</v>
      </c>
    </row>
    <row r="180" spans="2:5" hidden="1" outlineLevel="1">
      <c r="B180" s="51" t="s">
        <v>15</v>
      </c>
      <c r="C180" s="61">
        <v>0.65202411714039621</v>
      </c>
      <c r="D180" s="61">
        <v>8.7231352718078359E-2</v>
      </c>
      <c r="E180" s="61">
        <v>0.32628508931826472</v>
      </c>
    </row>
    <row r="181" spans="2:5" hidden="1" outlineLevel="1">
      <c r="B181" s="51" t="s">
        <v>16</v>
      </c>
      <c r="C181" s="61">
        <v>0.15167095115681239</v>
      </c>
      <c r="D181" s="61">
        <v>0.14182021217197094</v>
      </c>
      <c r="E181" s="61">
        <v>0.14639976097998209</v>
      </c>
    </row>
    <row r="182" spans="2:5" hidden="1" outlineLevel="1">
      <c r="B182" s="51" t="s">
        <v>17</v>
      </c>
      <c r="C182" s="61">
        <v>0.46737044145873319</v>
      </c>
      <c r="D182" s="61">
        <v>-0.23648208469055376</v>
      </c>
      <c r="E182" s="61">
        <v>4.8117966627861941E-2</v>
      </c>
    </row>
    <row r="183" spans="2:5" hidden="1" outlineLevel="1">
      <c r="B183" s="51" t="s">
        <v>18</v>
      </c>
      <c r="C183" s="61">
        <v>-2.3285899094437235E-2</v>
      </c>
      <c r="D183" s="61">
        <v>1.6161616161616266E-2</v>
      </c>
      <c r="E183" s="61">
        <v>-3.9590894094357898E-3</v>
      </c>
    </row>
    <row r="184" spans="2:5" hidden="1" outlineLevel="1">
      <c r="B184" s="51" t="s">
        <v>19</v>
      </c>
      <c r="C184" s="61">
        <v>-0.19904458598726116</v>
      </c>
      <c r="D184" s="61">
        <v>-0.23019916628068549</v>
      </c>
      <c r="E184" s="61">
        <v>-0.21568142468464013</v>
      </c>
    </row>
    <row r="185" spans="2:5" hidden="1" outlineLevel="1">
      <c r="B185" s="51" t="s">
        <v>20</v>
      </c>
      <c r="C185" s="61">
        <v>0.25224148236700539</v>
      </c>
      <c r="D185" s="61">
        <v>-7.7946768060836447E-2</v>
      </c>
      <c r="E185" s="61">
        <v>6.8308181096107923E-2</v>
      </c>
    </row>
    <row r="186" spans="2:5" hidden="1" outlineLevel="1">
      <c r="B186" s="51" t="s">
        <v>21</v>
      </c>
      <c r="C186" s="61">
        <v>0.21310390469887497</v>
      </c>
      <c r="D186" s="61">
        <v>-8.6371284352215416E-2</v>
      </c>
      <c r="E186" s="61">
        <v>5.1001821493624755E-2</v>
      </c>
    </row>
    <row r="187" spans="2:5" hidden="1" outlineLevel="1">
      <c r="B187" s="51" t="s">
        <v>22</v>
      </c>
      <c r="C187" s="61">
        <v>8.8675853804673466E-2</v>
      </c>
      <c r="D187" s="61">
        <v>9.1063348416289491E-2</v>
      </c>
      <c r="E187" s="61">
        <v>8.9903986034332251E-2</v>
      </c>
    </row>
    <row r="188" spans="2:5" collapsed="1">
      <c r="B188" s="91">
        <v>1997</v>
      </c>
      <c r="C188" s="11">
        <v>9.5356715823037064E-2</v>
      </c>
      <c r="D188" s="11">
        <v>-7.2972482063391131E-2</v>
      </c>
      <c r="E188" s="11">
        <v>7.2932009312491886E-3</v>
      </c>
    </row>
    <row r="189" spans="2:5" hidden="1" outlineLevel="1">
      <c r="B189" s="51" t="s">
        <v>11</v>
      </c>
      <c r="C189" s="61">
        <v>0.47143840330350995</v>
      </c>
      <c r="D189" s="61">
        <v>-0.21804511278195493</v>
      </c>
      <c r="E189" s="61">
        <v>6.171460485897784E-2</v>
      </c>
    </row>
    <row r="190" spans="2:5" hidden="1" outlineLevel="1">
      <c r="B190" s="51" t="s">
        <v>12</v>
      </c>
      <c r="C190" s="61">
        <v>-3.9725355566454179E-2</v>
      </c>
      <c r="D190" s="61">
        <v>5.9874888293118822E-2</v>
      </c>
      <c r="E190" s="61">
        <v>1.2391863455693208E-2</v>
      </c>
    </row>
    <row r="191" spans="2:5" hidden="1" outlineLevel="1">
      <c r="B191" s="51" t="s">
        <v>13</v>
      </c>
      <c r="C191" s="61">
        <v>-2.4537236332328849E-2</v>
      </c>
      <c r="D191" s="61">
        <v>-7.8935891844744921E-2</v>
      </c>
      <c r="E191" s="61">
        <v>-5.1559792027729645E-2</v>
      </c>
    </row>
    <row r="192" spans="2:5" hidden="1" outlineLevel="1">
      <c r="B192" s="51" t="s">
        <v>14</v>
      </c>
      <c r="C192" s="61">
        <v>-3.9723661485319472E-2</v>
      </c>
      <c r="D192" s="61">
        <v>-0.1864324060517325</v>
      </c>
      <c r="E192" s="61">
        <v>-0.11912308505018487</v>
      </c>
    </row>
    <row r="193" spans="2:5" hidden="1" outlineLevel="1">
      <c r="B193" s="51" t="s">
        <v>15</v>
      </c>
      <c r="C193" s="61">
        <v>-0.17366548042704621</v>
      </c>
      <c r="D193" s="61">
        <v>0.11251758087201136</v>
      </c>
      <c r="E193" s="61">
        <v>-2.971347718429429E-2</v>
      </c>
    </row>
    <row r="194" spans="2:5" hidden="1" outlineLevel="1">
      <c r="B194" s="51" t="s">
        <v>16</v>
      </c>
      <c r="C194" s="61">
        <v>3.8718291054739673E-2</v>
      </c>
      <c r="D194" s="61">
        <v>-0.1899592944369064</v>
      </c>
      <c r="E194" s="61">
        <v>-9.7600431383122133E-2</v>
      </c>
    </row>
    <row r="195" spans="2:5" hidden="1" outlineLevel="1">
      <c r="B195" s="51" t="s">
        <v>17</v>
      </c>
      <c r="C195" s="61">
        <v>-0.266713581984518</v>
      </c>
      <c r="D195" s="61">
        <v>6.7454798331015198E-2</v>
      </c>
      <c r="E195" s="61">
        <v>-9.8635886673662077E-2</v>
      </c>
    </row>
    <row r="196" spans="2:5" hidden="1" outlineLevel="1">
      <c r="B196" s="51" t="s">
        <v>18</v>
      </c>
      <c r="C196" s="61">
        <v>3.8280725319006059E-2</v>
      </c>
      <c r="D196" s="61">
        <v>4.5774647887323994E-2</v>
      </c>
      <c r="E196" s="61">
        <v>4.1938810587830888E-2</v>
      </c>
    </row>
    <row r="197" spans="2:5" hidden="1" outlineLevel="1">
      <c r="B197" s="51" t="s">
        <v>19</v>
      </c>
      <c r="C197" s="61">
        <v>0.30924252953439879</v>
      </c>
      <c r="D197" s="61">
        <v>1.1241217798594771E-2</v>
      </c>
      <c r="E197" s="61">
        <v>0.13122551762730827</v>
      </c>
    </row>
    <row r="198" spans="2:5" hidden="1" outlineLevel="1">
      <c r="B198" s="51" t="s">
        <v>20</v>
      </c>
      <c r="C198" s="61">
        <v>0.46369203849518814</v>
      </c>
      <c r="D198" s="61">
        <v>0.60979342004590675</v>
      </c>
      <c r="E198" s="61">
        <v>0.54163265306122454</v>
      </c>
    </row>
    <row r="199" spans="2:5" hidden="1" outlineLevel="1">
      <c r="B199" s="51" t="s">
        <v>21</v>
      </c>
      <c r="C199" s="61">
        <v>0.41214953271028043</v>
      </c>
      <c r="D199" s="61">
        <v>0.18629407850964741</v>
      </c>
      <c r="E199" s="61">
        <v>0.280217644772639</v>
      </c>
    </row>
    <row r="200" spans="2:5" hidden="1" outlineLevel="1">
      <c r="B200" s="51" t="s">
        <v>22</v>
      </c>
      <c r="C200" s="61">
        <v>0.24366616989567813</v>
      </c>
      <c r="D200" s="61">
        <v>0.65388213283442465</v>
      </c>
      <c r="E200" s="61">
        <v>0.42554956449605963</v>
      </c>
    </row>
    <row r="201" spans="2:5" collapsed="1">
      <c r="B201" s="91">
        <v>1996</v>
      </c>
      <c r="C201" s="11">
        <v>9.3305735606514562E-2</v>
      </c>
      <c r="D201" s="11">
        <v>3.8136991467496273E-2</v>
      </c>
      <c r="E201" s="11">
        <v>6.3731931668856712E-2</v>
      </c>
    </row>
    <row r="202" spans="2:5" hidden="1" outlineLevel="1">
      <c r="B202" s="51" t="s">
        <v>11</v>
      </c>
      <c r="C202" s="61">
        <v>0.13515625000000009</v>
      </c>
      <c r="D202" s="61">
        <v>0.60968229954614217</v>
      </c>
      <c r="E202" s="61">
        <v>0.37624903920061481</v>
      </c>
    </row>
    <row r="203" spans="2:5" hidden="1" outlineLevel="1">
      <c r="B203" s="51" t="s">
        <v>12</v>
      </c>
      <c r="C203" s="61">
        <v>0.35571808510638303</v>
      </c>
      <c r="D203" s="61">
        <v>1.0974695407685098</v>
      </c>
      <c r="E203" s="61">
        <v>0.66355503695060292</v>
      </c>
    </row>
    <row r="204" spans="2:5" hidden="1" outlineLevel="1">
      <c r="B204" s="51" t="s">
        <v>13</v>
      </c>
      <c r="C204" s="61">
        <v>0.27637362637362628</v>
      </c>
      <c r="D204" s="61">
        <v>8.1093823668081155E-2</v>
      </c>
      <c r="E204" s="61">
        <v>0.17127632580563312</v>
      </c>
    </row>
    <row r="205" spans="2:5" hidden="1" outlineLevel="1">
      <c r="B205" s="51" t="s">
        <v>14</v>
      </c>
      <c r="C205" s="61">
        <v>0.21638655462184864</v>
      </c>
      <c r="D205" s="61">
        <v>0.50440528634361237</v>
      </c>
      <c r="E205" s="61">
        <v>0.35698924731182791</v>
      </c>
    </row>
    <row r="206" spans="2:5" hidden="1" outlineLevel="1">
      <c r="B206" s="51" t="s">
        <v>15</v>
      </c>
      <c r="C206" s="61">
        <v>0.47120418848167533</v>
      </c>
      <c r="D206" s="61">
        <v>-0.17660683265778809</v>
      </c>
      <c r="E206" s="61">
        <v>5.4064131245339375E-2</v>
      </c>
    </row>
    <row r="207" spans="2:5" hidden="1" outlineLevel="1">
      <c r="B207" s="51" t="s">
        <v>16</v>
      </c>
      <c r="C207" s="61">
        <v>4.3902439024390283E-2</v>
      </c>
      <c r="D207" s="61">
        <v>0.15456919060052221</v>
      </c>
      <c r="E207" s="61">
        <v>0.10716417910447751</v>
      </c>
    </row>
    <row r="208" spans="2:5" hidden="1" outlineLevel="1">
      <c r="B208" s="51" t="s">
        <v>17</v>
      </c>
      <c r="C208" s="61">
        <v>0.52631578947368429</v>
      </c>
      <c r="D208" s="61">
        <v>0.26584507042253525</v>
      </c>
      <c r="E208" s="61">
        <v>0.38316400580551524</v>
      </c>
    </row>
    <row r="209" spans="2:5" hidden="1" outlineLevel="1">
      <c r="B209" s="51" t="s">
        <v>18</v>
      </c>
      <c r="C209" s="61">
        <v>0.25972927241962784</v>
      </c>
      <c r="D209" s="61">
        <v>-0.10691823899371067</v>
      </c>
      <c r="E209" s="61">
        <v>4.9422799422799368E-2</v>
      </c>
    </row>
    <row r="210" spans="2:5" hidden="1" outlineLevel="1">
      <c r="B210" s="51" t="s">
        <v>19</v>
      </c>
      <c r="C210" s="61">
        <v>-0.11609336609336607</v>
      </c>
      <c r="D210" s="61">
        <v>9.5433555669574233E-2</v>
      </c>
      <c r="E210" s="61">
        <v>-8.3869164104000138E-4</v>
      </c>
    </row>
    <row r="211" spans="2:5" hidden="1" outlineLevel="1">
      <c r="B211" s="51" t="s">
        <v>20</v>
      </c>
      <c r="C211" s="61">
        <v>0.1194906953966699</v>
      </c>
      <c r="D211" s="61">
        <v>-0.12163978494623651</v>
      </c>
      <c r="E211" s="61">
        <v>-2.3515344758868073E-2</v>
      </c>
    </row>
    <row r="212" spans="2:5" hidden="1" outlineLevel="1">
      <c r="B212" s="51" t="s">
        <v>21</v>
      </c>
      <c r="C212" s="61">
        <v>0.11807732497387669</v>
      </c>
      <c r="D212" s="61">
        <v>-1.1184210526315796E-2</v>
      </c>
      <c r="E212" s="61">
        <v>3.8756560355268421E-2</v>
      </c>
    </row>
    <row r="213" spans="2:5" hidden="1" outlineLevel="1">
      <c r="B213" s="51" t="s">
        <v>22</v>
      </c>
      <c r="C213" s="61">
        <v>0.2483720930232558</v>
      </c>
      <c r="D213" s="61">
        <v>-0.45347648261758688</v>
      </c>
      <c r="E213" s="61">
        <v>-0.20455295282085117</v>
      </c>
    </row>
    <row r="214" spans="2:5" collapsed="1">
      <c r="B214" s="91">
        <v>1995</v>
      </c>
      <c r="C214" s="11">
        <v>0.20655888538380651</v>
      </c>
      <c r="D214" s="11">
        <v>0.10755495222680511</v>
      </c>
      <c r="E214" s="11">
        <v>0.15138642381215628</v>
      </c>
    </row>
    <row r="215" spans="2:5" hidden="1" outlineLevel="1">
      <c r="B215" s="51" t="s">
        <v>11</v>
      </c>
      <c r="C215" s="61">
        <v>-8.3094555873925446E-2</v>
      </c>
      <c r="D215" s="61">
        <v>-0.14929214929214929</v>
      </c>
      <c r="E215" s="61">
        <v>-0.11796610169491528</v>
      </c>
    </row>
    <row r="216" spans="2:5" hidden="1" outlineLevel="1">
      <c r="B216" s="51" t="s">
        <v>12</v>
      </c>
      <c r="C216" s="61">
        <v>0.36851683348498643</v>
      </c>
      <c r="D216" s="61">
        <v>-0.43455219925808164</v>
      </c>
      <c r="E216" s="61">
        <v>-0.13898191560616213</v>
      </c>
    </row>
    <row r="217" spans="2:5" hidden="1" outlineLevel="1">
      <c r="B217" s="51" t="s">
        <v>13</v>
      </c>
      <c r="C217" s="61">
        <v>0.57031924072476281</v>
      </c>
      <c r="D217" s="61">
        <v>-0.15866719555731856</v>
      </c>
      <c r="E217" s="61">
        <v>7.0923913043478226E-2</v>
      </c>
    </row>
    <row r="218" spans="2:5" hidden="1" outlineLevel="1">
      <c r="B218" s="51" t="s">
        <v>14</v>
      </c>
      <c r="C218" s="61">
        <v>0.46161719549641766</v>
      </c>
      <c r="D218" s="61">
        <v>-0.1357868020304569</v>
      </c>
      <c r="E218" s="61">
        <v>9.2831962397179835E-2</v>
      </c>
    </row>
    <row r="219" spans="2:5" hidden="1" outlineLevel="1">
      <c r="B219" s="51" t="s">
        <v>15</v>
      </c>
      <c r="C219" s="61">
        <v>-0.13730803974706418</v>
      </c>
      <c r="D219" s="61">
        <v>0.31330798479087463</v>
      </c>
      <c r="E219" s="61">
        <v>0.10734929810074312</v>
      </c>
    </row>
    <row r="220" spans="2:5" hidden="1" outlineLevel="1">
      <c r="B220" s="51" t="s">
        <v>16</v>
      </c>
      <c r="C220" s="61">
        <v>0.61781285231116123</v>
      </c>
      <c r="D220" s="61">
        <v>-7.6663452266152343E-2</v>
      </c>
      <c r="E220" s="61">
        <v>0.13137453562985479</v>
      </c>
    </row>
    <row r="221" spans="2:5" hidden="1" outlineLevel="1">
      <c r="B221" s="51" t="s">
        <v>17</v>
      </c>
      <c r="C221" s="61">
        <v>0.3772189349112427</v>
      </c>
      <c r="D221" s="61">
        <v>-5.6478405315614655E-2</v>
      </c>
      <c r="E221" s="61">
        <v>9.9468085106382942E-2</v>
      </c>
    </row>
    <row r="222" spans="2:5" hidden="1" outlineLevel="1">
      <c r="B222" s="51" t="s">
        <v>18</v>
      </c>
      <c r="C222" s="61">
        <v>0.20612244897959187</v>
      </c>
      <c r="D222" s="61">
        <v>1.0807374443738027E-2</v>
      </c>
      <c r="E222" s="61">
        <v>8.5781433607520663E-2</v>
      </c>
    </row>
    <row r="223" spans="2:5" hidden="1" outlineLevel="1">
      <c r="B223" s="51" t="s">
        <v>19</v>
      </c>
      <c r="C223" s="61">
        <v>1.2517289073305671</v>
      </c>
      <c r="D223" s="61">
        <v>0.1532544378698224</v>
      </c>
      <c r="E223" s="61">
        <v>0.48238707003729786</v>
      </c>
    </row>
    <row r="224" spans="2:5" hidden="1" outlineLevel="1">
      <c r="B224" s="51" t="s">
        <v>20</v>
      </c>
      <c r="C224" s="61">
        <v>5.6935817805382927E-2</v>
      </c>
      <c r="D224" s="61">
        <v>-4.2471042471042497E-2</v>
      </c>
      <c r="E224" s="61">
        <v>-4.3650793650793496E-3</v>
      </c>
    </row>
    <row r="225" spans="2:5" hidden="1" outlineLevel="1">
      <c r="B225" s="51" t="s">
        <v>21</v>
      </c>
      <c r="C225" s="61">
        <v>-0.16052631578947374</v>
      </c>
      <c r="D225" s="61">
        <v>0.12011790714812087</v>
      </c>
      <c r="E225" s="61">
        <v>-8.0096115338406104E-3</v>
      </c>
    </row>
    <row r="226" spans="2:5" hidden="1" outlineLevel="1">
      <c r="B226" s="51" t="s">
        <v>22</v>
      </c>
      <c r="C226" s="61">
        <v>0.14727854855923161</v>
      </c>
      <c r="D226" s="61">
        <v>0.13919627256843325</v>
      </c>
      <c r="E226" s="61">
        <v>0.14204973624717399</v>
      </c>
    </row>
    <row r="227" spans="2:5" collapsed="1">
      <c r="B227" s="91">
        <v>1994</v>
      </c>
      <c r="C227" s="11">
        <v>0.26305304225118298</v>
      </c>
      <c r="D227" s="11">
        <v>-4.3402257516731546E-2</v>
      </c>
      <c r="E227" s="11">
        <v>7.1720352988867697E-2</v>
      </c>
    </row>
    <row r="228" spans="2:5" hidden="1" outlineLevel="1">
      <c r="B228" s="51" t="s">
        <v>11</v>
      </c>
      <c r="C228" s="61">
        <v>0.26106594399277316</v>
      </c>
      <c r="D228" s="61">
        <v>4.8582995951417018E-2</v>
      </c>
      <c r="E228" s="61">
        <v>0.13943607570490535</v>
      </c>
    </row>
    <row r="229" spans="2:5" hidden="1" outlineLevel="1">
      <c r="B229" s="51" t="s">
        <v>12</v>
      </c>
      <c r="C229" s="61">
        <v>-9.7701149425287404E-2</v>
      </c>
      <c r="D229" s="61">
        <v>5.5369127516778471E-2</v>
      </c>
      <c r="E229" s="61">
        <v>-6.6533599467730742E-3</v>
      </c>
    </row>
    <row r="230" spans="2:5" hidden="1" outlineLevel="1">
      <c r="B230" s="51" t="s">
        <v>13</v>
      </c>
      <c r="C230" s="61">
        <v>-0.11996962794229304</v>
      </c>
      <c r="D230" s="61">
        <v>0.13558558558558564</v>
      </c>
      <c r="E230" s="61">
        <v>4.0429742719819028E-2</v>
      </c>
    </row>
    <row r="231" spans="2:5" hidden="1" outlineLevel="1">
      <c r="B231" s="51" t="s">
        <v>14</v>
      </c>
      <c r="C231" s="61">
        <v>-6.1037639877924432E-3</v>
      </c>
      <c r="D231" s="61">
        <v>-0.13072255929398791</v>
      </c>
      <c r="E231" s="61">
        <v>-8.6909871244635228E-2</v>
      </c>
    </row>
    <row r="232" spans="2:5" hidden="1" outlineLevel="1">
      <c r="B232" s="51" t="s">
        <v>15</v>
      </c>
      <c r="C232" s="61">
        <v>0.52269601100412655</v>
      </c>
      <c r="D232" s="61">
        <v>-0.17761100687929954</v>
      </c>
      <c r="E232" s="61">
        <v>4.1272570937231245E-2</v>
      </c>
    </row>
    <row r="233" spans="2:5" hidden="1" outlineLevel="1">
      <c r="B233" s="51" t="s">
        <v>16</v>
      </c>
      <c r="C233" s="61">
        <v>-6.8277310924369727E-2</v>
      </c>
      <c r="D233" s="61">
        <v>-0.14825462012320334</v>
      </c>
      <c r="E233" s="61">
        <v>-0.12577502214348979</v>
      </c>
    </row>
    <row r="234" spans="2:5" hidden="1" outlineLevel="1">
      <c r="B234" s="51" t="s">
        <v>17</v>
      </c>
      <c r="C234" s="61">
        <v>-0.28916929547844372</v>
      </c>
      <c r="D234" s="61">
        <v>-0.1418389166072701</v>
      </c>
      <c r="E234" s="61">
        <v>-0.20135938827527611</v>
      </c>
    </row>
    <row r="235" spans="2:5" hidden="1" outlineLevel="1">
      <c r="B235" s="51" t="s">
        <v>18</v>
      </c>
      <c r="C235" s="61">
        <v>5.2631578947368363E-2</v>
      </c>
      <c r="D235" s="61">
        <v>0.34674657534246567</v>
      </c>
      <c r="E235" s="61">
        <v>0.2162934730824202</v>
      </c>
    </row>
    <row r="236" spans="2:5" hidden="1" outlineLevel="1">
      <c r="B236" s="51" t="s">
        <v>19</v>
      </c>
      <c r="C236" s="61">
        <v>-0.35388739946380698</v>
      </c>
      <c r="D236" s="61">
        <v>-4.7887323943662019E-2</v>
      </c>
      <c r="E236" s="61">
        <v>-0.16620594333102967</v>
      </c>
    </row>
    <row r="237" spans="2:5" hidden="1" outlineLevel="1">
      <c r="B237" s="51" t="s">
        <v>20</v>
      </c>
      <c r="C237" s="61">
        <v>-0.11213235294117652</v>
      </c>
      <c r="D237" s="61">
        <v>0.27586206896551735</v>
      </c>
      <c r="E237" s="61">
        <v>9.2801387684301906E-2</v>
      </c>
    </row>
    <row r="238" spans="2:5" hidden="1" outlineLevel="1">
      <c r="B238" s="51" t="s">
        <v>21</v>
      </c>
      <c r="C238" s="61">
        <v>0.13095238095238093</v>
      </c>
      <c r="D238" s="61">
        <v>-0.13290734824281147</v>
      </c>
      <c r="E238" s="61">
        <v>-2.9537504858142216E-2</v>
      </c>
    </row>
    <row r="239" spans="2:5" hidden="1" outlineLevel="1">
      <c r="B239" s="51" t="s">
        <v>22</v>
      </c>
      <c r="C239" s="61">
        <v>0.16978776529338324</v>
      </c>
      <c r="D239" s="61">
        <v>0.31168831168831179</v>
      </c>
      <c r="E239" s="61">
        <v>0.25781990521327014</v>
      </c>
    </row>
    <row r="240" spans="2:5" collapsed="1">
      <c r="B240" s="91">
        <v>1993</v>
      </c>
      <c r="C240" s="11">
        <v>-1.2702835600721163E-2</v>
      </c>
      <c r="D240" s="11">
        <v>1.2490518331226275E-2</v>
      </c>
      <c r="E240" s="11">
        <v>2.8770678925478244E-3</v>
      </c>
    </row>
    <row r="241" spans="2:5" hidden="1" outlineLevel="1">
      <c r="B241" s="51" t="s">
        <v>11</v>
      </c>
      <c r="C241" s="61">
        <v>-0.39934888768312538</v>
      </c>
      <c r="D241" s="61">
        <v>-0.10830324909747291</v>
      </c>
      <c r="E241" s="61">
        <v>-0.2613409415121255</v>
      </c>
    </row>
    <row r="242" spans="2:5" hidden="1" outlineLevel="1">
      <c r="B242" s="51" t="s">
        <v>12</v>
      </c>
      <c r="C242" s="61">
        <v>-4.8437500000000022E-2</v>
      </c>
      <c r="D242" s="61">
        <v>0.29097472924187717</v>
      </c>
      <c r="E242" s="61">
        <v>0.12795497185741089</v>
      </c>
    </row>
    <row r="243" spans="2:5" hidden="1" outlineLevel="1">
      <c r="B243" s="51" t="s">
        <v>13</v>
      </c>
      <c r="C243" s="61">
        <v>2.0930232558139528E-2</v>
      </c>
      <c r="D243" s="61">
        <v>0.13323124042879031</v>
      </c>
      <c r="E243" s="61">
        <v>8.8642659279778435E-2</v>
      </c>
    </row>
    <row r="244" spans="2:5" hidden="1" outlineLevel="1">
      <c r="B244" s="51" t="s">
        <v>14</v>
      </c>
      <c r="C244" s="61">
        <v>-7.0888468809073735E-2</v>
      </c>
      <c r="D244" s="61">
        <v>0.14965123652504753</v>
      </c>
      <c r="E244" s="61">
        <v>6.110056925996199E-2</v>
      </c>
    </row>
    <row r="245" spans="2:5" hidden="1" outlineLevel="1">
      <c r="B245" s="51" t="s">
        <v>15</v>
      </c>
      <c r="C245" s="61">
        <v>-0.38127659574468087</v>
      </c>
      <c r="D245" s="61">
        <v>1.2974137931034484</v>
      </c>
      <c r="E245" s="61">
        <v>0.24318546231961524</v>
      </c>
    </row>
    <row r="246" spans="2:5" hidden="1" outlineLevel="1">
      <c r="B246" s="51" t="s">
        <v>16</v>
      </c>
      <c r="C246" s="61">
        <v>3.8167938931297662E-2</v>
      </c>
      <c r="D246" s="61">
        <v>1.3102466793168879</v>
      </c>
      <c r="E246" s="61">
        <v>0.71841704718417043</v>
      </c>
    </row>
    <row r="247" spans="2:5" hidden="1" outlineLevel="1">
      <c r="B247" s="51" t="s">
        <v>17</v>
      </c>
      <c r="C247" s="61">
        <v>3.9344262295081922E-2</v>
      </c>
      <c r="D247" s="61">
        <v>0.3026926648096564</v>
      </c>
      <c r="E247" s="61">
        <v>0.18172690763052213</v>
      </c>
    </row>
    <row r="248" spans="2:5" hidden="1" outlineLevel="1">
      <c r="B248" s="51" t="s">
        <v>18</v>
      </c>
      <c r="C248" s="61">
        <v>-0.14665444546287809</v>
      </c>
      <c r="D248" s="61">
        <v>-0.16091954022988508</v>
      </c>
      <c r="E248" s="61">
        <v>-0.15465163109142166</v>
      </c>
    </row>
    <row r="249" spans="2:5" hidden="1" outlineLevel="1">
      <c r="B249" s="51" t="s">
        <v>19</v>
      </c>
      <c r="C249" s="61">
        <v>0.23646408839778998</v>
      </c>
      <c r="D249" s="61">
        <v>0.42341619887730553</v>
      </c>
      <c r="E249" s="61">
        <v>0.34479553903345717</v>
      </c>
    </row>
    <row r="250" spans="2:5" hidden="1" outlineLevel="1">
      <c r="B250" s="51" t="s">
        <v>20</v>
      </c>
      <c r="C250" s="61">
        <v>1.6822429906542036E-2</v>
      </c>
      <c r="D250" s="61">
        <v>0.10226244343891411</v>
      </c>
      <c r="E250" s="61">
        <v>6.0229885057471177E-2</v>
      </c>
    </row>
    <row r="251" spans="2:5" hidden="1" outlineLevel="1">
      <c r="B251" s="51" t="s">
        <v>21</v>
      </c>
      <c r="C251" s="61">
        <v>-6.8965517241379448E-3</v>
      </c>
      <c r="D251" s="61">
        <v>0.80507497116493654</v>
      </c>
      <c r="E251" s="61">
        <v>0.36716259298618481</v>
      </c>
    </row>
    <row r="252" spans="2:5" hidden="1" outlineLevel="1">
      <c r="B252" s="51" t="s">
        <v>22</v>
      </c>
      <c r="C252" s="61">
        <v>-0.1387096774193548</v>
      </c>
      <c r="D252" s="61">
        <v>0.45283018867924518</v>
      </c>
      <c r="E252" s="61">
        <v>0.15237575095576195</v>
      </c>
    </row>
    <row r="253" spans="2:5" collapsed="1">
      <c r="B253" s="91">
        <v>1992</v>
      </c>
      <c r="C253" s="11">
        <v>-9.5411075691304026E-2</v>
      </c>
      <c r="D253" s="11">
        <v>0.32522450073716658</v>
      </c>
      <c r="E253" s="11">
        <v>0.12551476540776463</v>
      </c>
    </row>
    <row r="254" spans="2:5" hidden="1" outlineLevel="1">
      <c r="B254" s="51" t="s">
        <v>11</v>
      </c>
      <c r="C254" s="61">
        <v>0.66185752930568076</v>
      </c>
      <c r="D254" s="61">
        <v>1.0048250904704461</v>
      </c>
      <c r="E254" s="61">
        <v>0.80856553147574828</v>
      </c>
    </row>
    <row r="255" spans="2:5" hidden="1" outlineLevel="1">
      <c r="B255" s="51" t="s">
        <v>12</v>
      </c>
      <c r="C255" s="61">
        <v>0.2512218963831867</v>
      </c>
      <c r="D255" s="61">
        <v>0.54403567447045709</v>
      </c>
      <c r="E255" s="61">
        <v>0.38802083333333326</v>
      </c>
    </row>
    <row r="256" spans="2:5" hidden="1" outlineLevel="1">
      <c r="B256" s="51" t="s">
        <v>13</v>
      </c>
      <c r="C256" s="61">
        <v>0.66023166023166024</v>
      </c>
      <c r="D256" s="61">
        <v>1.5083226632522408</v>
      </c>
      <c r="E256" s="61">
        <v>1.0853658536585367</v>
      </c>
    </row>
    <row r="257" spans="2:5" hidden="1" outlineLevel="1">
      <c r="B257" s="51" t="s">
        <v>14</v>
      </c>
      <c r="C257" s="61">
        <v>-3.7664783427495685E-3</v>
      </c>
      <c r="D257" s="61">
        <v>0.38091068301225928</v>
      </c>
      <c r="E257" s="61">
        <v>0.19555353901996364</v>
      </c>
    </row>
    <row r="258" spans="2:5" hidden="1" outlineLevel="1">
      <c r="B258" s="51" t="s">
        <v>15</v>
      </c>
      <c r="C258" s="61">
        <v>0.81327160493827155</v>
      </c>
      <c r="D258" s="61">
        <v>0.49356223175965663</v>
      </c>
      <c r="E258" s="61">
        <v>0.67953321364452424</v>
      </c>
    </row>
    <row r="259" spans="2:5" hidden="1" outlineLevel="1">
      <c r="B259" s="51" t="s">
        <v>16</v>
      </c>
      <c r="C259" s="61">
        <v>-0.23646960865945044</v>
      </c>
      <c r="D259" s="61">
        <v>-0.15477145148356053</v>
      </c>
      <c r="E259" s="61">
        <v>-0.19485294117647056</v>
      </c>
    </row>
    <row r="260" spans="2:5" hidden="1" outlineLevel="1">
      <c r="B260" s="51" t="s">
        <v>17</v>
      </c>
      <c r="C260" s="61">
        <v>-0.24815119145439601</v>
      </c>
      <c r="D260" s="61">
        <v>-6.8339100346020754E-2</v>
      </c>
      <c r="E260" s="61">
        <v>-0.16055625790139061</v>
      </c>
    </row>
    <row r="261" spans="2:5" hidden="1" outlineLevel="1">
      <c r="B261" s="51" t="s">
        <v>18</v>
      </c>
      <c r="C261" s="61">
        <v>1.3940520446096727E-2</v>
      </c>
      <c r="D261" s="61">
        <v>2.0526315789473686</v>
      </c>
      <c r="E261" s="61">
        <v>0.62075718015665804</v>
      </c>
    </row>
    <row r="262" spans="2:5" hidden="1" outlineLevel="1">
      <c r="B262" s="51" t="s">
        <v>19</v>
      </c>
      <c r="C262" s="61">
        <v>7.6099881093935728E-2</v>
      </c>
      <c r="D262" s="61">
        <v>0.38709677419354849</v>
      </c>
      <c r="E262" s="61">
        <v>0.23678160919540225</v>
      </c>
    </row>
    <row r="263" spans="2:5" hidden="1" outlineLevel="1">
      <c r="B263" s="51" t="s">
        <v>20</v>
      </c>
      <c r="C263" s="61">
        <v>-0.14262820512820518</v>
      </c>
      <c r="D263" s="61">
        <v>0.28339140534262475</v>
      </c>
      <c r="E263" s="61">
        <v>3.1294452347083945E-2</v>
      </c>
    </row>
    <row r="264" spans="2:5" hidden="1" outlineLevel="1">
      <c r="B264" s="51" t="s">
        <v>21</v>
      </c>
      <c r="C264" s="61">
        <v>-9.5365418894830634E-2</v>
      </c>
      <c r="D264" s="61">
        <v>0.27499999999999991</v>
      </c>
      <c r="E264" s="61">
        <v>4.4395116537180979E-2</v>
      </c>
    </row>
    <row r="265" spans="2:5" hidden="1" outlineLevel="1">
      <c r="B265" s="51" t="s">
        <v>22</v>
      </c>
      <c r="C265" s="61">
        <v>-0.38815789473684215</v>
      </c>
      <c r="D265" s="61">
        <v>0.34678624813153958</v>
      </c>
      <c r="E265" s="61">
        <v>-0.16354499771585196</v>
      </c>
    </row>
    <row r="266" spans="2:5" collapsed="1">
      <c r="B266" s="91">
        <v>1991</v>
      </c>
      <c r="C266" s="11">
        <v>5.0218000622858971E-2</v>
      </c>
      <c r="D266" s="11">
        <v>0.47991669146087479</v>
      </c>
      <c r="E266" s="11">
        <v>0.2391939634492084</v>
      </c>
    </row>
    <row r="267" spans="2:5" hidden="1" outlineLevel="1">
      <c r="B267" s="51" t="s">
        <v>11</v>
      </c>
      <c r="C267" s="61">
        <v>-0.22932592077831826</v>
      </c>
      <c r="D267" s="61">
        <v>-6.5388951521984207E-2</v>
      </c>
      <c r="E267" s="61">
        <v>-0.16680997420464316</v>
      </c>
    </row>
    <row r="268" spans="2:5" hidden="1" outlineLevel="1">
      <c r="B268" s="51" t="s">
        <v>12</v>
      </c>
      <c r="C268" s="61">
        <v>-0.10888501742160284</v>
      </c>
      <c r="D268" s="61">
        <v>0.13257575757575757</v>
      </c>
      <c r="E268" s="61">
        <v>-1.0309278350515427E-2</v>
      </c>
    </row>
    <row r="269" spans="2:5" hidden="1" outlineLevel="1">
      <c r="B269" s="51" t="s">
        <v>13</v>
      </c>
      <c r="C269" s="61">
        <v>-0.23898139079333991</v>
      </c>
      <c r="D269" s="61">
        <v>6.9863013698630239E-2</v>
      </c>
      <c r="E269" s="61">
        <v>-0.11022272986864645</v>
      </c>
    </row>
    <row r="270" spans="2:5" hidden="1" outlineLevel="1">
      <c r="B270" s="51" t="s">
        <v>14</v>
      </c>
      <c r="C270" s="61">
        <v>0.50212164073550203</v>
      </c>
      <c r="D270" s="61">
        <v>4.866850321395777E-2</v>
      </c>
      <c r="E270" s="61">
        <v>0.22717149220489974</v>
      </c>
    </row>
    <row r="271" spans="2:5" hidden="1" outlineLevel="1">
      <c r="B271" s="51" t="s">
        <v>15</v>
      </c>
      <c r="C271" s="61">
        <v>-0.20295202952029523</v>
      </c>
      <c r="D271" s="61">
        <v>-0.59158632778264675</v>
      </c>
      <c r="E271" s="61">
        <v>-0.4298874104401228</v>
      </c>
    </row>
    <row r="272" spans="2:5" hidden="1" outlineLevel="1">
      <c r="B272" s="51" t="s">
        <v>16</v>
      </c>
      <c r="C272" s="61">
        <v>0.2858672376873661</v>
      </c>
      <c r="D272" s="61">
        <v>3.2180209171359664E-3</v>
      </c>
      <c r="E272" s="61">
        <v>0.12448323380799264</v>
      </c>
    </row>
    <row r="273" spans="2:5" hidden="1" outlineLevel="1">
      <c r="B273" s="51" t="s">
        <v>17</v>
      </c>
      <c r="C273" s="61">
        <v>0.46980676328502424</v>
      </c>
      <c r="D273" s="61">
        <v>1.160747663551402</v>
      </c>
      <c r="E273" s="61">
        <v>0.74101247248716073</v>
      </c>
    </row>
    <row r="274" spans="2:5" hidden="1" outlineLevel="1">
      <c r="B274" s="51" t="s">
        <v>18</v>
      </c>
      <c r="C274" s="61">
        <v>0.56168359941944845</v>
      </c>
      <c r="D274" s="61">
        <v>0.9570815450643777</v>
      </c>
      <c r="E274" s="61">
        <v>0.66160520607375273</v>
      </c>
    </row>
    <row r="275" spans="2:5" hidden="1" outlineLevel="1">
      <c r="B275" s="51" t="s">
        <v>19</v>
      </c>
      <c r="C275" s="61">
        <v>-0.27374784110535411</v>
      </c>
      <c r="D275" s="61">
        <v>-7.2239422084623306E-2</v>
      </c>
      <c r="E275" s="61">
        <v>-0.18194640338504942</v>
      </c>
    </row>
    <row r="276" spans="2:5" hidden="1" outlineLevel="1">
      <c r="B276" s="51" t="s">
        <v>20</v>
      </c>
      <c r="C276" s="61">
        <v>4.08673894912428E-2</v>
      </c>
      <c r="D276" s="61">
        <v>0.23175965665236054</v>
      </c>
      <c r="E276" s="61">
        <v>0.11116965226554276</v>
      </c>
    </row>
    <row r="277" spans="2:5" hidden="1" outlineLevel="1">
      <c r="B277" s="51" t="s">
        <v>21</v>
      </c>
      <c r="C277" s="61">
        <v>-0.17073170731707321</v>
      </c>
      <c r="D277" s="61">
        <v>-3.9548022598870025E-2</v>
      </c>
      <c r="E277" s="61">
        <v>-0.12566715186802524</v>
      </c>
    </row>
    <row r="278" spans="2:5" hidden="1" outlineLevel="1">
      <c r="B278" s="51" t="s">
        <v>22</v>
      </c>
      <c r="C278" s="61">
        <v>0.39834406623735052</v>
      </c>
      <c r="D278" s="61">
        <v>-0.37242026266416506</v>
      </c>
      <c r="E278" s="61">
        <v>1.6720854621458336E-2</v>
      </c>
    </row>
    <row r="279" spans="2:5" collapsed="1">
      <c r="B279" s="91">
        <v>1990</v>
      </c>
      <c r="C279" s="11">
        <v>3.7815126050420256E-2</v>
      </c>
      <c r="D279" s="11">
        <v>-8.9179548156959054E-4</v>
      </c>
      <c r="E279" s="11">
        <v>2.0429054655510148E-2</v>
      </c>
    </row>
    <row r="280" spans="2:5" hidden="1" outlineLevel="1">
      <c r="B280" s="51" t="s">
        <v>11</v>
      </c>
      <c r="C280" s="61">
        <v>0.81691919191919182</v>
      </c>
      <c r="D280" s="61">
        <v>9.2364532019704404E-2</v>
      </c>
      <c r="E280" s="61">
        <v>0.45012468827930174</v>
      </c>
    </row>
    <row r="281" spans="2:5" hidden="1" outlineLevel="1">
      <c r="B281" s="51" t="s">
        <v>12</v>
      </c>
      <c r="C281" s="61">
        <v>0.30158730158730163</v>
      </c>
      <c r="D281" s="61">
        <v>-8.6505190311418678E-2</v>
      </c>
      <c r="E281" s="61">
        <v>0.10920526014865639</v>
      </c>
    </row>
    <row r="282" spans="2:5" hidden="1" outlineLevel="1">
      <c r="B282" s="51" t="s">
        <v>13</v>
      </c>
      <c r="C282" s="61">
        <v>0.11220043572984739</v>
      </c>
      <c r="D282" s="61">
        <v>-0.14519906323185017</v>
      </c>
      <c r="E282" s="61">
        <v>-1.1851015801354392E-2</v>
      </c>
    </row>
    <row r="283" spans="2:5" hidden="1" outlineLevel="1">
      <c r="B283" s="51" t="s">
        <v>14</v>
      </c>
      <c r="C283" s="61">
        <v>-0.25735294117647056</v>
      </c>
      <c r="D283" s="61">
        <v>1.2593360995850622</v>
      </c>
      <c r="E283" s="61">
        <v>0.25244072524407257</v>
      </c>
    </row>
    <row r="284" spans="2:5" hidden="1" outlineLevel="1">
      <c r="B284" s="51" t="s">
        <v>15</v>
      </c>
      <c r="C284" s="61">
        <v>0.1386554621848739</v>
      </c>
      <c r="D284" s="61">
        <v>0.91122278056951433</v>
      </c>
      <c r="E284" s="61">
        <v>0.49046529366895508</v>
      </c>
    </row>
    <row r="285" spans="2:5" hidden="1" outlineLevel="1">
      <c r="B285" s="51" t="s">
        <v>16</v>
      </c>
      <c r="C285" s="61">
        <v>-1.684210526315788E-2</v>
      </c>
      <c r="D285" s="61">
        <v>2.4054794520547946</v>
      </c>
      <c r="E285" s="61">
        <v>0.65551330798479079</v>
      </c>
    </row>
    <row r="286" spans="2:5" hidden="1" outlineLevel="1">
      <c r="B286" s="51" t="s">
        <v>17</v>
      </c>
      <c r="C286" s="61">
        <v>-8.3056478405315604E-2</v>
      </c>
      <c r="D286" s="61">
        <v>0.6212121212121211</v>
      </c>
      <c r="E286" s="61">
        <v>0.10543390105433903</v>
      </c>
    </row>
    <row r="287" spans="2:5" hidden="1" outlineLevel="1">
      <c r="B287" s="51" t="s">
        <v>18</v>
      </c>
      <c r="C287" s="61">
        <v>-0.32583170254403127</v>
      </c>
      <c r="D287" s="61">
        <v>-0.45939675174013916</v>
      </c>
      <c r="E287" s="61">
        <v>-0.36545079146593251</v>
      </c>
    </row>
    <row r="288" spans="2:5" hidden="1" outlineLevel="1">
      <c r="B288" s="51" t="s">
        <v>19</v>
      </c>
      <c r="C288" s="61">
        <v>2.2065313327449321E-2</v>
      </c>
      <c r="D288" s="61">
        <v>1.3576642335766422</v>
      </c>
      <c r="E288" s="61">
        <v>0.37759067357512954</v>
      </c>
    </row>
    <row r="289" spans="2:5" hidden="1" outlineLevel="1">
      <c r="B289" s="51" t="s">
        <v>20</v>
      </c>
      <c r="C289" s="61">
        <v>0.25945378151260501</v>
      </c>
      <c r="D289" s="61">
        <v>0.106012658227848</v>
      </c>
      <c r="E289" s="61">
        <v>0.19823232323232332</v>
      </c>
    </row>
    <row r="290" spans="2:5" hidden="1" outlineLevel="1">
      <c r="B290" s="51" t="s">
        <v>21</v>
      </c>
      <c r="C290" s="61">
        <v>0.26448598130841128</v>
      </c>
      <c r="D290" s="61">
        <v>0.61643835616438358</v>
      </c>
      <c r="E290" s="61">
        <v>0.36671087533156488</v>
      </c>
    </row>
    <row r="291" spans="2:5" hidden="1" outlineLevel="1">
      <c r="B291" s="51" t="s">
        <v>22</v>
      </c>
      <c r="C291" s="61">
        <v>-2.0720720720720731E-2</v>
      </c>
      <c r="D291" s="61">
        <v>0.78260869565217384</v>
      </c>
      <c r="E291" s="61">
        <v>0.26053864168618257</v>
      </c>
    </row>
    <row r="292" spans="2:5" collapsed="1">
      <c r="B292" s="91">
        <v>1989</v>
      </c>
      <c r="C292" s="11">
        <v>8.5804527110019402E-2</v>
      </c>
      <c r="D292" s="11">
        <v>0.48041660554496102</v>
      </c>
      <c r="E292" s="11">
        <v>0.23348888278891033</v>
      </c>
    </row>
    <row r="293" spans="2:5" hidden="1" outlineLevel="1">
      <c r="B293" s="51" t="s">
        <v>11</v>
      </c>
      <c r="C293" s="61">
        <v>-0.34219269102990035</v>
      </c>
      <c r="D293" s="61">
        <v>-0.14164904862579286</v>
      </c>
      <c r="E293" s="61">
        <v>-0.25395348837209297</v>
      </c>
    </row>
    <row r="294" spans="2:5" hidden="1" outlineLevel="1">
      <c r="B294" s="51" t="s">
        <v>12</v>
      </c>
      <c r="C294" s="61">
        <v>-0.28870967741935483</v>
      </c>
      <c r="D294" s="61">
        <v>1.3058510638297873</v>
      </c>
      <c r="E294" s="61">
        <v>8.230198019801982E-2</v>
      </c>
    </row>
    <row r="295" spans="2:5" hidden="1" outlineLevel="1">
      <c r="B295" s="51" t="s">
        <v>13</v>
      </c>
      <c r="C295" s="61">
        <v>0.12362301101591178</v>
      </c>
      <c r="D295" s="61">
        <v>0.34488188976377954</v>
      </c>
      <c r="E295" s="61">
        <v>0.22038567493112948</v>
      </c>
    </row>
    <row r="296" spans="2:5" hidden="1" outlineLevel="1">
      <c r="B296" s="51" t="s">
        <v>14</v>
      </c>
      <c r="C296" s="61">
        <v>-0.21646090534979423</v>
      </c>
      <c r="D296" s="61">
        <v>-0.21753246753246758</v>
      </c>
      <c r="E296" s="61">
        <v>-0.21682140906608416</v>
      </c>
    </row>
    <row r="297" spans="2:5" hidden="1" outlineLevel="1">
      <c r="B297" s="51" t="s">
        <v>15</v>
      </c>
      <c r="C297" s="61">
        <v>-0.1590106007067138</v>
      </c>
      <c r="D297" s="61">
        <v>0.27837259100642409</v>
      </c>
      <c r="E297" s="61">
        <v>-3.7993920972644313E-3</v>
      </c>
    </row>
    <row r="298" spans="2:5" hidden="1" outlineLevel="1">
      <c r="B298" s="51" t="s">
        <v>16</v>
      </c>
      <c r="C298" s="61">
        <v>0.20405576679340931</v>
      </c>
      <c r="D298" s="61">
        <v>-0.51846965699208436</v>
      </c>
      <c r="E298" s="61">
        <v>-0.14996767937944411</v>
      </c>
    </row>
    <row r="299" spans="2:5" hidden="1" outlineLevel="1">
      <c r="B299" s="51" t="s">
        <v>17</v>
      </c>
      <c r="C299" s="61">
        <v>0.37442922374429233</v>
      </c>
      <c r="D299" s="61">
        <v>-0.30232558139534882</v>
      </c>
      <c r="E299" s="61">
        <v>9.1150442477876181E-2</v>
      </c>
    </row>
    <row r="300" spans="2:5" hidden="1" outlineLevel="1">
      <c r="B300" s="51" t="s">
        <v>18</v>
      </c>
      <c r="C300" s="61">
        <v>0.10010764262647998</v>
      </c>
      <c r="D300" s="61">
        <v>8.5642317380352662E-2</v>
      </c>
      <c r="E300" s="61">
        <v>9.5776772247360586E-2</v>
      </c>
    </row>
    <row r="301" spans="2:5" hidden="1" outlineLevel="1">
      <c r="B301" s="51" t="s">
        <v>19</v>
      </c>
      <c r="C301" s="61">
        <v>0.13413413413413422</v>
      </c>
      <c r="D301" s="61">
        <v>-9.6385542168674343E-3</v>
      </c>
      <c r="E301" s="61">
        <v>9.1937765205091893E-2</v>
      </c>
    </row>
    <row r="302" spans="2:5" hidden="1" outlineLevel="1">
      <c r="B302" s="51" t="s">
        <v>20</v>
      </c>
      <c r="C302" s="61">
        <v>-0.22914979757085019</v>
      </c>
      <c r="D302" s="61">
        <v>0.46635730858468682</v>
      </c>
      <c r="E302" s="61">
        <v>-4.9219687875150075E-2</v>
      </c>
    </row>
    <row r="303" spans="2:5" hidden="1" outlineLevel="1">
      <c r="B303" s="51" t="s">
        <v>21</v>
      </c>
      <c r="C303" s="61">
        <v>6.1507936507936511E-2</v>
      </c>
      <c r="D303" s="61">
        <v>0.2407932011331444</v>
      </c>
      <c r="E303" s="61">
        <v>0.1080088170462894</v>
      </c>
    </row>
    <row r="304" spans="2:5" hidden="1" outlineLevel="1">
      <c r="B304" s="51" t="s">
        <v>22</v>
      </c>
      <c r="C304" s="61">
        <v>-0.12252964426877466</v>
      </c>
      <c r="D304" s="61">
        <v>0.28051391862955022</v>
      </c>
      <c r="E304" s="61">
        <v>-1.3856812933025431E-2</v>
      </c>
    </row>
    <row r="305" spans="2:5" collapsed="1">
      <c r="B305" s="91">
        <v>1988</v>
      </c>
      <c r="C305" s="11">
        <v>-6.6273449660031125E-2</v>
      </c>
      <c r="D305" s="11">
        <v>7.6255131038837964E-2</v>
      </c>
      <c r="E305" s="11">
        <v>-1.7582654657246066E-2</v>
      </c>
    </row>
    <row r="306" spans="2:5" hidden="1" outlineLevel="1">
      <c r="B306" s="51" t="s">
        <v>11</v>
      </c>
      <c r="C306" s="61">
        <v>-0.12879884225759763</v>
      </c>
      <c r="D306" s="61">
        <v>0.8919999999999999</v>
      </c>
      <c r="E306" s="61">
        <v>0.14240170031880983</v>
      </c>
    </row>
    <row r="307" spans="2:5" hidden="1" outlineLevel="1">
      <c r="B307" s="51" t="s">
        <v>12</v>
      </c>
      <c r="C307" s="61">
        <v>-0.15818058384249833</v>
      </c>
      <c r="D307" s="61">
        <v>-0.15124153498871329</v>
      </c>
      <c r="E307" s="61">
        <v>-0.1565762004175365</v>
      </c>
    </row>
    <row r="308" spans="2:5" hidden="1" outlineLevel="1">
      <c r="B308" s="51" t="s">
        <v>13</v>
      </c>
      <c r="C308" s="61">
        <v>-0.24211502782931349</v>
      </c>
      <c r="D308" s="61">
        <v>-4.0785498489426031E-2</v>
      </c>
      <c r="E308" s="61">
        <v>-0.16551724137931034</v>
      </c>
    </row>
    <row r="309" spans="2:5" hidden="1" outlineLevel="1">
      <c r="B309" s="51" t="s">
        <v>14</v>
      </c>
      <c r="C309" s="61">
        <v>0.50557620817843874</v>
      </c>
      <c r="D309" s="61">
        <v>0.193798449612403</v>
      </c>
      <c r="E309" s="61">
        <v>0.38397581254724122</v>
      </c>
    </row>
    <row r="310" spans="2:5" hidden="1" outlineLevel="1">
      <c r="B310" s="51" t="s">
        <v>15</v>
      </c>
      <c r="C310" s="61">
        <v>0.1098039215686275</v>
      </c>
      <c r="D310" s="61">
        <v>-2.3012552301255207E-2</v>
      </c>
      <c r="E310" s="61">
        <v>5.8728881737731387E-2</v>
      </c>
    </row>
    <row r="311" spans="2:5" hidden="1" outlineLevel="1">
      <c r="B311" s="51" t="s">
        <v>16</v>
      </c>
      <c r="C311" s="61">
        <v>-1.375000000000004E-2</v>
      </c>
      <c r="D311" s="61">
        <v>1.1595441595441596</v>
      </c>
      <c r="E311" s="61">
        <v>0.34404865334491741</v>
      </c>
    </row>
    <row r="312" spans="2:5" hidden="1" outlineLevel="1">
      <c r="B312" s="51" t="s">
        <v>17</v>
      </c>
      <c r="C312" s="61">
        <v>4.2857142857142927E-2</v>
      </c>
      <c r="D312" s="61">
        <v>0.55592105263157898</v>
      </c>
      <c r="E312" s="61">
        <v>0.20985010706638119</v>
      </c>
    </row>
    <row r="313" spans="2:5" hidden="1" outlineLevel="1">
      <c r="B313" s="51" t="s">
        <v>18</v>
      </c>
      <c r="C313" s="61">
        <v>-7.2854291417165706E-2</v>
      </c>
      <c r="D313" s="61">
        <v>-0.10585585585585588</v>
      </c>
      <c r="E313" s="61">
        <v>-8.2987551867219955E-2</v>
      </c>
    </row>
    <row r="314" spans="2:5" hidden="1" outlineLevel="1">
      <c r="B314" s="51" t="s">
        <v>19</v>
      </c>
      <c r="C314" s="61">
        <v>-9.7560975609756073E-2</v>
      </c>
      <c r="D314" s="61">
        <v>0.4928057553956835</v>
      </c>
      <c r="E314" s="61">
        <v>2.0938628158844841E-2</v>
      </c>
    </row>
    <row r="315" spans="2:5" hidden="1" outlineLevel="1">
      <c r="B315" s="51" t="s">
        <v>20</v>
      </c>
      <c r="C315" s="61">
        <v>0.10366398570151913</v>
      </c>
      <c r="D315" s="61">
        <v>1.4628571428571431</v>
      </c>
      <c r="E315" s="61">
        <v>0.2874806800618237</v>
      </c>
    </row>
    <row r="316" spans="2:5" hidden="1" outlineLevel="1">
      <c r="B316" s="51" t="s">
        <v>21</v>
      </c>
      <c r="C316" s="61">
        <v>0.16262975778546718</v>
      </c>
      <c r="D316" s="61">
        <v>1.8239999999999998</v>
      </c>
      <c r="E316" s="61">
        <v>0.37197580645161299</v>
      </c>
    </row>
    <row r="317" spans="2:5" hidden="1" outlineLevel="1">
      <c r="B317" s="51" t="s">
        <v>22</v>
      </c>
      <c r="C317" s="61">
        <v>0.27008032128514059</v>
      </c>
      <c r="D317" s="61">
        <v>2.1554054054054053</v>
      </c>
      <c r="E317" s="61">
        <v>0.51398601398601396</v>
      </c>
    </row>
    <row r="318" spans="2:5" collapsed="1">
      <c r="B318" s="91">
        <v>1987</v>
      </c>
      <c r="C318" s="11">
        <v>1.5050723432562751E-2</v>
      </c>
      <c r="D318" s="11">
        <v>0.43173598553345394</v>
      </c>
      <c r="E318" s="11">
        <v>0.12711246200607906</v>
      </c>
    </row>
    <row r="319" spans="2:5" hidden="1" outlineLevel="1">
      <c r="B319" s="51" t="s">
        <v>11</v>
      </c>
      <c r="C319" s="61">
        <v>0.6220657276995305</v>
      </c>
      <c r="D319" s="61">
        <v>2.3112582781456954</v>
      </c>
      <c r="E319" s="61">
        <v>0.87637088733798607</v>
      </c>
    </row>
    <row r="320" spans="2:5" hidden="1" outlineLevel="1">
      <c r="B320" s="51" t="s">
        <v>12</v>
      </c>
      <c r="C320" s="61">
        <v>0.65505617977528097</v>
      </c>
      <c r="D320" s="61">
        <v>0.83057851239669422</v>
      </c>
      <c r="E320" s="61">
        <v>0.69257950530035339</v>
      </c>
    </row>
    <row r="321" spans="2:5" hidden="1" outlineLevel="1">
      <c r="B321" s="51" t="s">
        <v>13</v>
      </c>
      <c r="C321" s="61">
        <v>0.26972909305064774</v>
      </c>
      <c r="D321" s="61">
        <v>4.1317829457364343</v>
      </c>
      <c r="E321" s="61">
        <v>0.77914110429447847</v>
      </c>
    </row>
    <row r="322" spans="2:5" hidden="1" outlineLevel="1">
      <c r="B322" s="51" t="s">
        <v>14</v>
      </c>
      <c r="C322" s="61">
        <v>0.14468085106382977</v>
      </c>
      <c r="D322" s="61">
        <v>4.797752808988764</v>
      </c>
      <c r="E322" s="61">
        <v>0.66624685138539053</v>
      </c>
    </row>
    <row r="323" spans="2:5" hidden="1" outlineLevel="1">
      <c r="B323" s="51" t="s">
        <v>15</v>
      </c>
      <c r="C323" s="61">
        <v>0.229903536977492</v>
      </c>
      <c r="D323" s="61">
        <v>4.1956521739130439</v>
      </c>
      <c r="E323" s="61">
        <v>0.7408963585434174</v>
      </c>
    </row>
    <row r="324" spans="2:5" hidden="1" outlineLevel="1">
      <c r="B324" s="51" t="s">
        <v>16</v>
      </c>
      <c r="C324" s="61">
        <v>0.40105078809106831</v>
      </c>
      <c r="D324" s="61">
        <v>1.6194029850746268</v>
      </c>
      <c r="E324" s="61">
        <v>0.63262411347517733</v>
      </c>
    </row>
    <row r="325" spans="2:5" hidden="1" outlineLevel="1">
      <c r="B325" s="51" t="s">
        <v>17</v>
      </c>
      <c r="C325" s="61">
        <v>-2.777777777777779E-2</v>
      </c>
      <c r="D325" s="61">
        <v>8.2121212121212128</v>
      </c>
      <c r="E325" s="61">
        <v>0.37151248164464024</v>
      </c>
    </row>
    <row r="326" spans="2:5" hidden="1" outlineLevel="1">
      <c r="B326" s="51" t="s">
        <v>18</v>
      </c>
      <c r="C326" s="61">
        <v>0.72758620689655173</v>
      </c>
      <c r="D326" s="61">
        <v>5.253521126760563</v>
      </c>
      <c r="E326" s="61">
        <v>1.2211981566820276</v>
      </c>
    </row>
    <row r="327" spans="2:5" hidden="1" outlineLevel="1">
      <c r="B327" s="51" t="s">
        <v>19</v>
      </c>
      <c r="C327" s="61">
        <v>0.41198979591836737</v>
      </c>
      <c r="D327" s="61">
        <v>2.6578947368421053</v>
      </c>
      <c r="E327" s="61">
        <v>0.61046511627906974</v>
      </c>
    </row>
    <row r="328" spans="2:5" hidden="1" outlineLevel="1">
      <c r="B328" s="51" t="s">
        <v>20</v>
      </c>
      <c r="C328" s="61">
        <v>3.6111111111111205E-2</v>
      </c>
      <c r="D328" s="61">
        <v>0.62037037037037046</v>
      </c>
      <c r="E328" s="61">
        <v>8.9225589225589319E-2</v>
      </c>
    </row>
    <row r="329" spans="2:5" hidden="1" outlineLevel="1">
      <c r="B329" s="51" t="s">
        <v>21</v>
      </c>
      <c r="C329" s="61">
        <v>2.2405660377358583E-2</v>
      </c>
      <c r="D329" s="61">
        <v>0.64473684210526305</v>
      </c>
      <c r="E329" s="61">
        <v>7.3593073593073655E-2</v>
      </c>
    </row>
    <row r="330" spans="2:5" hidden="1" outlineLevel="1">
      <c r="B330" s="51" t="s">
        <v>22</v>
      </c>
      <c r="C330" s="61">
        <v>0.18149466192170816</v>
      </c>
      <c r="D330" s="61">
        <v>0.49494949494949503</v>
      </c>
      <c r="E330" s="61">
        <v>0.21443736730360929</v>
      </c>
    </row>
    <row r="331" spans="2:5" collapsed="1">
      <c r="B331" s="91">
        <v>1986</v>
      </c>
      <c r="C331" s="11">
        <v>0.29702329594478005</v>
      </c>
      <c r="D331" s="11">
        <v>2.4030769230769229</v>
      </c>
      <c r="E331" s="11">
        <v>0.55599697313658725</v>
      </c>
    </row>
    <row r="332" spans="2:5" hidden="1" outlineLevel="1">
      <c r="B332" s="51" t="s">
        <v>11</v>
      </c>
      <c r="C332" s="61">
        <v>-4.4843049327354279E-2</v>
      </c>
      <c r="D332" s="61">
        <v>-0.58055555555555549</v>
      </c>
      <c r="E332" s="61">
        <v>-0.19888178913738019</v>
      </c>
    </row>
    <row r="333" spans="2:5" hidden="1" outlineLevel="1">
      <c r="B333" s="51" t="s">
        <v>12</v>
      </c>
      <c r="C333" s="61">
        <v>0.19784656796769862</v>
      </c>
      <c r="D333" s="61">
        <v>0.79259259259259252</v>
      </c>
      <c r="E333" s="61">
        <v>0.28929384965831439</v>
      </c>
    </row>
    <row r="334" spans="2:5" hidden="1" outlineLevel="1">
      <c r="B334" s="51" t="s">
        <v>13</v>
      </c>
      <c r="C334" s="61">
        <v>0.1791666666666667</v>
      </c>
      <c r="D334" s="61">
        <v>-0.39719626168224298</v>
      </c>
      <c r="E334" s="61">
        <v>4.7109207708779355E-2</v>
      </c>
    </row>
    <row r="335" spans="2:5" hidden="1" outlineLevel="1">
      <c r="B335" s="51" t="s">
        <v>14</v>
      </c>
      <c r="C335" s="61">
        <v>2.8449502133711668E-3</v>
      </c>
      <c r="D335" s="61">
        <v>0.43548387096774199</v>
      </c>
      <c r="E335" s="61">
        <v>3.7908496732026231E-2</v>
      </c>
    </row>
    <row r="336" spans="2:5" hidden="1" outlineLevel="1">
      <c r="B336" s="51" t="s">
        <v>15</v>
      </c>
      <c r="C336" s="61">
        <v>0.36403508771929816</v>
      </c>
      <c r="D336" s="61">
        <v>3.1818181818181817</v>
      </c>
      <c r="E336" s="61">
        <v>0.493723849372385</v>
      </c>
    </row>
    <row r="337" spans="2:5" hidden="1" outlineLevel="1">
      <c r="B337" s="51" t="s">
        <v>16</v>
      </c>
      <c r="C337" s="61">
        <v>-0.24769433465085644</v>
      </c>
      <c r="D337" s="61">
        <v>2.4358974358974357</v>
      </c>
      <c r="E337" s="61">
        <v>-0.11654135338345861</v>
      </c>
    </row>
    <row r="338" spans="2:5" hidden="1" outlineLevel="1">
      <c r="B338" s="51" t="s">
        <v>17</v>
      </c>
      <c r="C338" s="61">
        <v>6.0556464811784005E-2</v>
      </c>
      <c r="D338" s="61">
        <v>0.43478260869565211</v>
      </c>
      <c r="E338" s="61">
        <v>7.4132492113564652E-2</v>
      </c>
    </row>
    <row r="339" spans="2:5" hidden="1" outlineLevel="1">
      <c r="B339" s="51" t="s">
        <v>18</v>
      </c>
      <c r="C339" s="61">
        <v>-0.16305916305916301</v>
      </c>
      <c r="D339" s="61">
        <v>-0.19318181818181823</v>
      </c>
      <c r="E339" s="61">
        <v>-0.16645326504481439</v>
      </c>
    </row>
    <row r="340" spans="2:5" hidden="1" outlineLevel="1">
      <c r="B340" s="51" t="s">
        <v>19</v>
      </c>
      <c r="C340" s="61">
        <v>-0.10297482837528604</v>
      </c>
      <c r="D340" s="61">
        <v>-0.55294117647058827</v>
      </c>
      <c r="E340" s="61">
        <v>-0.17624521072796939</v>
      </c>
    </row>
    <row r="341" spans="2:5" hidden="1" outlineLevel="1">
      <c r="B341" s="51" t="s">
        <v>20</v>
      </c>
      <c r="C341" s="61">
        <v>0.13445378151260501</v>
      </c>
      <c r="D341" s="61">
        <v>-0.25</v>
      </c>
      <c r="E341" s="61">
        <v>8.3941605839416011E-2</v>
      </c>
    </row>
    <row r="342" spans="2:5" hidden="1" outlineLevel="1">
      <c r="B342" s="51" t="s">
        <v>21</v>
      </c>
      <c r="C342" s="61">
        <v>-6.8131868131868112E-2</v>
      </c>
      <c r="D342" s="61">
        <v>-0.32743362831858402</v>
      </c>
      <c r="E342" s="61">
        <v>-9.6774193548387122E-2</v>
      </c>
    </row>
    <row r="343" spans="2:5" hidden="1" outlineLevel="1">
      <c r="B343" s="51" t="s">
        <v>22</v>
      </c>
      <c r="C343" s="61">
        <v>-0.13627049180327866</v>
      </c>
      <c r="D343" s="61">
        <v>-0.18181818181818177</v>
      </c>
      <c r="E343" s="61">
        <v>-0.14129443938012765</v>
      </c>
    </row>
    <row r="344" spans="2:5" collapsed="1">
      <c r="B344" s="91">
        <v>1985</v>
      </c>
      <c r="C344" s="11">
        <v>-1.8301216492625505E-3</v>
      </c>
      <c r="D344" s="11">
        <v>-0.12810194500335348</v>
      </c>
      <c r="E344" s="11">
        <v>-1.9294990723562111E-2</v>
      </c>
    </row>
    <row r="345" spans="2:5" hidden="1" outlineLevel="1">
      <c r="B345" s="51" t="s">
        <v>11</v>
      </c>
      <c r="C345" s="61">
        <v>0.12201257861635217</v>
      </c>
      <c r="D345" s="61">
        <v>7.1818181818181817</v>
      </c>
      <c r="E345" s="61">
        <v>0.49225268176400472</v>
      </c>
    </row>
    <row r="346" spans="2:5" hidden="1" outlineLevel="1">
      <c r="B346" s="51" t="s">
        <v>12</v>
      </c>
      <c r="C346" s="61">
        <v>-9.5006090133982979E-2</v>
      </c>
      <c r="D346" s="61">
        <v>0.39175257731958757</v>
      </c>
      <c r="E346" s="61">
        <v>-4.3572984749455368E-2</v>
      </c>
    </row>
    <row r="347" spans="2:5" hidden="1" outlineLevel="1">
      <c r="B347" s="51" t="s">
        <v>13</v>
      </c>
      <c r="C347" s="61">
        <v>7.7844311377245567E-2</v>
      </c>
      <c r="D347" s="61">
        <v>2.5666666666666669</v>
      </c>
      <c r="E347" s="61">
        <v>0.28296703296703307</v>
      </c>
    </row>
    <row r="348" spans="2:5" hidden="1" outlineLevel="1">
      <c r="B348" s="51" t="s">
        <v>14</v>
      </c>
      <c r="C348" s="61">
        <v>0.44650205761316863</v>
      </c>
      <c r="D348" s="61">
        <v>2.4444444444444446</v>
      </c>
      <c r="E348" s="61">
        <v>0.51785714285714279</v>
      </c>
    </row>
    <row r="349" spans="2:5" hidden="1" outlineLevel="1">
      <c r="B349" s="51" t="s">
        <v>15</v>
      </c>
      <c r="C349" s="61">
        <v>0.12039312039312033</v>
      </c>
      <c r="D349" s="61">
        <v>-0.24137931034482762</v>
      </c>
      <c r="E349" s="61">
        <v>9.6330275229357776E-2</v>
      </c>
    </row>
    <row r="350" spans="2:5" hidden="1" outlineLevel="1">
      <c r="B350" s="51" t="s">
        <v>16</v>
      </c>
      <c r="C350" s="61">
        <v>1.4723127035830621</v>
      </c>
      <c r="D350" s="61">
        <v>1.4375</v>
      </c>
      <c r="E350" s="61">
        <v>1.4705882352941178</v>
      </c>
    </row>
    <row r="351" spans="2:5" hidden="1" outlineLevel="1">
      <c r="B351" s="51" t="s">
        <v>17</v>
      </c>
      <c r="C351" s="61">
        <v>0.57881136950904399</v>
      </c>
      <c r="D351" s="61">
        <v>-0.3783783783783784</v>
      </c>
      <c r="E351" s="61">
        <v>0.49528301886792447</v>
      </c>
    </row>
    <row r="352" spans="2:5" hidden="1" outlineLevel="1">
      <c r="B352" s="51" t="s">
        <v>18</v>
      </c>
      <c r="C352" s="61">
        <v>0.67391304347826098</v>
      </c>
      <c r="D352" s="61">
        <v>-0.13725490196078427</v>
      </c>
      <c r="E352" s="61">
        <v>0.51356589147286824</v>
      </c>
    </row>
    <row r="353" spans="2:5" hidden="1" outlineLevel="1">
      <c r="B353" s="51" t="s">
        <v>19</v>
      </c>
      <c r="C353" s="61">
        <v>0.30059523809523814</v>
      </c>
      <c r="D353" s="61">
        <v>1.8333333333333335</v>
      </c>
      <c r="E353" s="61">
        <v>0.42622950819672134</v>
      </c>
    </row>
    <row r="354" spans="2:5" hidden="1" outlineLevel="1">
      <c r="B354" s="51" t="s">
        <v>20</v>
      </c>
      <c r="C354" s="61">
        <v>5.4263565891472965E-2</v>
      </c>
      <c r="D354" s="61">
        <v>0.14285714285714279</v>
      </c>
      <c r="E354" s="61">
        <v>6.5111758989309987E-2</v>
      </c>
    </row>
    <row r="355" spans="2:5" hidden="1" outlineLevel="1">
      <c r="B355" s="51" t="s">
        <v>21</v>
      </c>
      <c r="C355" s="61">
        <v>0.15923566878980888</v>
      </c>
      <c r="D355" s="61">
        <v>5.2777777777777777</v>
      </c>
      <c r="E355" s="61">
        <v>0.27397260273972601</v>
      </c>
    </row>
    <row r="356" spans="2:5" hidden="1" outlineLevel="1">
      <c r="B356" s="51" t="s">
        <v>22</v>
      </c>
      <c r="C356" s="61">
        <v>0.12055109070034442</v>
      </c>
      <c r="D356" s="61">
        <v>0.51249999999999996</v>
      </c>
      <c r="E356" s="61">
        <v>0.15352260778128279</v>
      </c>
    </row>
    <row r="357" spans="2:5" collapsed="1">
      <c r="B357" s="91">
        <v>1984</v>
      </c>
      <c r="C357" s="11">
        <v>0.23589675359233642</v>
      </c>
      <c r="D357" s="11">
        <v>1.1703056768558953</v>
      </c>
      <c r="E357" s="11">
        <v>0.31415335852736814</v>
      </c>
    </row>
    <row r="358" spans="2:5" hidden="1" outlineLevel="1">
      <c r="B358" s="51" t="s">
        <v>11</v>
      </c>
      <c r="C358" s="61">
        <v>-8.7256027554534987E-2</v>
      </c>
      <c r="D358" s="61">
        <v>0.375</v>
      </c>
      <c r="E358" s="61">
        <v>-7.0874861572535974E-2</v>
      </c>
    </row>
    <row r="359" spans="2:5" hidden="1" outlineLevel="1">
      <c r="B359" s="51" t="s">
        <v>12</v>
      </c>
      <c r="C359" s="61">
        <v>0.23644578313253017</v>
      </c>
      <c r="D359" s="61">
        <v>1.2045454545454546</v>
      </c>
      <c r="E359" s="61">
        <v>0.29661016949152552</v>
      </c>
    </row>
    <row r="360" spans="2:5" hidden="1" outlineLevel="1">
      <c r="B360" s="51" t="s">
        <v>13</v>
      </c>
      <c r="C360" s="61">
        <v>1.0120481927710845</v>
      </c>
      <c r="D360" s="61">
        <v>6.5</v>
      </c>
      <c r="E360" s="61">
        <v>1.1411764705882352</v>
      </c>
    </row>
    <row r="361" spans="2:5" hidden="1" outlineLevel="1">
      <c r="B361" s="51" t="s">
        <v>14</v>
      </c>
      <c r="C361" s="61">
        <v>0.77372262773722622</v>
      </c>
      <c r="D361" s="61">
        <v>-0.4</v>
      </c>
      <c r="E361" s="61">
        <v>0.65789473684210531</v>
      </c>
    </row>
    <row r="362" spans="2:5" hidden="1" outlineLevel="1">
      <c r="B362" s="51" t="s">
        <v>15</v>
      </c>
      <c r="C362" s="61">
        <v>0.83333333333333326</v>
      </c>
      <c r="D362" s="61">
        <v>6.25</v>
      </c>
      <c r="E362" s="61">
        <v>0.92920353982300874</v>
      </c>
    </row>
    <row r="363" spans="2:5" hidden="1" outlineLevel="1">
      <c r="B363" s="51" t="s">
        <v>16</v>
      </c>
      <c r="C363" s="61">
        <v>-1.9169329073482455E-2</v>
      </c>
      <c r="D363" s="61">
        <v>4.333333333333333</v>
      </c>
      <c r="E363" s="61">
        <v>2.2151898734177111E-2</v>
      </c>
    </row>
    <row r="364" spans="2:5" hidden="1" outlineLevel="1">
      <c r="B364" s="51" t="s">
        <v>17</v>
      </c>
      <c r="C364" s="61">
        <v>1.9541984732824429</v>
      </c>
      <c r="D364" s="61">
        <v>3.625</v>
      </c>
      <c r="E364" s="61">
        <v>2.050359712230216</v>
      </c>
    </row>
    <row r="365" spans="2:5" hidden="1" outlineLevel="1">
      <c r="B365" s="51" t="s">
        <v>18</v>
      </c>
      <c r="C365" s="61">
        <v>0.27384615384615385</v>
      </c>
      <c r="D365" s="61" t="s">
        <v>132</v>
      </c>
      <c r="E365" s="61">
        <v>0.58769230769230774</v>
      </c>
    </row>
    <row r="366" spans="2:5" hidden="1" outlineLevel="1">
      <c r="B366" s="51" t="s">
        <v>19</v>
      </c>
      <c r="C366" s="61">
        <v>0.33069306930693076</v>
      </c>
      <c r="D366" s="61">
        <v>29</v>
      </c>
      <c r="E366" s="61">
        <v>0.44378698224852076</v>
      </c>
    </row>
    <row r="367" spans="2:5" hidden="1" outlineLevel="1">
      <c r="B367" s="51" t="s">
        <v>20</v>
      </c>
      <c r="C367" s="61">
        <v>-8.2317073170731669E-2</v>
      </c>
      <c r="D367" s="61">
        <v>41</v>
      </c>
      <c r="E367" s="61">
        <v>4.2553191489361764E-2</v>
      </c>
    </row>
    <row r="368" spans="2:5" hidden="1" outlineLevel="1">
      <c r="B368" s="51" t="s">
        <v>21</v>
      </c>
      <c r="C368" s="61">
        <v>-5.7623049219687861E-2</v>
      </c>
      <c r="D368" s="61">
        <v>-5.2631578947368474E-2</v>
      </c>
      <c r="E368" s="61">
        <v>-5.7511737089201875E-2</v>
      </c>
    </row>
    <row r="369" spans="2:5" hidden="1" outlineLevel="1">
      <c r="B369" s="51" t="s">
        <v>22</v>
      </c>
      <c r="C369" s="61">
        <v>-9.7409326424870435E-2</v>
      </c>
      <c r="D369" s="61">
        <v>1.2222222222222223</v>
      </c>
      <c r="E369" s="61">
        <v>-4.9950049950049924E-2</v>
      </c>
    </row>
    <row r="370" spans="2:5" collapsed="1">
      <c r="B370" s="91">
        <v>1983</v>
      </c>
      <c r="C370" s="11">
        <v>0.1708988939087086</v>
      </c>
      <c r="D370" s="11">
        <v>2.6349206349206349</v>
      </c>
      <c r="E370" s="11">
        <v>0.24137409200968518</v>
      </c>
    </row>
    <row r="371" spans="2:5" hidden="1" outlineLevel="1">
      <c r="B371" s="51" t="s">
        <v>11</v>
      </c>
      <c r="C371" s="61">
        <v>-7.1428571428571397E-2</v>
      </c>
      <c r="D371" s="61">
        <v>-0.95</v>
      </c>
      <c r="E371" s="61">
        <v>-0.42775665399239549</v>
      </c>
    </row>
    <row r="372" spans="2:5" hidden="1" outlineLevel="1">
      <c r="B372" s="51" t="s">
        <v>12</v>
      </c>
      <c r="C372" s="61">
        <v>-0.64010840108401079</v>
      </c>
      <c r="D372" s="61">
        <v>-0.85333333333333328</v>
      </c>
      <c r="E372" s="61">
        <v>-0.66993006993006987</v>
      </c>
    </row>
    <row r="373" spans="2:5" hidden="1" outlineLevel="1">
      <c r="B373" s="51" t="s">
        <v>13</v>
      </c>
      <c r="C373" s="61">
        <v>-0.27510917030567683</v>
      </c>
      <c r="D373" s="61">
        <v>-0.74193548387096775</v>
      </c>
      <c r="E373" s="61">
        <v>-0.30470347648261764</v>
      </c>
    </row>
    <row r="374" spans="2:5" hidden="1" outlineLevel="1">
      <c r="B374" s="51" t="s">
        <v>14</v>
      </c>
      <c r="C374" s="61">
        <v>8.7301587301587213E-2</v>
      </c>
      <c r="D374" s="61" t="s">
        <v>132</v>
      </c>
      <c r="E374" s="61">
        <v>0.20634920634920628</v>
      </c>
    </row>
    <row r="375" spans="2:5" hidden="1" outlineLevel="1">
      <c r="B375" s="51" t="s">
        <v>15</v>
      </c>
      <c r="C375" s="61">
        <v>2.7777777777777679E-2</v>
      </c>
      <c r="D375" s="61">
        <v>-0.89189189189189189</v>
      </c>
      <c r="E375" s="61">
        <v>-0.10671936758893286</v>
      </c>
    </row>
    <row r="376" spans="2:5" hidden="1" outlineLevel="1">
      <c r="B376" s="51" t="s">
        <v>16</v>
      </c>
      <c r="C376" s="61">
        <v>0.64736842105263159</v>
      </c>
      <c r="D376" s="61">
        <v>-0.83333333333333337</v>
      </c>
      <c r="E376" s="61">
        <v>0.51923076923076916</v>
      </c>
    </row>
    <row r="377" spans="2:5" hidden="1" outlineLevel="1">
      <c r="B377" s="51" t="s">
        <v>17</v>
      </c>
      <c r="C377" s="61">
        <v>-0.28021978021978022</v>
      </c>
      <c r="D377" s="61">
        <v>1</v>
      </c>
      <c r="E377" s="61">
        <v>-0.25268817204301075</v>
      </c>
    </row>
    <row r="378" spans="2:5" hidden="1" outlineLevel="1">
      <c r="B378" s="51" t="s">
        <v>18</v>
      </c>
      <c r="C378" s="61">
        <v>-0.1095890410958904</v>
      </c>
      <c r="D378" s="61">
        <v>-1</v>
      </c>
      <c r="E378" s="61">
        <v>-0.13101604278074863</v>
      </c>
    </row>
    <row r="379" spans="2:5" hidden="1" outlineLevel="1">
      <c r="B379" s="51" t="s">
        <v>19</v>
      </c>
      <c r="C379" s="61">
        <v>0.39118457300275478</v>
      </c>
      <c r="D379" s="61">
        <v>-0.92</v>
      </c>
      <c r="E379" s="61">
        <v>0.30670103092783507</v>
      </c>
    </row>
    <row r="380" spans="2:5" hidden="1" outlineLevel="1">
      <c r="B380" s="51" t="s">
        <v>20</v>
      </c>
      <c r="C380" s="61">
        <v>1.0246913580246915</v>
      </c>
      <c r="D380" s="61">
        <v>-0.95454545454545459</v>
      </c>
      <c r="E380" s="61">
        <v>0.78804347826086962</v>
      </c>
    </row>
    <row r="381" spans="2:5" hidden="1" outlineLevel="1">
      <c r="B381" s="51" t="s">
        <v>21</v>
      </c>
      <c r="C381" s="61">
        <v>0.8307692307692307</v>
      </c>
      <c r="D381" s="61">
        <v>-0.79347826086956519</v>
      </c>
      <c r="E381" s="61">
        <v>0.55758683729433267</v>
      </c>
    </row>
    <row r="382" spans="2:5" hidden="1" outlineLevel="1">
      <c r="B382" s="51" t="s">
        <v>22</v>
      </c>
      <c r="C382" s="61">
        <v>0.97745901639344268</v>
      </c>
      <c r="D382" s="61">
        <v>-0.53246753246753253</v>
      </c>
      <c r="E382" s="61">
        <v>0.77168141592920358</v>
      </c>
    </row>
    <row r="383" spans="2:5" collapsed="1">
      <c r="B383" s="91">
        <v>1982</v>
      </c>
      <c r="C383" s="11">
        <v>2.9015710163514008E-2</v>
      </c>
      <c r="D383" s="11">
        <v>-0.8545034642032332</v>
      </c>
      <c r="E383" s="11">
        <v>-0.12325859095130687</v>
      </c>
    </row>
    <row r="384" spans="2:5" hidden="1" outlineLevel="1">
      <c r="B384" s="51" t="s">
        <v>11</v>
      </c>
      <c r="C384" s="61">
        <v>1.1031390134529149</v>
      </c>
      <c r="D384" s="61">
        <v>6.191011235955056</v>
      </c>
      <c r="E384" s="61">
        <v>1.9495327102803737</v>
      </c>
    </row>
    <row r="385" spans="2:5" hidden="1" outlineLevel="1">
      <c r="B385" s="51" t="s">
        <v>12</v>
      </c>
      <c r="C385" s="61">
        <v>3.7922077922077921</v>
      </c>
      <c r="D385" s="61">
        <v>14</v>
      </c>
      <c r="E385" s="61">
        <v>4.2962962962962967</v>
      </c>
    </row>
    <row r="386" spans="2:5" hidden="1" outlineLevel="1">
      <c r="B386" s="51" t="s">
        <v>13</v>
      </c>
      <c r="C386" s="61">
        <v>0.59027777777777768</v>
      </c>
      <c r="D386" s="61">
        <v>1.3846153846153846</v>
      </c>
      <c r="E386" s="61">
        <v>0.62458471760797352</v>
      </c>
    </row>
    <row r="387" spans="2:5" hidden="1" outlineLevel="1">
      <c r="B387" s="51" t="s">
        <v>14</v>
      </c>
      <c r="C387" s="61">
        <v>0.34759358288770059</v>
      </c>
      <c r="D387" s="61">
        <v>-1</v>
      </c>
      <c r="E387" s="61">
        <v>0.18309859154929575</v>
      </c>
    </row>
    <row r="388" spans="2:5" hidden="1" outlineLevel="1">
      <c r="B388" s="51" t="s">
        <v>15</v>
      </c>
      <c r="C388" s="61">
        <v>-0.1428571428571429</v>
      </c>
      <c r="D388" s="61">
        <v>1.0555555555555554</v>
      </c>
      <c r="E388" s="61">
        <v>-6.2962962962962998E-2</v>
      </c>
    </row>
    <row r="389" spans="2:5" hidden="1" outlineLevel="1">
      <c r="B389" s="51" t="s">
        <v>16</v>
      </c>
      <c r="C389" s="61">
        <v>0.13772455089820368</v>
      </c>
      <c r="D389" s="61">
        <v>-0.58139534883720922</v>
      </c>
      <c r="E389" s="61">
        <v>-9.52380952380949E-3</v>
      </c>
    </row>
    <row r="390" spans="2:5" hidden="1" outlineLevel="1">
      <c r="B390" s="51" t="s">
        <v>17</v>
      </c>
      <c r="C390" s="61">
        <v>0.38931297709923673</v>
      </c>
      <c r="D390" s="61">
        <v>-0.77777777777777779</v>
      </c>
      <c r="E390" s="61">
        <v>0.24832214765100669</v>
      </c>
    </row>
    <row r="391" spans="2:5" hidden="1" outlineLevel="1">
      <c r="B391" s="51" t="s">
        <v>18</v>
      </c>
      <c r="C391" s="61">
        <v>0.75480769230769229</v>
      </c>
      <c r="D391" s="61">
        <v>-0.68965517241379315</v>
      </c>
      <c r="E391" s="61">
        <v>0.57805907172995785</v>
      </c>
    </row>
    <row r="392" spans="2:5" hidden="1" outlineLevel="1">
      <c r="B392" s="51" t="s">
        <v>19</v>
      </c>
      <c r="C392" s="61">
        <v>0.77941176470588225</v>
      </c>
      <c r="D392" s="61">
        <v>-0.16666666666666663</v>
      </c>
      <c r="E392" s="61">
        <v>0.65811965811965822</v>
      </c>
    </row>
    <row r="393" spans="2:5" hidden="1" outlineLevel="1">
      <c r="B393" s="51" t="s">
        <v>20</v>
      </c>
      <c r="C393" s="61">
        <v>0.34626038781163437</v>
      </c>
      <c r="D393" s="61">
        <v>-0.46341463414634143</v>
      </c>
      <c r="E393" s="61">
        <v>0.14049586776859502</v>
      </c>
    </row>
    <row r="394" spans="2:5" hidden="1" outlineLevel="1">
      <c r="B394" s="51" t="s">
        <v>21</v>
      </c>
      <c r="C394" s="61">
        <v>4.4150110375276164E-3</v>
      </c>
      <c r="D394" s="61">
        <v>-4.166666666666663E-2</v>
      </c>
      <c r="E394" s="61">
        <v>-3.6429872495445936E-3</v>
      </c>
    </row>
    <row r="395" spans="2:5" hidden="1" outlineLevel="1">
      <c r="B395" s="51" t="s">
        <v>22</v>
      </c>
      <c r="C395" s="61">
        <v>0.36312849162011163</v>
      </c>
      <c r="D395" s="61">
        <v>-0.50322580645161286</v>
      </c>
      <c r="E395" s="61">
        <v>0.10136452241715399</v>
      </c>
    </row>
    <row r="396" spans="2:5" collapsed="1">
      <c r="B396" s="91">
        <v>1981</v>
      </c>
      <c r="C396" s="11">
        <v>0.81337209302325575</v>
      </c>
      <c r="D396" s="11">
        <v>0.96818181818181825</v>
      </c>
      <c r="E396" s="11">
        <v>0.83829268292682935</v>
      </c>
    </row>
    <row r="397" spans="2:5" hidden="1" outlineLevel="1">
      <c r="B397" s="51" t="s">
        <v>11</v>
      </c>
      <c r="C397" s="61">
        <v>0.16145833333333326</v>
      </c>
      <c r="D397" s="61">
        <v>-0.55276381909547734</v>
      </c>
      <c r="E397" s="61">
        <v>-8.2332761578044589E-2</v>
      </c>
    </row>
    <row r="398" spans="2:5" hidden="1" outlineLevel="1">
      <c r="B398" s="51" t="s">
        <v>12</v>
      </c>
      <c r="C398" s="61">
        <v>4.0540540540540571E-2</v>
      </c>
      <c r="D398" s="61">
        <v>-0.86206896551724133</v>
      </c>
      <c r="E398" s="61">
        <v>-0.21359223300970875</v>
      </c>
    </row>
    <row r="399" spans="2:5" hidden="1" outlineLevel="1">
      <c r="B399" s="51" t="s">
        <v>13</v>
      </c>
      <c r="C399" s="61">
        <v>-0.28535980148883378</v>
      </c>
      <c r="D399" s="61">
        <v>-0.89166666666666661</v>
      </c>
      <c r="E399" s="61">
        <v>-0.42447418738049714</v>
      </c>
    </row>
    <row r="400" spans="2:5" hidden="1" outlineLevel="1">
      <c r="B400" s="51" t="s">
        <v>14</v>
      </c>
      <c r="C400" s="61">
        <v>-0.5</v>
      </c>
      <c r="D400" s="61">
        <v>-0.72043010752688175</v>
      </c>
      <c r="E400" s="61">
        <v>-0.54389721627408993</v>
      </c>
    </row>
    <row r="401" spans="2:5" hidden="1" outlineLevel="1">
      <c r="B401" s="51" t="s">
        <v>15</v>
      </c>
      <c r="C401" s="61">
        <v>-0.16279069767441856</v>
      </c>
      <c r="D401" s="61">
        <v>-0.53846153846153844</v>
      </c>
      <c r="E401" s="61">
        <v>-0.20588235294117652</v>
      </c>
    </row>
    <row r="402" spans="2:5" hidden="1" outlineLevel="1">
      <c r="B402" s="51" t="s">
        <v>16</v>
      </c>
      <c r="C402" s="61">
        <v>-0.42611683848797255</v>
      </c>
      <c r="D402" s="61">
        <v>-0.2321428571428571</v>
      </c>
      <c r="E402" s="61">
        <v>-0.39481268011527382</v>
      </c>
    </row>
    <row r="403" spans="2:5" hidden="1" outlineLevel="1">
      <c r="B403" s="51" t="s">
        <v>17</v>
      </c>
      <c r="C403" s="61">
        <v>-0.56187290969899673</v>
      </c>
      <c r="D403" s="61">
        <v>-0.61702127659574468</v>
      </c>
      <c r="E403" s="61">
        <v>-0.56936416184971095</v>
      </c>
    </row>
    <row r="404" spans="2:5" hidden="1" outlineLevel="1">
      <c r="B404" s="51" t="s">
        <v>18</v>
      </c>
      <c r="C404" s="61">
        <v>-0.37349397590361444</v>
      </c>
      <c r="D404" s="61">
        <v>-0.58571428571428563</v>
      </c>
      <c r="E404" s="61">
        <v>-0.41044776119402981</v>
      </c>
    </row>
    <row r="405" spans="2:5" hidden="1" outlineLevel="1">
      <c r="B405" s="51" t="s">
        <v>19</v>
      </c>
      <c r="C405" s="61">
        <v>-0.70218978102189777</v>
      </c>
      <c r="D405" s="61">
        <v>-0.71698113207547176</v>
      </c>
      <c r="E405" s="61">
        <v>-0.70417193426042979</v>
      </c>
    </row>
    <row r="406" spans="2:5" hidden="1" outlineLevel="1">
      <c r="B406" s="51" t="s">
        <v>20</v>
      </c>
      <c r="C406" s="61">
        <v>-0.48648648648648651</v>
      </c>
      <c r="D406" s="61">
        <v>-0.66846361185983827</v>
      </c>
      <c r="E406" s="61">
        <v>-0.54934823091247664</v>
      </c>
    </row>
    <row r="407" spans="2:5" hidden="1" outlineLevel="1">
      <c r="B407" s="51" t="s">
        <v>21</v>
      </c>
      <c r="C407" s="61">
        <v>-0.45223700120918986</v>
      </c>
      <c r="D407" s="61">
        <v>-0.66782006920415227</v>
      </c>
      <c r="E407" s="61">
        <v>-0.50806451612903225</v>
      </c>
    </row>
    <row r="408" spans="2:5" hidden="1" outlineLevel="1">
      <c r="B408" s="51" t="s">
        <v>22</v>
      </c>
      <c r="C408" s="61">
        <v>-0.5875576036866359</v>
      </c>
      <c r="D408" s="61">
        <v>-0.38735177865612647</v>
      </c>
      <c r="E408" s="61">
        <v>-0.5423728813559322</v>
      </c>
    </row>
    <row r="409" spans="2:5" collapsed="1">
      <c r="B409" s="91">
        <v>1980</v>
      </c>
      <c r="C409" s="11">
        <v>-0.41065615898578034</v>
      </c>
      <c r="D409" s="11">
        <v>-0.63087248322147649</v>
      </c>
      <c r="E409" s="11">
        <v>-0.46229508196721314</v>
      </c>
    </row>
    <row r="410" spans="2:5" hidden="1" outlineLevel="1">
      <c r="B410" s="51" t="s">
        <v>11</v>
      </c>
      <c r="C410" s="61">
        <v>-0.2992700729927007</v>
      </c>
      <c r="D410" s="61">
        <v>-0.39696969696969697</v>
      </c>
      <c r="E410" s="61">
        <v>-0.33599088838268798</v>
      </c>
    </row>
    <row r="411" spans="2:5" hidden="1" outlineLevel="1">
      <c r="B411" s="51" t="s">
        <v>12</v>
      </c>
      <c r="C411" s="61">
        <v>-0.4810659186535764</v>
      </c>
      <c r="D411" s="61">
        <v>-0.12650602409638556</v>
      </c>
      <c r="E411" s="61">
        <v>-0.41410693970420931</v>
      </c>
    </row>
    <row r="412" spans="2:5" hidden="1" outlineLevel="1">
      <c r="B412" s="51" t="s">
        <v>13</v>
      </c>
      <c r="C412" s="61">
        <v>-0.33934426229508197</v>
      </c>
      <c r="D412" s="61">
        <v>5.2631578947368363E-2</v>
      </c>
      <c r="E412" s="61">
        <v>-0.27762430939226523</v>
      </c>
    </row>
    <row r="413" spans="2:5" hidden="1" outlineLevel="1">
      <c r="B413" s="51" t="s">
        <v>14</v>
      </c>
      <c r="C413" s="61">
        <v>-6.7331670822942669E-2</v>
      </c>
      <c r="D413" s="61">
        <v>-0.16216216216216217</v>
      </c>
      <c r="E413" s="61">
        <v>-8.7890625E-2</v>
      </c>
    </row>
    <row r="414" spans="2:5" hidden="1" outlineLevel="1">
      <c r="B414" s="51" t="s">
        <v>15</v>
      </c>
      <c r="C414" s="61">
        <v>-0.36631578947368426</v>
      </c>
      <c r="D414" s="61">
        <v>-0.63207547169811318</v>
      </c>
      <c r="E414" s="61">
        <v>-0.41480206540447506</v>
      </c>
    </row>
    <row r="415" spans="2:5" hidden="1" outlineLevel="1">
      <c r="B415" s="51" t="s">
        <v>16</v>
      </c>
      <c r="C415" s="61">
        <v>-0.38736842105263158</v>
      </c>
      <c r="D415" s="61">
        <v>-0.65217391304347827</v>
      </c>
      <c r="E415" s="61">
        <v>-0.45440251572327039</v>
      </c>
    </row>
    <row r="416" spans="2:5" hidden="1" outlineLevel="1">
      <c r="B416" s="51" t="s">
        <v>17</v>
      </c>
      <c r="C416" s="61">
        <v>-0.18306010928961747</v>
      </c>
      <c r="D416" s="61">
        <v>-0.44047619047619047</v>
      </c>
      <c r="E416" s="61">
        <v>-0.23111111111111116</v>
      </c>
    </row>
    <row r="417" spans="2:5" hidden="1" outlineLevel="1">
      <c r="B417" s="51" t="s">
        <v>18</v>
      </c>
      <c r="C417" s="61">
        <v>-0.18627450980392157</v>
      </c>
      <c r="D417" s="61">
        <v>0.18644067796610164</v>
      </c>
      <c r="E417" s="61">
        <v>-0.13918629550321204</v>
      </c>
    </row>
    <row r="418" spans="2:5" hidden="1" outlineLevel="1">
      <c r="B418" s="51" t="s">
        <v>19</v>
      </c>
      <c r="C418" s="61">
        <v>0.14548494983277593</v>
      </c>
      <c r="D418" s="61">
        <v>-3.6363636363636376E-2</v>
      </c>
      <c r="E418" s="61">
        <v>0.11723163841807915</v>
      </c>
    </row>
    <row r="419" spans="2:5" hidden="1" outlineLevel="1">
      <c r="B419" s="51" t="s">
        <v>20</v>
      </c>
      <c r="C419" s="61">
        <v>6.6767830045523446E-2</v>
      </c>
      <c r="D419" s="61">
        <v>1.3481012658227849</v>
      </c>
      <c r="E419" s="61">
        <v>0.31456548347613222</v>
      </c>
    </row>
    <row r="420" spans="2:5" hidden="1" outlineLevel="1">
      <c r="B420" s="51" t="s">
        <v>21</v>
      </c>
      <c r="C420" s="61">
        <v>-0.11361200428724549</v>
      </c>
      <c r="D420" s="61">
        <v>1.5350877192982457</v>
      </c>
      <c r="E420" s="61">
        <v>6.5902578796561695E-2</v>
      </c>
    </row>
    <row r="421" spans="2:5" hidden="1" outlineLevel="1">
      <c r="B421" s="51" t="s">
        <v>22</v>
      </c>
      <c r="C421" s="61">
        <v>-0.23117803365810452</v>
      </c>
      <c r="D421" s="61">
        <v>0.21052631578947367</v>
      </c>
      <c r="E421" s="61">
        <v>-0.16218236173393119</v>
      </c>
    </row>
    <row r="422" spans="2:5" collapsed="1">
      <c r="B422" s="91">
        <v>1979</v>
      </c>
      <c r="C422" s="11">
        <v>-0.20205058099794937</v>
      </c>
      <c r="D422" s="11">
        <v>3.8327526132404088E-2</v>
      </c>
      <c r="E422" s="11">
        <v>-0.15624654199402455</v>
      </c>
    </row>
    <row r="423" spans="2:5" ht="24" customHeight="1">
      <c r="B423" s="92" t="s">
        <v>117</v>
      </c>
      <c r="C423" s="92"/>
      <c r="D423" s="92"/>
      <c r="E423" s="92"/>
    </row>
  </sheetData>
  <mergeCells count="2">
    <mergeCell ref="B5:E5"/>
    <mergeCell ref="B423:E423"/>
  </mergeCells>
  <printOptions horizontalCentered="1" verticalCentered="1"/>
  <pageMargins left="0.78740157480314965" right="0.78740157480314965" top="0.78740157480314965" bottom="0.78740157480314965" header="0" footer="0.19685039370078741"/>
  <pageSetup paperSize="9" scale="5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28">
    <pageSetUpPr fitToPage="1"/>
  </sheetPr>
  <dimension ref="B1:G42"/>
  <sheetViews>
    <sheetView showGridLines="0" zoomScaleNormal="100" workbookViewId="0">
      <selection activeCell="E3" sqref="E3"/>
    </sheetView>
  </sheetViews>
  <sheetFormatPr baseColWidth="10" defaultRowHeight="15"/>
  <cols>
    <col min="1" max="1" width="15.7109375" customWidth="1"/>
    <col min="2" max="2" width="13" customWidth="1"/>
    <col min="3" max="3" width="10.7109375" customWidth="1"/>
    <col min="4" max="4" width="12.7109375" customWidth="1"/>
    <col min="5" max="5" width="10.7109375" customWidth="1"/>
    <col min="7" max="7" width="15.5703125" customWidth="1"/>
  </cols>
  <sheetData>
    <row r="1" spans="2:5" ht="15" customHeight="1"/>
    <row r="2" spans="2:5" ht="15" customHeight="1"/>
    <row r="3" spans="2:5" ht="15" customHeight="1"/>
    <row r="4" spans="2:5" ht="15" customHeight="1"/>
    <row r="5" spans="2:5" ht="54" customHeight="1">
      <c r="B5" s="2" t="s">
        <v>286</v>
      </c>
      <c r="C5" s="2"/>
      <c r="D5" s="2"/>
      <c r="E5" s="2"/>
    </row>
    <row r="6" spans="2:5" ht="25.5">
      <c r="B6" s="96"/>
      <c r="C6" s="97" t="s">
        <v>118</v>
      </c>
      <c r="D6" s="97" t="s">
        <v>41</v>
      </c>
      <c r="E6" s="97" t="s">
        <v>10</v>
      </c>
    </row>
    <row r="7" spans="2:5">
      <c r="B7" s="47">
        <v>2010</v>
      </c>
      <c r="C7" s="40">
        <v>7.4324188646893398E-3</v>
      </c>
      <c r="D7" s="40">
        <v>4.8723902814196279E-3</v>
      </c>
      <c r="E7" s="40">
        <v>6.4292921714022549E-3</v>
      </c>
    </row>
    <row r="8" spans="2:5">
      <c r="B8" s="46">
        <v>2009</v>
      </c>
      <c r="C8" s="61">
        <v>7.5734044297189797E-3</v>
      </c>
      <c r="D8" s="61">
        <v>4.9553370719434995E-3</v>
      </c>
      <c r="E8" s="61">
        <v>6.5022127192805442E-3</v>
      </c>
    </row>
    <row r="9" spans="2:5">
      <c r="B9" s="46">
        <v>2008</v>
      </c>
      <c r="C9" s="61">
        <v>6.4114755502159559E-3</v>
      </c>
      <c r="D9" s="61">
        <v>4.3871106606007204E-3</v>
      </c>
      <c r="E9" s="61">
        <v>5.579776155177108E-3</v>
      </c>
    </row>
    <row r="10" spans="2:5">
      <c r="B10" s="46">
        <v>2007</v>
      </c>
      <c r="C10" s="61">
        <v>5.5792221448227328E-3</v>
      </c>
      <c r="D10" s="61">
        <v>4.0622372319049438E-3</v>
      </c>
      <c r="E10" s="61">
        <v>4.9520874504431324E-3</v>
      </c>
    </row>
    <row r="11" spans="2:5">
      <c r="B11" s="46">
        <v>2006</v>
      </c>
      <c r="C11" s="61">
        <v>5.8391426384606258E-3</v>
      </c>
      <c r="D11" s="61">
        <v>4.1488126365340069E-3</v>
      </c>
      <c r="E11" s="61">
        <v>5.1240017222486901E-3</v>
      </c>
    </row>
    <row r="12" spans="2:5">
      <c r="B12" s="46">
        <v>2005</v>
      </c>
      <c r="C12" s="61">
        <v>4.8055780195393402E-3</v>
      </c>
      <c r="D12" s="61">
        <v>3.6864690619349992E-3</v>
      </c>
      <c r="E12" s="61">
        <v>4.3129477561834823E-3</v>
      </c>
    </row>
    <row r="13" spans="2:5">
      <c r="B13" s="46">
        <v>2004</v>
      </c>
      <c r="C13" s="61">
        <v>5.5689735556233907E-3</v>
      </c>
      <c r="D13" s="61">
        <v>4.1622760567472765E-3</v>
      </c>
      <c r="E13" s="61">
        <v>4.9358280550329476E-3</v>
      </c>
    </row>
    <row r="14" spans="2:5">
      <c r="B14" s="46">
        <v>2003</v>
      </c>
      <c r="C14" s="61">
        <v>6.1766020405018031E-3</v>
      </c>
      <c r="D14" s="61">
        <v>5.4708600807013745E-3</v>
      </c>
      <c r="E14" s="61">
        <v>5.8448310464489306E-3</v>
      </c>
    </row>
    <row r="15" spans="2:5">
      <c r="B15" s="46">
        <v>2002</v>
      </c>
      <c r="C15" s="61">
        <v>7.3020320319102296E-3</v>
      </c>
      <c r="D15" s="61">
        <v>5.0769538101905314E-3</v>
      </c>
      <c r="E15" s="61">
        <v>6.2505240341468411E-3</v>
      </c>
    </row>
    <row r="16" spans="2:5">
      <c r="B16" s="46">
        <v>2001</v>
      </c>
      <c r="C16" s="61">
        <v>7.3928969100494476E-3</v>
      </c>
      <c r="D16" s="61">
        <v>6.2333522877148087E-3</v>
      </c>
      <c r="E16" s="61">
        <v>6.8317076974179916E-3</v>
      </c>
    </row>
    <row r="17" spans="2:5">
      <c r="B17" s="46">
        <v>2000</v>
      </c>
      <c r="C17" s="61">
        <v>8.5150806647966617E-3</v>
      </c>
      <c r="D17" s="61">
        <v>8.8860509027783429E-3</v>
      </c>
      <c r="E17" s="61">
        <v>8.6979499727825732E-3</v>
      </c>
    </row>
    <row r="18" spans="2:5">
      <c r="B18" s="46">
        <v>1999</v>
      </c>
      <c r="C18" s="61">
        <v>1.08162159405873E-2</v>
      </c>
      <c r="D18" s="61">
        <v>8.4053433323910531E-3</v>
      </c>
      <c r="E18" s="61">
        <v>9.6072561443783493E-3</v>
      </c>
    </row>
    <row r="19" spans="2:5">
      <c r="B19" s="46">
        <v>1998</v>
      </c>
      <c r="C19" s="61">
        <v>1.0989861644134171E-2</v>
      </c>
      <c r="D19" s="61">
        <v>1.0613500088077895E-2</v>
      </c>
      <c r="E19" s="61">
        <v>1.0800532699272209E-2</v>
      </c>
    </row>
    <row r="20" spans="2:5">
      <c r="B20" s="46">
        <v>1997</v>
      </c>
      <c r="C20" s="61">
        <v>1.0345379258422736E-2</v>
      </c>
      <c r="D20" s="61">
        <v>9.4637487199717776E-3</v>
      </c>
      <c r="E20" s="61">
        <v>9.9012721667092046E-3</v>
      </c>
    </row>
    <row r="21" spans="2:5">
      <c r="B21" s="46">
        <v>1996</v>
      </c>
      <c r="C21" s="61">
        <v>9.9351335565669545E-3</v>
      </c>
      <c r="D21" s="61">
        <v>1.0460947679585856E-2</v>
      </c>
      <c r="E21" s="61">
        <v>1.0203448433002025E-2</v>
      </c>
    </row>
    <row r="22" spans="2:5">
      <c r="B22" s="46">
        <v>1995</v>
      </c>
      <c r="C22" s="61">
        <v>9.1299880746710596E-3</v>
      </c>
      <c r="D22" s="61">
        <v>1.0227731312440726E-2</v>
      </c>
      <c r="E22" s="61">
        <v>9.6873544185641161E-3</v>
      </c>
    </row>
    <row r="23" spans="2:5">
      <c r="B23" s="46">
        <v>1994</v>
      </c>
      <c r="C23" s="61">
        <v>7.7345488205270534E-3</v>
      </c>
      <c r="D23" s="61">
        <v>9.8717848277682027E-3</v>
      </c>
      <c r="E23" s="61">
        <v>8.7957551888659946E-3</v>
      </c>
    </row>
    <row r="24" spans="2:5">
      <c r="B24" s="46">
        <v>1993</v>
      </c>
      <c r="C24" s="61">
        <v>6.4181487580586474E-3</v>
      </c>
      <c r="D24" s="61">
        <v>1.2120471016686079E-2</v>
      </c>
      <c r="E24" s="61">
        <v>9.0874390786800669E-3</v>
      </c>
    </row>
    <row r="25" spans="2:5">
      <c r="B25" s="46">
        <v>1992</v>
      </c>
      <c r="C25" s="61">
        <v>7.0125066521688657E-3</v>
      </c>
      <c r="D25" s="61">
        <v>1.2604549238372901E-2</v>
      </c>
      <c r="E25" s="61">
        <v>9.6639016087463198E-3</v>
      </c>
    </row>
    <row r="26" spans="2:5">
      <c r="B26" s="46">
        <v>1991</v>
      </c>
      <c r="C26" s="61">
        <v>7.9030935083196623E-3</v>
      </c>
      <c r="D26" s="61">
        <v>1.0537123553105069E-2</v>
      </c>
      <c r="E26" s="61">
        <v>9.0975287357794084E-3</v>
      </c>
    </row>
    <row r="27" spans="2:5">
      <c r="B27" s="46">
        <v>1990</v>
      </c>
      <c r="C27" s="61">
        <v>8.4785537609884873E-3</v>
      </c>
      <c r="D27" s="61">
        <v>8.4110652681313805E-3</v>
      </c>
      <c r="E27" s="61">
        <v>8.4487402433393432E-3</v>
      </c>
    </row>
    <row r="28" spans="2:5">
      <c r="B28" s="46">
        <v>1989</v>
      </c>
      <c r="C28" s="61">
        <v>8.3554608567317969E-3</v>
      </c>
      <c r="D28" s="61">
        <v>8.782494882969687E-3</v>
      </c>
      <c r="E28" s="61">
        <v>8.5420206357395435E-3</v>
      </c>
    </row>
    <row r="29" spans="2:5">
      <c r="B29" s="46">
        <v>1988</v>
      </c>
      <c r="C29" s="61">
        <v>7.7702440148396798E-3</v>
      </c>
      <c r="D29" s="61">
        <v>6.5753303097938372E-3</v>
      </c>
      <c r="E29" s="61">
        <v>7.2754302549256442E-3</v>
      </c>
    </row>
    <row r="30" spans="2:5">
      <c r="B30" s="46">
        <v>1987</v>
      </c>
      <c r="C30" s="61">
        <v>8.6649133828085902E-3</v>
      </c>
      <c r="D30" s="61">
        <v>7.6564532272180019E-3</v>
      </c>
      <c r="E30" s="61">
        <v>8.2918131482101788E-3</v>
      </c>
    </row>
    <row r="31" spans="2:5">
      <c r="B31" s="46">
        <v>1986</v>
      </c>
      <c r="C31" s="61">
        <v>9.6755403370106709E-3</v>
      </c>
      <c r="D31" s="61">
        <v>6.7971815664860848E-3</v>
      </c>
      <c r="E31" s="61">
        <v>8.6863035210947813E-3</v>
      </c>
    </row>
    <row r="32" spans="2:5">
      <c r="B32" s="46">
        <v>1985</v>
      </c>
      <c r="C32" s="61">
        <v>8.0335064453466824E-3</v>
      </c>
      <c r="D32" s="61">
        <v>2.6073475052698506E-3</v>
      </c>
      <c r="E32" s="61">
        <v>6.396584615887272E-3</v>
      </c>
    </row>
    <row r="33" spans="2:7">
      <c r="B33" s="46">
        <v>1984</v>
      </c>
      <c r="C33" s="61">
        <v>8.1024525423418342E-3</v>
      </c>
      <c r="D33" s="61">
        <v>3.1726846955733496E-3</v>
      </c>
      <c r="E33" s="61">
        <v>6.6691743092022237E-3</v>
      </c>
    </row>
    <row r="34" spans="2:7">
      <c r="B34" s="46">
        <v>1983</v>
      </c>
      <c r="C34" s="61">
        <v>6.9590530650943672E-3</v>
      </c>
      <c r="D34" s="61">
        <v>1.5470917152900854E-3</v>
      </c>
      <c r="E34" s="61">
        <v>5.3822245522084965E-3</v>
      </c>
    </row>
    <row r="35" spans="2:7">
      <c r="B35" s="46">
        <v>1982</v>
      </c>
      <c r="C35" s="61">
        <v>6.1465069091946722E-3</v>
      </c>
      <c r="D35" s="61">
        <v>4.552911333858484E-4</v>
      </c>
      <c r="E35" s="61">
        <v>4.5277268454186918E-3</v>
      </c>
    </row>
    <row r="36" spans="2:7">
      <c r="B36" s="46">
        <v>1981</v>
      </c>
      <c r="C36" s="61">
        <v>6.68893452071393E-3</v>
      </c>
      <c r="D36" s="61">
        <v>3.013816224493347E-3</v>
      </c>
      <c r="E36" s="61">
        <v>5.527280727486066E-3</v>
      </c>
    </row>
    <row r="37" spans="2:7">
      <c r="B37" s="46">
        <v>1980</v>
      </c>
      <c r="C37" s="61">
        <v>4.2076885723337136E-3</v>
      </c>
      <c r="D37" s="61">
        <v>1.7742698610692933E-3</v>
      </c>
      <c r="E37" s="61">
        <v>3.4467249807697965E-3</v>
      </c>
    </row>
    <row r="38" spans="2:7">
      <c r="B38" s="46">
        <v>1979</v>
      </c>
      <c r="C38" s="61">
        <v>6.3630110330708698E-3</v>
      </c>
      <c r="D38" s="61">
        <v>4.4090666982304549E-3</v>
      </c>
      <c r="E38" s="61">
        <v>5.7640220703460152E-3</v>
      </c>
    </row>
    <row r="39" spans="2:7">
      <c r="B39" s="46">
        <v>1978</v>
      </c>
      <c r="C39" s="61">
        <v>7.7308338203635344E-3</v>
      </c>
      <c r="D39" s="61">
        <v>4.2605412520350149E-3</v>
      </c>
      <c r="E39" s="61">
        <v>6.6921655675973891E-3</v>
      </c>
    </row>
    <row r="40" spans="2:7" ht="25.5" customHeight="1">
      <c r="B40" s="92" t="s">
        <v>117</v>
      </c>
      <c r="C40" s="92"/>
      <c r="D40" s="92"/>
      <c r="E40" s="92"/>
    </row>
    <row r="41" spans="2:7" ht="15.75" thickBot="1"/>
    <row r="42" spans="2:7" ht="16.5" thickBot="1">
      <c r="G42" s="1" t="s">
        <v>100</v>
      </c>
    </row>
  </sheetData>
  <mergeCells count="2">
    <mergeCell ref="B5:E5"/>
    <mergeCell ref="B40:E40"/>
  </mergeCells>
  <hyperlinks>
    <hyperlink ref="G42" location="'grafica peso x tipologia'!A1" tooltip="GRAFICA" display="GRAFICA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73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30">
    <pageSetUpPr fitToPage="1"/>
  </sheetPr>
  <dimension ref="L25:L26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4.140625" customWidth="1"/>
  </cols>
  <sheetData>
    <row r="25" spans="12:12" ht="15.75" thickBot="1"/>
    <row r="26" spans="12:12" ht="16.5" thickBot="1">
      <c r="L26" s="1" t="s">
        <v>7</v>
      </c>
    </row>
  </sheetData>
  <hyperlinks>
    <hyperlink ref="L26" location="'peso sobre total turistasx tipo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32">
    <pageSetUpPr fitToPage="1"/>
  </sheetPr>
  <dimension ref="B1:K43"/>
  <sheetViews>
    <sheetView showGridLines="0" showZeros="0" zoomScaleNormal="100" workbookViewId="0">
      <selection activeCell="E3" sqref="E3"/>
    </sheetView>
  </sheetViews>
  <sheetFormatPr baseColWidth="10" defaultRowHeight="15"/>
  <cols>
    <col min="1" max="1" width="15.7109375" customWidth="1"/>
    <col min="2" max="2" width="13" customWidth="1"/>
    <col min="3" max="11" width="10.7109375" customWidth="1"/>
  </cols>
  <sheetData>
    <row r="1" spans="2:11" ht="15" customHeight="1"/>
    <row r="2" spans="2:11" ht="15" customHeight="1"/>
    <row r="3" spans="2:11" ht="15" customHeight="1"/>
    <row r="4" spans="2:11" ht="15" customHeight="1"/>
    <row r="5" spans="2:11" ht="18" customHeight="1">
      <c r="B5" s="2" t="s">
        <v>119</v>
      </c>
      <c r="C5" s="2"/>
      <c r="D5" s="2"/>
      <c r="E5" s="2"/>
      <c r="F5" s="2"/>
      <c r="G5" s="2"/>
      <c r="H5" s="2"/>
      <c r="I5" s="2"/>
      <c r="J5" s="2"/>
      <c r="K5" s="2"/>
    </row>
    <row r="6" spans="2:11" ht="15" customHeight="1">
      <c r="B6" s="98">
        <v>2009</v>
      </c>
      <c r="C6" s="98"/>
      <c r="D6" s="98"/>
      <c r="E6" s="98"/>
      <c r="F6" s="98"/>
      <c r="G6" s="98"/>
      <c r="H6" s="98"/>
      <c r="I6" s="98"/>
      <c r="J6" s="98"/>
      <c r="K6" s="98"/>
    </row>
    <row r="7" spans="2:11">
      <c r="B7" s="94"/>
      <c r="C7" s="99" t="s">
        <v>287</v>
      </c>
      <c r="D7" s="100"/>
      <c r="E7" s="100"/>
      <c r="F7" s="101" t="s">
        <v>120</v>
      </c>
      <c r="G7" s="102"/>
      <c r="H7" s="102"/>
      <c r="I7" s="99" t="s">
        <v>288</v>
      </c>
      <c r="J7" s="100"/>
      <c r="K7" s="100"/>
    </row>
    <row r="8" spans="2:11">
      <c r="B8" s="94"/>
      <c r="C8" s="97" t="s">
        <v>8</v>
      </c>
      <c r="D8" s="97" t="s">
        <v>121</v>
      </c>
      <c r="E8" s="97" t="s">
        <v>10</v>
      </c>
      <c r="F8" s="103" t="s">
        <v>8</v>
      </c>
      <c r="G8" s="103" t="s">
        <v>121</v>
      </c>
      <c r="H8" s="103" t="s">
        <v>10</v>
      </c>
      <c r="I8" s="97" t="s">
        <v>8</v>
      </c>
      <c r="J8" s="97" t="s">
        <v>121</v>
      </c>
      <c r="K8" s="97" t="s">
        <v>10</v>
      </c>
    </row>
    <row r="9" spans="2:11">
      <c r="B9" s="46" t="s">
        <v>85</v>
      </c>
      <c r="C9" s="3">
        <v>1579</v>
      </c>
      <c r="D9" s="3">
        <v>780</v>
      </c>
      <c r="E9" s="3">
        <v>2359</v>
      </c>
      <c r="F9" s="84">
        <v>212522</v>
      </c>
      <c r="G9" s="84">
        <v>168208</v>
      </c>
      <c r="H9" s="84">
        <v>380730</v>
      </c>
      <c r="I9" s="61">
        <v>7.429819030500372E-3</v>
      </c>
      <c r="J9" s="61">
        <v>4.6371159516788735E-3</v>
      </c>
      <c r="K9" s="61">
        <v>6.1959919102776246E-3</v>
      </c>
    </row>
    <row r="10" spans="2:11">
      <c r="B10" s="46" t="s">
        <v>86</v>
      </c>
      <c r="C10" s="3">
        <v>1656</v>
      </c>
      <c r="D10" s="3">
        <v>634</v>
      </c>
      <c r="E10" s="3">
        <v>2290</v>
      </c>
      <c r="F10" s="84">
        <v>223867</v>
      </c>
      <c r="G10" s="84">
        <v>161715</v>
      </c>
      <c r="H10" s="84">
        <v>385582</v>
      </c>
      <c r="I10" s="61">
        <v>7.3972492596050335E-3</v>
      </c>
      <c r="J10" s="61">
        <v>3.9204773830504285E-3</v>
      </c>
      <c r="K10" s="61">
        <v>5.9390739194256992E-3</v>
      </c>
    </row>
    <row r="11" spans="2:11">
      <c r="B11" s="46" t="s">
        <v>87</v>
      </c>
      <c r="C11" s="3">
        <v>1501</v>
      </c>
      <c r="D11" s="3">
        <v>881</v>
      </c>
      <c r="E11" s="3">
        <v>2382</v>
      </c>
      <c r="F11" s="84">
        <v>230133</v>
      </c>
      <c r="G11" s="84">
        <v>179375</v>
      </c>
      <c r="H11" s="84">
        <v>409508</v>
      </c>
      <c r="I11" s="61">
        <v>6.5223153567719539E-3</v>
      </c>
      <c r="J11" s="61">
        <v>4.9114982578397212E-3</v>
      </c>
      <c r="K11" s="61">
        <v>5.8167361809781494E-3</v>
      </c>
    </row>
    <row r="12" spans="2:11">
      <c r="B12" s="46" t="s">
        <v>88</v>
      </c>
      <c r="C12" s="3">
        <v>2009</v>
      </c>
      <c r="D12" s="3">
        <v>983</v>
      </c>
      <c r="E12" s="3">
        <v>2992</v>
      </c>
      <c r="F12" s="84">
        <v>253066</v>
      </c>
      <c r="G12" s="84">
        <v>165364</v>
      </c>
      <c r="H12" s="84">
        <v>418430</v>
      </c>
      <c r="I12" s="61">
        <v>7.938640512751614E-3</v>
      </c>
      <c r="J12" s="61">
        <v>5.9444619143223434E-3</v>
      </c>
      <c r="K12" s="61">
        <v>7.1505389192935498E-3</v>
      </c>
    </row>
    <row r="13" spans="2:11">
      <c r="B13" s="46" t="s">
        <v>89</v>
      </c>
      <c r="C13" s="3">
        <v>1522</v>
      </c>
      <c r="D13" s="3">
        <v>629</v>
      </c>
      <c r="E13" s="3">
        <v>2151</v>
      </c>
      <c r="F13" s="84">
        <v>217112</v>
      </c>
      <c r="G13" s="84">
        <v>133181</v>
      </c>
      <c r="H13" s="84">
        <v>350293</v>
      </c>
      <c r="I13" s="61">
        <v>7.0102067135856148E-3</v>
      </c>
      <c r="J13" s="61">
        <v>4.7228959085755477E-3</v>
      </c>
      <c r="K13" s="61">
        <v>6.1405737482621691E-3</v>
      </c>
    </row>
    <row r="14" spans="2:11">
      <c r="B14" s="46" t="s">
        <v>90</v>
      </c>
      <c r="C14" s="3">
        <v>1674</v>
      </c>
      <c r="D14" s="3">
        <v>514</v>
      </c>
      <c r="E14" s="3">
        <v>2188</v>
      </c>
      <c r="F14" s="84">
        <v>213715</v>
      </c>
      <c r="G14" s="84">
        <v>136143</v>
      </c>
      <c r="H14" s="84">
        <v>349858</v>
      </c>
      <c r="I14" s="61">
        <v>7.8328615211847551E-3</v>
      </c>
      <c r="J14" s="61">
        <v>3.7754419984868852E-3</v>
      </c>
      <c r="K14" s="61">
        <v>6.2539658947344352E-3</v>
      </c>
    </row>
    <row r="15" spans="2:11">
      <c r="B15" s="46" t="s">
        <v>91</v>
      </c>
      <c r="C15" s="3">
        <v>2239</v>
      </c>
      <c r="D15" s="3">
        <v>1087</v>
      </c>
      <c r="E15" s="3">
        <v>3326</v>
      </c>
      <c r="F15" s="84">
        <v>255405</v>
      </c>
      <c r="G15" s="84">
        <v>178790</v>
      </c>
      <c r="H15" s="84">
        <v>434195</v>
      </c>
      <c r="I15" s="61">
        <v>8.7664689414850925E-3</v>
      </c>
      <c r="J15" s="61">
        <v>6.0797583757480848E-3</v>
      </c>
      <c r="K15" s="61">
        <v>7.6601526963691428E-3</v>
      </c>
    </row>
    <row r="16" spans="2:11">
      <c r="B16" s="46" t="s">
        <v>92</v>
      </c>
      <c r="C16" s="3">
        <v>1437</v>
      </c>
      <c r="D16" s="3">
        <v>609</v>
      </c>
      <c r="E16" s="3">
        <v>2046</v>
      </c>
      <c r="F16" s="84">
        <v>270226</v>
      </c>
      <c r="G16" s="84">
        <v>197556</v>
      </c>
      <c r="H16" s="84">
        <v>467782</v>
      </c>
      <c r="I16" s="61">
        <v>5.3177710508981371E-3</v>
      </c>
      <c r="J16" s="61">
        <v>3.0826702302132053E-3</v>
      </c>
      <c r="K16" s="61">
        <v>4.3738322551957962E-3</v>
      </c>
    </row>
    <row r="17" spans="2:11">
      <c r="B17" s="46" t="s">
        <v>93</v>
      </c>
      <c r="C17" s="3">
        <v>1651</v>
      </c>
      <c r="D17" s="3">
        <v>730</v>
      </c>
      <c r="E17" s="3">
        <v>2381</v>
      </c>
      <c r="F17" s="84">
        <v>213848</v>
      </c>
      <c r="G17" s="84">
        <v>140366</v>
      </c>
      <c r="H17" s="84">
        <v>354214</v>
      </c>
      <c r="I17" s="61">
        <v>7.7204369458680928E-3</v>
      </c>
      <c r="J17" s="61">
        <v>5.2006896256928314E-3</v>
      </c>
      <c r="K17" s="61">
        <v>6.7219251638839794E-3</v>
      </c>
    </row>
    <row r="18" spans="2:11">
      <c r="B18" s="46" t="s">
        <v>94</v>
      </c>
      <c r="C18" s="3">
        <v>2399</v>
      </c>
      <c r="D18" s="3">
        <v>1261</v>
      </c>
      <c r="E18" s="3">
        <v>3660</v>
      </c>
      <c r="F18" s="84">
        <v>240086</v>
      </c>
      <c r="G18" s="84">
        <v>164785</v>
      </c>
      <c r="H18" s="84">
        <v>404871</v>
      </c>
      <c r="I18" s="61">
        <v>9.9922527760885685E-3</v>
      </c>
      <c r="J18" s="61">
        <v>7.6523955457110781E-3</v>
      </c>
      <c r="K18" s="61">
        <v>9.0399164178219735E-3</v>
      </c>
    </row>
    <row r="19" spans="2:11">
      <c r="B19" s="46" t="s">
        <v>95</v>
      </c>
      <c r="C19" s="3">
        <v>1968</v>
      </c>
      <c r="D19" s="3">
        <v>718</v>
      </c>
      <c r="E19" s="3">
        <v>2686</v>
      </c>
      <c r="F19" s="84">
        <v>225248</v>
      </c>
      <c r="G19" s="84">
        <v>146554</v>
      </c>
      <c r="H19" s="84">
        <v>371802</v>
      </c>
      <c r="I19" s="61">
        <v>8.7370365108680216E-3</v>
      </c>
      <c r="J19" s="61">
        <v>4.8992180356728582E-3</v>
      </c>
      <c r="K19" s="61">
        <v>7.2242752863083039E-3</v>
      </c>
    </row>
    <row r="20" spans="2:11">
      <c r="B20" s="46" t="s">
        <v>96</v>
      </c>
      <c r="C20" s="3">
        <v>1431</v>
      </c>
      <c r="D20" s="3">
        <v>719</v>
      </c>
      <c r="E20" s="3">
        <v>2150</v>
      </c>
      <c r="F20" s="84">
        <v>226348</v>
      </c>
      <c r="G20" s="84">
        <v>154169</v>
      </c>
      <c r="H20" s="84">
        <v>380517</v>
      </c>
      <c r="I20" s="61">
        <v>6.3221234559174373E-3</v>
      </c>
      <c r="J20" s="61">
        <v>4.6637131978543031E-3</v>
      </c>
      <c r="K20" s="61">
        <v>5.6502074808747046E-3</v>
      </c>
    </row>
    <row r="21" spans="2:11">
      <c r="B21" s="47" t="s">
        <v>28</v>
      </c>
      <c r="C21" s="39">
        <v>21066</v>
      </c>
      <c r="D21" s="39">
        <v>9545</v>
      </c>
      <c r="E21" s="39">
        <v>30611</v>
      </c>
      <c r="F21" s="39">
        <v>2781576</v>
      </c>
      <c r="G21" s="39">
        <v>1926206</v>
      </c>
      <c r="H21" s="39">
        <v>4707782</v>
      </c>
      <c r="I21" s="40">
        <v>7.5734044297189797E-3</v>
      </c>
      <c r="J21" s="40">
        <v>4.9553370719434995E-3</v>
      </c>
      <c r="K21" s="40">
        <v>6.5022127192805442E-3</v>
      </c>
    </row>
    <row r="22" spans="2:11">
      <c r="B22" s="12" t="s">
        <v>23</v>
      </c>
      <c r="C22" s="12"/>
      <c r="D22" s="12"/>
      <c r="E22" s="12"/>
      <c r="F22" s="12"/>
      <c r="G22" s="12"/>
      <c r="H22" s="12"/>
      <c r="I22" s="12"/>
      <c r="J22" s="12"/>
      <c r="K22" s="12"/>
    </row>
    <row r="26" spans="2:11" ht="15" customHeight="1">
      <c r="B26" s="2" t="s">
        <v>119</v>
      </c>
      <c r="C26" s="2"/>
      <c r="D26" s="2"/>
      <c r="E26" s="2"/>
      <c r="F26" s="2"/>
      <c r="G26" s="2"/>
      <c r="H26" s="2"/>
      <c r="I26" s="2"/>
      <c r="J26" s="2"/>
      <c r="K26" s="2"/>
    </row>
    <row r="27" spans="2:11" ht="15" customHeight="1">
      <c r="B27" s="98">
        <v>2010</v>
      </c>
      <c r="C27" s="98"/>
      <c r="D27" s="98"/>
      <c r="E27" s="98"/>
      <c r="F27" s="98"/>
      <c r="G27" s="98"/>
      <c r="H27" s="98"/>
      <c r="I27" s="98"/>
      <c r="J27" s="98"/>
      <c r="K27" s="98"/>
    </row>
    <row r="28" spans="2:11" ht="15" customHeight="1">
      <c r="B28" s="94"/>
      <c r="C28" s="99" t="s">
        <v>287</v>
      </c>
      <c r="D28" s="100"/>
      <c r="E28" s="100"/>
      <c r="F28" s="101" t="s">
        <v>120</v>
      </c>
      <c r="G28" s="102"/>
      <c r="H28" s="102"/>
      <c r="I28" s="99" t="s">
        <v>288</v>
      </c>
      <c r="J28" s="100"/>
      <c r="K28" s="100"/>
    </row>
    <row r="29" spans="2:11" ht="15" customHeight="1">
      <c r="B29" s="94"/>
      <c r="C29" s="97" t="s">
        <v>8</v>
      </c>
      <c r="D29" s="97" t="s">
        <v>121</v>
      </c>
      <c r="E29" s="97" t="s">
        <v>10</v>
      </c>
      <c r="F29" s="103" t="s">
        <v>8</v>
      </c>
      <c r="G29" s="103" t="s">
        <v>121</v>
      </c>
      <c r="H29" s="103" t="s">
        <v>10</v>
      </c>
      <c r="I29" s="97" t="s">
        <v>8</v>
      </c>
      <c r="J29" s="97" t="s">
        <v>121</v>
      </c>
      <c r="K29" s="97" t="s">
        <v>10</v>
      </c>
    </row>
    <row r="30" spans="2:11">
      <c r="B30" s="46" t="s">
        <v>85</v>
      </c>
      <c r="C30" s="3">
        <v>1539</v>
      </c>
      <c r="D30" s="3">
        <v>679</v>
      </c>
      <c r="E30" s="3">
        <v>2218</v>
      </c>
      <c r="F30" s="84">
        <v>226497</v>
      </c>
      <c r="G30" s="84">
        <v>155740</v>
      </c>
      <c r="H30" s="84">
        <v>382237</v>
      </c>
      <c r="I30" s="61">
        <v>6.7947919839997884E-3</v>
      </c>
      <c r="J30" s="61">
        <v>4.3598304867086173E-3</v>
      </c>
      <c r="K30" s="61">
        <v>5.8026826288402221E-3</v>
      </c>
    </row>
    <row r="31" spans="2:11">
      <c r="B31" s="46" t="s">
        <v>86</v>
      </c>
      <c r="C31" s="3">
        <v>1755</v>
      </c>
      <c r="D31" s="3">
        <v>607</v>
      </c>
      <c r="E31" s="3">
        <v>2362</v>
      </c>
      <c r="F31" s="84">
        <v>223216</v>
      </c>
      <c r="G31" s="84">
        <v>146331</v>
      </c>
      <c r="H31" s="84">
        <v>369547</v>
      </c>
      <c r="I31" s="61">
        <v>7.8623396172317391E-3</v>
      </c>
      <c r="J31" s="61">
        <v>4.1481299246229437E-3</v>
      </c>
      <c r="K31" s="61">
        <v>6.3916091863822468E-3</v>
      </c>
    </row>
    <row r="32" spans="2:11">
      <c r="B32" s="46" t="s">
        <v>87</v>
      </c>
      <c r="C32" s="3">
        <v>1615</v>
      </c>
      <c r="D32" s="3">
        <v>700</v>
      </c>
      <c r="E32" s="3">
        <v>2315</v>
      </c>
      <c r="F32" s="84">
        <v>239927</v>
      </c>
      <c r="G32" s="84">
        <v>164434</v>
      </c>
      <c r="H32" s="84">
        <v>404361</v>
      </c>
      <c r="I32" s="61">
        <v>6.7312140776152746E-3</v>
      </c>
      <c r="J32" s="61">
        <v>4.2570271355072556E-3</v>
      </c>
      <c r="K32" s="61">
        <v>5.7250822903296807E-3</v>
      </c>
    </row>
    <row r="33" spans="2:11">
      <c r="B33" s="46" t="s">
        <v>88</v>
      </c>
      <c r="C33" s="3">
        <v>1959</v>
      </c>
      <c r="D33" s="3">
        <v>852</v>
      </c>
      <c r="E33" s="3">
        <v>2811</v>
      </c>
      <c r="F33" s="84">
        <v>258952</v>
      </c>
      <c r="G33" s="84">
        <v>163597</v>
      </c>
      <c r="H33" s="84">
        <v>422549</v>
      </c>
      <c r="I33" s="61">
        <v>7.5651085915536473E-3</v>
      </c>
      <c r="J33" s="61">
        <v>5.2079194606258058E-3</v>
      </c>
      <c r="K33" s="61">
        <v>6.6524829073077918E-3</v>
      </c>
    </row>
    <row r="34" spans="2:11">
      <c r="B34" s="46" t="s">
        <v>89</v>
      </c>
      <c r="C34" s="3">
        <v>1644</v>
      </c>
      <c r="D34" s="3">
        <v>697</v>
      </c>
      <c r="E34" s="3">
        <v>2341</v>
      </c>
      <c r="F34" s="84">
        <v>233329</v>
      </c>
      <c r="G34" s="84">
        <v>127968</v>
      </c>
      <c r="H34" s="84">
        <v>361297</v>
      </c>
      <c r="I34" s="61">
        <v>7.0458451371239747E-3</v>
      </c>
      <c r="J34" s="61">
        <v>5.4466741685421354E-3</v>
      </c>
      <c r="K34" s="61">
        <v>6.4794338176071206E-3</v>
      </c>
    </row>
    <row r="35" spans="2:11">
      <c r="B35" s="46" t="s">
        <v>90</v>
      </c>
      <c r="C35" s="3">
        <v>1372</v>
      </c>
      <c r="D35" s="3">
        <v>580</v>
      </c>
      <c r="E35" s="3">
        <v>1952</v>
      </c>
      <c r="F35" s="84">
        <v>230853</v>
      </c>
      <c r="G35" s="84">
        <v>144090</v>
      </c>
      <c r="H35" s="84">
        <v>374943</v>
      </c>
      <c r="I35" s="61">
        <v>5.9431759604596868E-3</v>
      </c>
      <c r="J35" s="61">
        <v>4.0252619890346307E-3</v>
      </c>
      <c r="K35" s="61">
        <v>5.206124664282304E-3</v>
      </c>
    </row>
    <row r="36" spans="2:11">
      <c r="B36" s="46" t="s">
        <v>91</v>
      </c>
      <c r="C36" s="3">
        <v>2214</v>
      </c>
      <c r="D36" s="3">
        <v>995</v>
      </c>
      <c r="E36" s="3">
        <v>3209</v>
      </c>
      <c r="F36" s="84">
        <v>265054</v>
      </c>
      <c r="G36" s="84">
        <v>186205</v>
      </c>
      <c r="H36" s="84">
        <v>451259</v>
      </c>
      <c r="I36" s="61">
        <v>8.3530148573498237E-3</v>
      </c>
      <c r="J36" s="61">
        <v>5.3435729437985016E-3</v>
      </c>
      <c r="K36" s="61">
        <v>7.1112155103831721E-3</v>
      </c>
    </row>
    <row r="37" spans="2:11">
      <c r="B37" s="46" t="s">
        <v>92</v>
      </c>
      <c r="C37" s="3">
        <v>1401</v>
      </c>
      <c r="D37" s="3">
        <v>464</v>
      </c>
      <c r="E37" s="3">
        <v>1865</v>
      </c>
      <c r="F37" s="84">
        <v>283306</v>
      </c>
      <c r="G37" s="84">
        <v>181892</v>
      </c>
      <c r="H37" s="84">
        <v>465198</v>
      </c>
      <c r="I37" s="61">
        <v>4.9451829470607755E-3</v>
      </c>
      <c r="J37" s="61">
        <v>2.5509643084907527E-3</v>
      </c>
      <c r="K37" s="61">
        <v>4.0090456106862023E-3</v>
      </c>
    </row>
    <row r="38" spans="2:11">
      <c r="B38" s="46" t="s">
        <v>93</v>
      </c>
      <c r="C38" s="3">
        <v>1649</v>
      </c>
      <c r="D38" s="3">
        <v>841</v>
      </c>
      <c r="E38" s="3">
        <v>2490</v>
      </c>
      <c r="F38" s="84">
        <v>230546</v>
      </c>
      <c r="G38" s="84">
        <v>133127</v>
      </c>
      <c r="H38" s="84">
        <v>363673</v>
      </c>
      <c r="I38" s="61">
        <v>7.1525856011381674E-3</v>
      </c>
      <c r="J38" s="61">
        <v>6.3172759845861468E-3</v>
      </c>
      <c r="K38" s="61">
        <v>6.8468101838739751E-3</v>
      </c>
    </row>
    <row r="39" spans="2:11">
      <c r="B39" s="46" t="s">
        <v>94</v>
      </c>
      <c r="C39" s="3">
        <v>2865</v>
      </c>
      <c r="D39" s="3">
        <v>1278</v>
      </c>
      <c r="E39" s="3">
        <v>4143</v>
      </c>
      <c r="F39" s="84">
        <v>269266</v>
      </c>
      <c r="G39" s="84">
        <v>164341</v>
      </c>
      <c r="H39" s="84">
        <v>433607</v>
      </c>
      <c r="I39" s="61">
        <v>1.0640036246685435E-2</v>
      </c>
      <c r="J39" s="61">
        <v>7.7765134689456675E-3</v>
      </c>
      <c r="K39" s="61">
        <v>9.5547350480965475E-3</v>
      </c>
    </row>
    <row r="40" spans="2:11">
      <c r="B40" s="46" t="s">
        <v>95</v>
      </c>
      <c r="C40" s="3">
        <v>2277</v>
      </c>
      <c r="D40" s="3">
        <v>886</v>
      </c>
      <c r="E40" s="3">
        <v>3163</v>
      </c>
      <c r="F40" s="84">
        <v>236808</v>
      </c>
      <c r="G40" s="84">
        <v>159831</v>
      </c>
      <c r="H40" s="84">
        <v>396639</v>
      </c>
      <c r="I40" s="61">
        <v>9.6153846153846159E-3</v>
      </c>
      <c r="J40" s="61">
        <v>5.5433551688971478E-3</v>
      </c>
      <c r="K40" s="61">
        <v>7.9745057848572623E-3</v>
      </c>
    </row>
    <row r="41" spans="2:11">
      <c r="B41" s="46" t="s">
        <v>96</v>
      </c>
      <c r="C41" s="3">
        <v>1548</v>
      </c>
      <c r="D41" s="3">
        <v>645</v>
      </c>
      <c r="E41" s="3">
        <v>2193</v>
      </c>
      <c r="F41" s="84">
        <v>240455</v>
      </c>
      <c r="G41" s="84">
        <v>165560</v>
      </c>
      <c r="H41" s="84">
        <v>406015</v>
      </c>
      <c r="I41" s="61">
        <v>6.4377950136200119E-3</v>
      </c>
      <c r="J41" s="61">
        <v>3.8958685672867842E-3</v>
      </c>
      <c r="K41" s="61">
        <v>5.4012782778961365E-3</v>
      </c>
    </row>
    <row r="42" spans="2:11">
      <c r="B42" s="47" t="s">
        <v>28</v>
      </c>
      <c r="C42" s="39">
        <v>21838</v>
      </c>
      <c r="D42" s="39">
        <v>9224</v>
      </c>
      <c r="E42" s="39">
        <v>31062</v>
      </c>
      <c r="F42" s="39">
        <v>2938209</v>
      </c>
      <c r="G42" s="39">
        <v>1893116</v>
      </c>
      <c r="H42" s="39">
        <v>4831325</v>
      </c>
      <c r="I42" s="40">
        <v>7.4324188646893398E-3</v>
      </c>
      <c r="J42" s="40">
        <v>4.8723902814196279E-3</v>
      </c>
      <c r="K42" s="40">
        <v>6.4292921714022549E-3</v>
      </c>
    </row>
    <row r="43" spans="2:11" ht="15" customHeight="1">
      <c r="B43" s="12" t="s">
        <v>23</v>
      </c>
      <c r="C43" s="12"/>
      <c r="D43" s="12"/>
      <c r="E43" s="12"/>
      <c r="F43" s="12"/>
      <c r="G43" s="12"/>
      <c r="H43" s="12"/>
      <c r="I43" s="12"/>
      <c r="J43" s="12"/>
      <c r="K43" s="12"/>
    </row>
  </sheetData>
  <mergeCells count="12">
    <mergeCell ref="B26:K26"/>
    <mergeCell ref="B27:K27"/>
    <mergeCell ref="C28:E28"/>
    <mergeCell ref="F28:H28"/>
    <mergeCell ref="I28:K28"/>
    <mergeCell ref="B43:K43"/>
    <mergeCell ref="B5:K5"/>
    <mergeCell ref="B6:K6"/>
    <mergeCell ref="C7:E7"/>
    <mergeCell ref="F7:H7"/>
    <mergeCell ref="I7:K7"/>
    <mergeCell ref="B22:K22"/>
  </mergeCells>
  <printOptions horizontalCentered="1" verticalCentered="1"/>
  <pageMargins left="0.78740157480314965" right="0.78740157480314965" top="0.78740157480314965" bottom="0.78740157480314965" header="0" footer="0.19685039370078741"/>
  <pageSetup paperSize="9" scale="84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35">
    <pageSetUpPr fitToPage="1"/>
  </sheetPr>
  <dimension ref="B1:G28"/>
  <sheetViews>
    <sheetView showGridLines="0" zoomScaleNormal="100" workbookViewId="0">
      <selection activeCell="E3" sqref="E3"/>
    </sheetView>
  </sheetViews>
  <sheetFormatPr baseColWidth="10" defaultRowHeight="15"/>
  <cols>
    <col min="1" max="1" width="15.7109375" customWidth="1"/>
    <col min="2" max="2" width="16.7109375" customWidth="1"/>
    <col min="3" max="7" width="10.7109375" customWidth="1"/>
  </cols>
  <sheetData>
    <row r="1" spans="2:7" ht="15" customHeight="1"/>
    <row r="2" spans="2:7" ht="15" customHeight="1"/>
    <row r="3" spans="2:7" ht="15" customHeight="1"/>
    <row r="4" spans="2:7" ht="15" customHeight="1"/>
    <row r="5" spans="2:7" ht="36" customHeight="1">
      <c r="B5" s="2" t="s">
        <v>289</v>
      </c>
      <c r="C5" s="2"/>
      <c r="D5" s="2"/>
      <c r="E5" s="2"/>
      <c r="F5" s="2"/>
      <c r="G5" s="2"/>
    </row>
    <row r="6" spans="2:7">
      <c r="B6" s="44"/>
      <c r="C6" s="44" t="s">
        <v>122</v>
      </c>
      <c r="D6" s="104" t="s">
        <v>123</v>
      </c>
      <c r="E6" s="104" t="s">
        <v>124</v>
      </c>
      <c r="F6" s="104" t="s">
        <v>125</v>
      </c>
      <c r="G6" s="104" t="s">
        <v>126</v>
      </c>
    </row>
    <row r="7" spans="2:7">
      <c r="B7" s="105" t="s">
        <v>94</v>
      </c>
      <c r="C7" s="3">
        <v>4082</v>
      </c>
      <c r="D7" s="3">
        <v>3326</v>
      </c>
      <c r="E7" s="3">
        <v>3509</v>
      </c>
      <c r="F7" s="3">
        <v>3660</v>
      </c>
      <c r="G7" s="3">
        <v>4143</v>
      </c>
    </row>
    <row r="8" spans="2:7">
      <c r="B8" s="105" t="s">
        <v>95</v>
      </c>
      <c r="C8" s="3">
        <v>3127</v>
      </c>
      <c r="D8" s="3">
        <v>2820</v>
      </c>
      <c r="E8" s="3">
        <v>3231</v>
      </c>
      <c r="F8" s="3">
        <v>2686</v>
      </c>
      <c r="G8" s="3">
        <v>3163</v>
      </c>
    </row>
    <row r="9" spans="2:7">
      <c r="B9" s="105" t="s">
        <v>96</v>
      </c>
      <c r="C9" s="3">
        <v>2287</v>
      </c>
      <c r="D9" s="3">
        <v>2086</v>
      </c>
      <c r="E9" s="3">
        <v>2047</v>
      </c>
      <c r="F9" s="3">
        <v>2150</v>
      </c>
      <c r="G9" s="3">
        <v>2193</v>
      </c>
    </row>
    <row r="10" spans="2:7">
      <c r="B10" s="105" t="s">
        <v>85</v>
      </c>
      <c r="C10" s="3">
        <v>1777</v>
      </c>
      <c r="D10" s="3">
        <v>1704</v>
      </c>
      <c r="E10" s="3">
        <v>2359</v>
      </c>
      <c r="F10" s="3">
        <v>2218</v>
      </c>
      <c r="G10" s="3"/>
    </row>
    <row r="11" spans="2:7">
      <c r="B11" s="105" t="s">
        <v>86</v>
      </c>
      <c r="C11" s="3">
        <v>1789</v>
      </c>
      <c r="D11" s="3">
        <v>1887</v>
      </c>
      <c r="E11" s="3">
        <v>2290</v>
      </c>
      <c r="F11" s="3">
        <v>2362</v>
      </c>
      <c r="G11" s="3"/>
    </row>
    <row r="12" spans="2:7">
      <c r="B12" s="105" t="s">
        <v>87</v>
      </c>
      <c r="C12" s="3">
        <v>1961</v>
      </c>
      <c r="D12" s="3">
        <v>2380</v>
      </c>
      <c r="E12" s="3">
        <v>2382</v>
      </c>
      <c r="F12" s="3">
        <v>2315</v>
      </c>
      <c r="G12" s="3"/>
    </row>
    <row r="13" spans="2:7">
      <c r="B13" s="105" t="s">
        <v>19</v>
      </c>
      <c r="C13" s="3">
        <v>2185</v>
      </c>
      <c r="D13" s="3">
        <v>2796</v>
      </c>
      <c r="E13" s="3">
        <v>2992</v>
      </c>
      <c r="F13" s="3">
        <v>2811</v>
      </c>
      <c r="G13" s="3"/>
    </row>
    <row r="14" spans="2:7">
      <c r="B14" s="106" t="s">
        <v>127</v>
      </c>
      <c r="C14" s="39">
        <v>17208</v>
      </c>
      <c r="D14" s="39">
        <v>16999</v>
      </c>
      <c r="E14" s="39">
        <v>18810</v>
      </c>
      <c r="F14" s="39">
        <v>18202</v>
      </c>
      <c r="G14" s="39"/>
    </row>
    <row r="15" spans="2:7">
      <c r="B15" s="107" t="s">
        <v>52</v>
      </c>
      <c r="C15" s="108"/>
      <c r="D15" s="60">
        <v>-1.2145513714551415E-2</v>
      </c>
      <c r="E15" s="60">
        <v>0.10653567856932766</v>
      </c>
      <c r="F15" s="60">
        <v>-3.2323232323232309E-2</v>
      </c>
      <c r="G15" s="108"/>
    </row>
    <row r="16" spans="2:7" ht="15" customHeight="1">
      <c r="B16" s="12" t="s">
        <v>23</v>
      </c>
      <c r="C16" s="12"/>
      <c r="D16" s="12"/>
      <c r="E16" s="12"/>
      <c r="F16" s="12"/>
      <c r="G16" s="12"/>
    </row>
    <row r="17" spans="2:7">
      <c r="B17" s="14"/>
      <c r="C17" s="14"/>
      <c r="D17" s="14"/>
      <c r="E17" s="14"/>
      <c r="F17" s="14"/>
      <c r="G17" s="14"/>
    </row>
    <row r="18" spans="2:7">
      <c r="B18" s="14"/>
      <c r="C18" s="14"/>
      <c r="D18" s="14"/>
      <c r="E18" s="14"/>
      <c r="F18" s="14"/>
      <c r="G18" s="14"/>
    </row>
    <row r="19" spans="2:7" ht="36" customHeight="1">
      <c r="B19" s="2" t="s">
        <v>290</v>
      </c>
      <c r="C19" s="2"/>
      <c r="D19" s="2"/>
      <c r="E19" s="2"/>
      <c r="F19" s="2"/>
      <c r="G19" s="14"/>
    </row>
    <row r="20" spans="2:7">
      <c r="B20" s="109"/>
      <c r="C20" s="104">
        <v>2007</v>
      </c>
      <c r="D20" s="104">
        <v>2008</v>
      </c>
      <c r="E20" s="44">
        <v>2009</v>
      </c>
      <c r="F20" s="44">
        <v>2010</v>
      </c>
      <c r="G20" s="14"/>
    </row>
    <row r="21" spans="2:7" hidden="1">
      <c r="B21" s="110" t="s">
        <v>89</v>
      </c>
      <c r="C21" s="3">
        <v>1776</v>
      </c>
      <c r="D21" s="3">
        <v>2412</v>
      </c>
      <c r="E21" s="3">
        <v>2151</v>
      </c>
      <c r="F21" s="3">
        <v>2151</v>
      </c>
      <c r="G21" s="14"/>
    </row>
    <row r="22" spans="2:7">
      <c r="B22" s="105" t="s">
        <v>90</v>
      </c>
      <c r="C22" s="3">
        <v>1777</v>
      </c>
      <c r="D22" s="3">
        <v>1999</v>
      </c>
      <c r="E22" s="3">
        <v>2188</v>
      </c>
      <c r="F22" s="3">
        <v>1952</v>
      </c>
      <c r="G22" s="14"/>
    </row>
    <row r="23" spans="2:7">
      <c r="B23" s="105" t="s">
        <v>91</v>
      </c>
      <c r="C23" s="3">
        <v>2510</v>
      </c>
      <c r="D23" s="3">
        <v>2956</v>
      </c>
      <c r="E23" s="3">
        <v>3326</v>
      </c>
      <c r="F23" s="3">
        <v>3209</v>
      </c>
      <c r="G23" s="14"/>
    </row>
    <row r="24" spans="2:7">
      <c r="B24" s="105" t="s">
        <v>92</v>
      </c>
      <c r="C24" s="3">
        <v>1724</v>
      </c>
      <c r="D24" s="3">
        <v>2063</v>
      </c>
      <c r="E24" s="3">
        <v>2046</v>
      </c>
      <c r="F24" s="3">
        <v>1865</v>
      </c>
      <c r="G24" s="14"/>
    </row>
    <row r="25" spans="2:7">
      <c r="B25" s="105" t="s">
        <v>93</v>
      </c>
      <c r="C25" s="3">
        <v>2410</v>
      </c>
      <c r="D25" s="3">
        <v>2546</v>
      </c>
      <c r="E25" s="3">
        <v>2381</v>
      </c>
      <c r="F25" s="3">
        <v>2490</v>
      </c>
      <c r="G25" s="14"/>
    </row>
    <row r="26" spans="2:7">
      <c r="B26" s="106" t="s">
        <v>128</v>
      </c>
      <c r="C26" s="39">
        <v>8421</v>
      </c>
      <c r="D26" s="39">
        <v>9564</v>
      </c>
      <c r="E26" s="39">
        <v>9941</v>
      </c>
      <c r="F26" s="39">
        <v>9516</v>
      </c>
      <c r="G26" s="14"/>
    </row>
    <row r="27" spans="2:7">
      <c r="B27" s="107" t="s">
        <v>52</v>
      </c>
      <c r="C27" s="111"/>
      <c r="D27" s="60">
        <v>0.1357320983256145</v>
      </c>
      <c r="E27" s="60">
        <v>3.9418653283145089E-2</v>
      </c>
      <c r="F27" s="60">
        <v>-4.2752238205411963E-2</v>
      </c>
      <c r="G27" s="14"/>
    </row>
    <row r="28" spans="2:7" ht="15" customHeight="1">
      <c r="B28" s="12" t="s">
        <v>23</v>
      </c>
      <c r="C28" s="12"/>
      <c r="D28" s="12"/>
      <c r="E28" s="12"/>
      <c r="F28" s="12"/>
      <c r="G28" s="14"/>
    </row>
  </sheetData>
  <mergeCells count="4">
    <mergeCell ref="B5:G5"/>
    <mergeCell ref="B16:G16"/>
    <mergeCell ref="B19:F19"/>
    <mergeCell ref="B28:F28"/>
  </mergeCell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11">
    <tabColor indexed="46"/>
    <pageSetUpPr autoPageBreaks="0" fitToPage="1"/>
  </sheetPr>
  <dimension ref="B1:K30"/>
  <sheetViews>
    <sheetView showGridLines="0" showOutlineSymbols="0" zoomScaleNormal="100" workbookViewId="0">
      <selection activeCell="E3" sqref="E3"/>
    </sheetView>
  </sheetViews>
  <sheetFormatPr baseColWidth="10" defaultRowHeight="12.75"/>
  <cols>
    <col min="1" max="1" width="15.7109375" style="62" customWidth="1"/>
    <col min="2" max="2" width="33.7109375" style="62" customWidth="1"/>
    <col min="3" max="7" width="10.7109375" style="62" customWidth="1"/>
    <col min="8" max="14" width="11.42578125" style="62"/>
    <col min="15" max="15" width="13.28515625" style="62" customWidth="1"/>
    <col min="16" max="257" width="11.42578125" style="62"/>
    <col min="258" max="258" width="36.7109375" style="62" customWidth="1"/>
    <col min="259" max="259" width="12.7109375" style="62" customWidth="1"/>
    <col min="260" max="260" width="10.7109375" style="62" customWidth="1"/>
    <col min="261" max="261" width="12.7109375" style="62" customWidth="1"/>
    <col min="262" max="263" width="10.7109375" style="62" customWidth="1"/>
    <col min="264" max="270" width="11.42578125" style="62"/>
    <col min="271" max="271" width="13.28515625" style="62" customWidth="1"/>
    <col min="272" max="513" width="11.42578125" style="62"/>
    <col min="514" max="514" width="36.7109375" style="62" customWidth="1"/>
    <col min="515" max="515" width="12.7109375" style="62" customWidth="1"/>
    <col min="516" max="516" width="10.7109375" style="62" customWidth="1"/>
    <col min="517" max="517" width="12.7109375" style="62" customWidth="1"/>
    <col min="518" max="519" width="10.7109375" style="62" customWidth="1"/>
    <col min="520" max="526" width="11.42578125" style="62"/>
    <col min="527" max="527" width="13.28515625" style="62" customWidth="1"/>
    <col min="528" max="769" width="11.42578125" style="62"/>
    <col min="770" max="770" width="36.7109375" style="62" customWidth="1"/>
    <col min="771" max="771" width="12.7109375" style="62" customWidth="1"/>
    <col min="772" max="772" width="10.7109375" style="62" customWidth="1"/>
    <col min="773" max="773" width="12.7109375" style="62" customWidth="1"/>
    <col min="774" max="775" width="10.7109375" style="62" customWidth="1"/>
    <col min="776" max="782" width="11.42578125" style="62"/>
    <col min="783" max="783" width="13.28515625" style="62" customWidth="1"/>
    <col min="784" max="1025" width="11.42578125" style="62"/>
    <col min="1026" max="1026" width="36.7109375" style="62" customWidth="1"/>
    <col min="1027" max="1027" width="12.7109375" style="62" customWidth="1"/>
    <col min="1028" max="1028" width="10.7109375" style="62" customWidth="1"/>
    <col min="1029" max="1029" width="12.7109375" style="62" customWidth="1"/>
    <col min="1030" max="1031" width="10.7109375" style="62" customWidth="1"/>
    <col min="1032" max="1038" width="11.42578125" style="62"/>
    <col min="1039" max="1039" width="13.28515625" style="62" customWidth="1"/>
    <col min="1040" max="1281" width="11.42578125" style="62"/>
    <col min="1282" max="1282" width="36.7109375" style="62" customWidth="1"/>
    <col min="1283" max="1283" width="12.7109375" style="62" customWidth="1"/>
    <col min="1284" max="1284" width="10.7109375" style="62" customWidth="1"/>
    <col min="1285" max="1285" width="12.7109375" style="62" customWidth="1"/>
    <col min="1286" max="1287" width="10.7109375" style="62" customWidth="1"/>
    <col min="1288" max="1294" width="11.42578125" style="62"/>
    <col min="1295" max="1295" width="13.28515625" style="62" customWidth="1"/>
    <col min="1296" max="1537" width="11.42578125" style="62"/>
    <col min="1538" max="1538" width="36.7109375" style="62" customWidth="1"/>
    <col min="1539" max="1539" width="12.7109375" style="62" customWidth="1"/>
    <col min="1540" max="1540" width="10.7109375" style="62" customWidth="1"/>
    <col min="1541" max="1541" width="12.7109375" style="62" customWidth="1"/>
    <col min="1542" max="1543" width="10.7109375" style="62" customWidth="1"/>
    <col min="1544" max="1550" width="11.42578125" style="62"/>
    <col min="1551" max="1551" width="13.28515625" style="62" customWidth="1"/>
    <col min="1552" max="1793" width="11.42578125" style="62"/>
    <col min="1794" max="1794" width="36.7109375" style="62" customWidth="1"/>
    <col min="1795" max="1795" width="12.7109375" style="62" customWidth="1"/>
    <col min="1796" max="1796" width="10.7109375" style="62" customWidth="1"/>
    <col min="1797" max="1797" width="12.7109375" style="62" customWidth="1"/>
    <col min="1798" max="1799" width="10.7109375" style="62" customWidth="1"/>
    <col min="1800" max="1806" width="11.42578125" style="62"/>
    <col min="1807" max="1807" width="13.28515625" style="62" customWidth="1"/>
    <col min="1808" max="2049" width="11.42578125" style="62"/>
    <col min="2050" max="2050" width="36.7109375" style="62" customWidth="1"/>
    <col min="2051" max="2051" width="12.7109375" style="62" customWidth="1"/>
    <col min="2052" max="2052" width="10.7109375" style="62" customWidth="1"/>
    <col min="2053" max="2053" width="12.7109375" style="62" customWidth="1"/>
    <col min="2054" max="2055" width="10.7109375" style="62" customWidth="1"/>
    <col min="2056" max="2062" width="11.42578125" style="62"/>
    <col min="2063" max="2063" width="13.28515625" style="62" customWidth="1"/>
    <col min="2064" max="2305" width="11.42578125" style="62"/>
    <col min="2306" max="2306" width="36.7109375" style="62" customWidth="1"/>
    <col min="2307" max="2307" width="12.7109375" style="62" customWidth="1"/>
    <col min="2308" max="2308" width="10.7109375" style="62" customWidth="1"/>
    <col min="2309" max="2309" width="12.7109375" style="62" customWidth="1"/>
    <col min="2310" max="2311" width="10.7109375" style="62" customWidth="1"/>
    <col min="2312" max="2318" width="11.42578125" style="62"/>
    <col min="2319" max="2319" width="13.28515625" style="62" customWidth="1"/>
    <col min="2320" max="2561" width="11.42578125" style="62"/>
    <col min="2562" max="2562" width="36.7109375" style="62" customWidth="1"/>
    <col min="2563" max="2563" width="12.7109375" style="62" customWidth="1"/>
    <col min="2564" max="2564" width="10.7109375" style="62" customWidth="1"/>
    <col min="2565" max="2565" width="12.7109375" style="62" customWidth="1"/>
    <col min="2566" max="2567" width="10.7109375" style="62" customWidth="1"/>
    <col min="2568" max="2574" width="11.42578125" style="62"/>
    <col min="2575" max="2575" width="13.28515625" style="62" customWidth="1"/>
    <col min="2576" max="2817" width="11.42578125" style="62"/>
    <col min="2818" max="2818" width="36.7109375" style="62" customWidth="1"/>
    <col min="2819" max="2819" width="12.7109375" style="62" customWidth="1"/>
    <col min="2820" max="2820" width="10.7109375" style="62" customWidth="1"/>
    <col min="2821" max="2821" width="12.7109375" style="62" customWidth="1"/>
    <col min="2822" max="2823" width="10.7109375" style="62" customWidth="1"/>
    <col min="2824" max="2830" width="11.42578125" style="62"/>
    <col min="2831" max="2831" width="13.28515625" style="62" customWidth="1"/>
    <col min="2832" max="3073" width="11.42578125" style="62"/>
    <col min="3074" max="3074" width="36.7109375" style="62" customWidth="1"/>
    <col min="3075" max="3075" width="12.7109375" style="62" customWidth="1"/>
    <col min="3076" max="3076" width="10.7109375" style="62" customWidth="1"/>
    <col min="3077" max="3077" width="12.7109375" style="62" customWidth="1"/>
    <col min="3078" max="3079" width="10.7109375" style="62" customWidth="1"/>
    <col min="3080" max="3086" width="11.42578125" style="62"/>
    <col min="3087" max="3087" width="13.28515625" style="62" customWidth="1"/>
    <col min="3088" max="3329" width="11.42578125" style="62"/>
    <col min="3330" max="3330" width="36.7109375" style="62" customWidth="1"/>
    <col min="3331" max="3331" width="12.7109375" style="62" customWidth="1"/>
    <col min="3332" max="3332" width="10.7109375" style="62" customWidth="1"/>
    <col min="3333" max="3333" width="12.7109375" style="62" customWidth="1"/>
    <col min="3334" max="3335" width="10.7109375" style="62" customWidth="1"/>
    <col min="3336" max="3342" width="11.42578125" style="62"/>
    <col min="3343" max="3343" width="13.28515625" style="62" customWidth="1"/>
    <col min="3344" max="3585" width="11.42578125" style="62"/>
    <col min="3586" max="3586" width="36.7109375" style="62" customWidth="1"/>
    <col min="3587" max="3587" width="12.7109375" style="62" customWidth="1"/>
    <col min="3588" max="3588" width="10.7109375" style="62" customWidth="1"/>
    <col min="3589" max="3589" width="12.7109375" style="62" customWidth="1"/>
    <col min="3590" max="3591" width="10.7109375" style="62" customWidth="1"/>
    <col min="3592" max="3598" width="11.42578125" style="62"/>
    <col min="3599" max="3599" width="13.28515625" style="62" customWidth="1"/>
    <col min="3600" max="3841" width="11.42578125" style="62"/>
    <col min="3842" max="3842" width="36.7109375" style="62" customWidth="1"/>
    <col min="3843" max="3843" width="12.7109375" style="62" customWidth="1"/>
    <col min="3844" max="3844" width="10.7109375" style="62" customWidth="1"/>
    <col min="3845" max="3845" width="12.7109375" style="62" customWidth="1"/>
    <col min="3846" max="3847" width="10.7109375" style="62" customWidth="1"/>
    <col min="3848" max="3854" width="11.42578125" style="62"/>
    <col min="3855" max="3855" width="13.28515625" style="62" customWidth="1"/>
    <col min="3856" max="4097" width="11.42578125" style="62"/>
    <col min="4098" max="4098" width="36.7109375" style="62" customWidth="1"/>
    <col min="4099" max="4099" width="12.7109375" style="62" customWidth="1"/>
    <col min="4100" max="4100" width="10.7109375" style="62" customWidth="1"/>
    <col min="4101" max="4101" width="12.7109375" style="62" customWidth="1"/>
    <col min="4102" max="4103" width="10.7109375" style="62" customWidth="1"/>
    <col min="4104" max="4110" width="11.42578125" style="62"/>
    <col min="4111" max="4111" width="13.28515625" style="62" customWidth="1"/>
    <col min="4112" max="4353" width="11.42578125" style="62"/>
    <col min="4354" max="4354" width="36.7109375" style="62" customWidth="1"/>
    <col min="4355" max="4355" width="12.7109375" style="62" customWidth="1"/>
    <col min="4356" max="4356" width="10.7109375" style="62" customWidth="1"/>
    <col min="4357" max="4357" width="12.7109375" style="62" customWidth="1"/>
    <col min="4358" max="4359" width="10.7109375" style="62" customWidth="1"/>
    <col min="4360" max="4366" width="11.42578125" style="62"/>
    <col min="4367" max="4367" width="13.28515625" style="62" customWidth="1"/>
    <col min="4368" max="4609" width="11.42578125" style="62"/>
    <col min="4610" max="4610" width="36.7109375" style="62" customWidth="1"/>
    <col min="4611" max="4611" width="12.7109375" style="62" customWidth="1"/>
    <col min="4612" max="4612" width="10.7109375" style="62" customWidth="1"/>
    <col min="4613" max="4613" width="12.7109375" style="62" customWidth="1"/>
    <col min="4614" max="4615" width="10.7109375" style="62" customWidth="1"/>
    <col min="4616" max="4622" width="11.42578125" style="62"/>
    <col min="4623" max="4623" width="13.28515625" style="62" customWidth="1"/>
    <col min="4624" max="4865" width="11.42578125" style="62"/>
    <col min="4866" max="4866" width="36.7109375" style="62" customWidth="1"/>
    <col min="4867" max="4867" width="12.7109375" style="62" customWidth="1"/>
    <col min="4868" max="4868" width="10.7109375" style="62" customWidth="1"/>
    <col min="4869" max="4869" width="12.7109375" style="62" customWidth="1"/>
    <col min="4870" max="4871" width="10.7109375" style="62" customWidth="1"/>
    <col min="4872" max="4878" width="11.42578125" style="62"/>
    <col min="4879" max="4879" width="13.28515625" style="62" customWidth="1"/>
    <col min="4880" max="5121" width="11.42578125" style="62"/>
    <col min="5122" max="5122" width="36.7109375" style="62" customWidth="1"/>
    <col min="5123" max="5123" width="12.7109375" style="62" customWidth="1"/>
    <col min="5124" max="5124" width="10.7109375" style="62" customWidth="1"/>
    <col min="5125" max="5125" width="12.7109375" style="62" customWidth="1"/>
    <col min="5126" max="5127" width="10.7109375" style="62" customWidth="1"/>
    <col min="5128" max="5134" width="11.42578125" style="62"/>
    <col min="5135" max="5135" width="13.28515625" style="62" customWidth="1"/>
    <col min="5136" max="5377" width="11.42578125" style="62"/>
    <col min="5378" max="5378" width="36.7109375" style="62" customWidth="1"/>
    <col min="5379" max="5379" width="12.7109375" style="62" customWidth="1"/>
    <col min="5380" max="5380" width="10.7109375" style="62" customWidth="1"/>
    <col min="5381" max="5381" width="12.7109375" style="62" customWidth="1"/>
    <col min="5382" max="5383" width="10.7109375" style="62" customWidth="1"/>
    <col min="5384" max="5390" width="11.42578125" style="62"/>
    <col min="5391" max="5391" width="13.28515625" style="62" customWidth="1"/>
    <col min="5392" max="5633" width="11.42578125" style="62"/>
    <col min="5634" max="5634" width="36.7109375" style="62" customWidth="1"/>
    <col min="5635" max="5635" width="12.7109375" style="62" customWidth="1"/>
    <col min="5636" max="5636" width="10.7109375" style="62" customWidth="1"/>
    <col min="5637" max="5637" width="12.7109375" style="62" customWidth="1"/>
    <col min="5638" max="5639" width="10.7109375" style="62" customWidth="1"/>
    <col min="5640" max="5646" width="11.42578125" style="62"/>
    <col min="5647" max="5647" width="13.28515625" style="62" customWidth="1"/>
    <col min="5648" max="5889" width="11.42578125" style="62"/>
    <col min="5890" max="5890" width="36.7109375" style="62" customWidth="1"/>
    <col min="5891" max="5891" width="12.7109375" style="62" customWidth="1"/>
    <col min="5892" max="5892" width="10.7109375" style="62" customWidth="1"/>
    <col min="5893" max="5893" width="12.7109375" style="62" customWidth="1"/>
    <col min="5894" max="5895" width="10.7109375" style="62" customWidth="1"/>
    <col min="5896" max="5902" width="11.42578125" style="62"/>
    <col min="5903" max="5903" width="13.28515625" style="62" customWidth="1"/>
    <col min="5904" max="6145" width="11.42578125" style="62"/>
    <col min="6146" max="6146" width="36.7109375" style="62" customWidth="1"/>
    <col min="6147" max="6147" width="12.7109375" style="62" customWidth="1"/>
    <col min="6148" max="6148" width="10.7109375" style="62" customWidth="1"/>
    <col min="6149" max="6149" width="12.7109375" style="62" customWidth="1"/>
    <col min="6150" max="6151" width="10.7109375" style="62" customWidth="1"/>
    <col min="6152" max="6158" width="11.42578125" style="62"/>
    <col min="6159" max="6159" width="13.28515625" style="62" customWidth="1"/>
    <col min="6160" max="6401" width="11.42578125" style="62"/>
    <col min="6402" max="6402" width="36.7109375" style="62" customWidth="1"/>
    <col min="6403" max="6403" width="12.7109375" style="62" customWidth="1"/>
    <col min="6404" max="6404" width="10.7109375" style="62" customWidth="1"/>
    <col min="6405" max="6405" width="12.7109375" style="62" customWidth="1"/>
    <col min="6406" max="6407" width="10.7109375" style="62" customWidth="1"/>
    <col min="6408" max="6414" width="11.42578125" style="62"/>
    <col min="6415" max="6415" width="13.28515625" style="62" customWidth="1"/>
    <col min="6416" max="6657" width="11.42578125" style="62"/>
    <col min="6658" max="6658" width="36.7109375" style="62" customWidth="1"/>
    <col min="6659" max="6659" width="12.7109375" style="62" customWidth="1"/>
    <col min="6660" max="6660" width="10.7109375" style="62" customWidth="1"/>
    <col min="6661" max="6661" width="12.7109375" style="62" customWidth="1"/>
    <col min="6662" max="6663" width="10.7109375" style="62" customWidth="1"/>
    <col min="6664" max="6670" width="11.42578125" style="62"/>
    <col min="6671" max="6671" width="13.28515625" style="62" customWidth="1"/>
    <col min="6672" max="6913" width="11.42578125" style="62"/>
    <col min="6914" max="6914" width="36.7109375" style="62" customWidth="1"/>
    <col min="6915" max="6915" width="12.7109375" style="62" customWidth="1"/>
    <col min="6916" max="6916" width="10.7109375" style="62" customWidth="1"/>
    <col min="6917" max="6917" width="12.7109375" style="62" customWidth="1"/>
    <col min="6918" max="6919" width="10.7109375" style="62" customWidth="1"/>
    <col min="6920" max="6926" width="11.42578125" style="62"/>
    <col min="6927" max="6927" width="13.28515625" style="62" customWidth="1"/>
    <col min="6928" max="7169" width="11.42578125" style="62"/>
    <col min="7170" max="7170" width="36.7109375" style="62" customWidth="1"/>
    <col min="7171" max="7171" width="12.7109375" style="62" customWidth="1"/>
    <col min="7172" max="7172" width="10.7109375" style="62" customWidth="1"/>
    <col min="7173" max="7173" width="12.7109375" style="62" customWidth="1"/>
    <col min="7174" max="7175" width="10.7109375" style="62" customWidth="1"/>
    <col min="7176" max="7182" width="11.42578125" style="62"/>
    <col min="7183" max="7183" width="13.28515625" style="62" customWidth="1"/>
    <col min="7184" max="7425" width="11.42578125" style="62"/>
    <col min="7426" max="7426" width="36.7109375" style="62" customWidth="1"/>
    <col min="7427" max="7427" width="12.7109375" style="62" customWidth="1"/>
    <col min="7428" max="7428" width="10.7109375" style="62" customWidth="1"/>
    <col min="7429" max="7429" width="12.7109375" style="62" customWidth="1"/>
    <col min="7430" max="7431" width="10.7109375" style="62" customWidth="1"/>
    <col min="7432" max="7438" width="11.42578125" style="62"/>
    <col min="7439" max="7439" width="13.28515625" style="62" customWidth="1"/>
    <col min="7440" max="7681" width="11.42578125" style="62"/>
    <col min="7682" max="7682" width="36.7109375" style="62" customWidth="1"/>
    <col min="7683" max="7683" width="12.7109375" style="62" customWidth="1"/>
    <col min="7684" max="7684" width="10.7109375" style="62" customWidth="1"/>
    <col min="7685" max="7685" width="12.7109375" style="62" customWidth="1"/>
    <col min="7686" max="7687" width="10.7109375" style="62" customWidth="1"/>
    <col min="7688" max="7694" width="11.42578125" style="62"/>
    <col min="7695" max="7695" width="13.28515625" style="62" customWidth="1"/>
    <col min="7696" max="7937" width="11.42578125" style="62"/>
    <col min="7938" max="7938" width="36.7109375" style="62" customWidth="1"/>
    <col min="7939" max="7939" width="12.7109375" style="62" customWidth="1"/>
    <col min="7940" max="7940" width="10.7109375" style="62" customWidth="1"/>
    <col min="7941" max="7941" width="12.7109375" style="62" customWidth="1"/>
    <col min="7942" max="7943" width="10.7109375" style="62" customWidth="1"/>
    <col min="7944" max="7950" width="11.42578125" style="62"/>
    <col min="7951" max="7951" width="13.28515625" style="62" customWidth="1"/>
    <col min="7952" max="8193" width="11.42578125" style="62"/>
    <col min="8194" max="8194" width="36.7109375" style="62" customWidth="1"/>
    <col min="8195" max="8195" width="12.7109375" style="62" customWidth="1"/>
    <col min="8196" max="8196" width="10.7109375" style="62" customWidth="1"/>
    <col min="8197" max="8197" width="12.7109375" style="62" customWidth="1"/>
    <col min="8198" max="8199" width="10.7109375" style="62" customWidth="1"/>
    <col min="8200" max="8206" width="11.42578125" style="62"/>
    <col min="8207" max="8207" width="13.28515625" style="62" customWidth="1"/>
    <col min="8208" max="8449" width="11.42578125" style="62"/>
    <col min="8450" max="8450" width="36.7109375" style="62" customWidth="1"/>
    <col min="8451" max="8451" width="12.7109375" style="62" customWidth="1"/>
    <col min="8452" max="8452" width="10.7109375" style="62" customWidth="1"/>
    <col min="8453" max="8453" width="12.7109375" style="62" customWidth="1"/>
    <col min="8454" max="8455" width="10.7109375" style="62" customWidth="1"/>
    <col min="8456" max="8462" width="11.42578125" style="62"/>
    <col min="8463" max="8463" width="13.28515625" style="62" customWidth="1"/>
    <col min="8464" max="8705" width="11.42578125" style="62"/>
    <col min="8706" max="8706" width="36.7109375" style="62" customWidth="1"/>
    <col min="8707" max="8707" width="12.7109375" style="62" customWidth="1"/>
    <col min="8708" max="8708" width="10.7109375" style="62" customWidth="1"/>
    <col min="8709" max="8709" width="12.7109375" style="62" customWidth="1"/>
    <col min="8710" max="8711" width="10.7109375" style="62" customWidth="1"/>
    <col min="8712" max="8718" width="11.42578125" style="62"/>
    <col min="8719" max="8719" width="13.28515625" style="62" customWidth="1"/>
    <col min="8720" max="8961" width="11.42578125" style="62"/>
    <col min="8962" max="8962" width="36.7109375" style="62" customWidth="1"/>
    <col min="8963" max="8963" width="12.7109375" style="62" customWidth="1"/>
    <col min="8964" max="8964" width="10.7109375" style="62" customWidth="1"/>
    <col min="8965" max="8965" width="12.7109375" style="62" customWidth="1"/>
    <col min="8966" max="8967" width="10.7109375" style="62" customWidth="1"/>
    <col min="8968" max="8974" width="11.42578125" style="62"/>
    <col min="8975" max="8975" width="13.28515625" style="62" customWidth="1"/>
    <col min="8976" max="9217" width="11.42578125" style="62"/>
    <col min="9218" max="9218" width="36.7109375" style="62" customWidth="1"/>
    <col min="9219" max="9219" width="12.7109375" style="62" customWidth="1"/>
    <col min="9220" max="9220" width="10.7109375" style="62" customWidth="1"/>
    <col min="9221" max="9221" width="12.7109375" style="62" customWidth="1"/>
    <col min="9222" max="9223" width="10.7109375" style="62" customWidth="1"/>
    <col min="9224" max="9230" width="11.42578125" style="62"/>
    <col min="9231" max="9231" width="13.28515625" style="62" customWidth="1"/>
    <col min="9232" max="9473" width="11.42578125" style="62"/>
    <col min="9474" max="9474" width="36.7109375" style="62" customWidth="1"/>
    <col min="9475" max="9475" width="12.7109375" style="62" customWidth="1"/>
    <col min="9476" max="9476" width="10.7109375" style="62" customWidth="1"/>
    <col min="9477" max="9477" width="12.7109375" style="62" customWidth="1"/>
    <col min="9478" max="9479" width="10.7109375" style="62" customWidth="1"/>
    <col min="9480" max="9486" width="11.42578125" style="62"/>
    <col min="9487" max="9487" width="13.28515625" style="62" customWidth="1"/>
    <col min="9488" max="9729" width="11.42578125" style="62"/>
    <col min="9730" max="9730" width="36.7109375" style="62" customWidth="1"/>
    <col min="9731" max="9731" width="12.7109375" style="62" customWidth="1"/>
    <col min="9732" max="9732" width="10.7109375" style="62" customWidth="1"/>
    <col min="9733" max="9733" width="12.7109375" style="62" customWidth="1"/>
    <col min="9734" max="9735" width="10.7109375" style="62" customWidth="1"/>
    <col min="9736" max="9742" width="11.42578125" style="62"/>
    <col min="9743" max="9743" width="13.28515625" style="62" customWidth="1"/>
    <col min="9744" max="9985" width="11.42578125" style="62"/>
    <col min="9986" max="9986" width="36.7109375" style="62" customWidth="1"/>
    <col min="9987" max="9987" width="12.7109375" style="62" customWidth="1"/>
    <col min="9988" max="9988" width="10.7109375" style="62" customWidth="1"/>
    <col min="9989" max="9989" width="12.7109375" style="62" customWidth="1"/>
    <col min="9990" max="9991" width="10.7109375" style="62" customWidth="1"/>
    <col min="9992" max="9998" width="11.42578125" style="62"/>
    <col min="9999" max="9999" width="13.28515625" style="62" customWidth="1"/>
    <col min="10000" max="10241" width="11.42578125" style="62"/>
    <col min="10242" max="10242" width="36.7109375" style="62" customWidth="1"/>
    <col min="10243" max="10243" width="12.7109375" style="62" customWidth="1"/>
    <col min="10244" max="10244" width="10.7109375" style="62" customWidth="1"/>
    <col min="10245" max="10245" width="12.7109375" style="62" customWidth="1"/>
    <col min="10246" max="10247" width="10.7109375" style="62" customWidth="1"/>
    <col min="10248" max="10254" width="11.42578125" style="62"/>
    <col min="10255" max="10255" width="13.28515625" style="62" customWidth="1"/>
    <col min="10256" max="10497" width="11.42578125" style="62"/>
    <col min="10498" max="10498" width="36.7109375" style="62" customWidth="1"/>
    <col min="10499" max="10499" width="12.7109375" style="62" customWidth="1"/>
    <col min="10500" max="10500" width="10.7109375" style="62" customWidth="1"/>
    <col min="10501" max="10501" width="12.7109375" style="62" customWidth="1"/>
    <col min="10502" max="10503" width="10.7109375" style="62" customWidth="1"/>
    <col min="10504" max="10510" width="11.42578125" style="62"/>
    <col min="10511" max="10511" width="13.28515625" style="62" customWidth="1"/>
    <col min="10512" max="10753" width="11.42578125" style="62"/>
    <col min="10754" max="10754" width="36.7109375" style="62" customWidth="1"/>
    <col min="10755" max="10755" width="12.7109375" style="62" customWidth="1"/>
    <col min="10756" max="10756" width="10.7109375" style="62" customWidth="1"/>
    <col min="10757" max="10757" width="12.7109375" style="62" customWidth="1"/>
    <col min="10758" max="10759" width="10.7109375" style="62" customWidth="1"/>
    <col min="10760" max="10766" width="11.42578125" style="62"/>
    <col min="10767" max="10767" width="13.28515625" style="62" customWidth="1"/>
    <col min="10768" max="11009" width="11.42578125" style="62"/>
    <col min="11010" max="11010" width="36.7109375" style="62" customWidth="1"/>
    <col min="11011" max="11011" width="12.7109375" style="62" customWidth="1"/>
    <col min="11012" max="11012" width="10.7109375" style="62" customWidth="1"/>
    <col min="11013" max="11013" width="12.7109375" style="62" customWidth="1"/>
    <col min="11014" max="11015" width="10.7109375" style="62" customWidth="1"/>
    <col min="11016" max="11022" width="11.42578125" style="62"/>
    <col min="11023" max="11023" width="13.28515625" style="62" customWidth="1"/>
    <col min="11024" max="11265" width="11.42578125" style="62"/>
    <col min="11266" max="11266" width="36.7109375" style="62" customWidth="1"/>
    <col min="11267" max="11267" width="12.7109375" style="62" customWidth="1"/>
    <col min="11268" max="11268" width="10.7109375" style="62" customWidth="1"/>
    <col min="11269" max="11269" width="12.7109375" style="62" customWidth="1"/>
    <col min="11270" max="11271" width="10.7109375" style="62" customWidth="1"/>
    <col min="11272" max="11278" width="11.42578125" style="62"/>
    <col min="11279" max="11279" width="13.28515625" style="62" customWidth="1"/>
    <col min="11280" max="11521" width="11.42578125" style="62"/>
    <col min="11522" max="11522" width="36.7109375" style="62" customWidth="1"/>
    <col min="11523" max="11523" width="12.7109375" style="62" customWidth="1"/>
    <col min="11524" max="11524" width="10.7109375" style="62" customWidth="1"/>
    <col min="11525" max="11525" width="12.7109375" style="62" customWidth="1"/>
    <col min="11526" max="11527" width="10.7109375" style="62" customWidth="1"/>
    <col min="11528" max="11534" width="11.42578125" style="62"/>
    <col min="11535" max="11535" width="13.28515625" style="62" customWidth="1"/>
    <col min="11536" max="11777" width="11.42578125" style="62"/>
    <col min="11778" max="11778" width="36.7109375" style="62" customWidth="1"/>
    <col min="11779" max="11779" width="12.7109375" style="62" customWidth="1"/>
    <col min="11780" max="11780" width="10.7109375" style="62" customWidth="1"/>
    <col min="11781" max="11781" width="12.7109375" style="62" customWidth="1"/>
    <col min="11782" max="11783" width="10.7109375" style="62" customWidth="1"/>
    <col min="11784" max="11790" width="11.42578125" style="62"/>
    <col min="11791" max="11791" width="13.28515625" style="62" customWidth="1"/>
    <col min="11792" max="12033" width="11.42578125" style="62"/>
    <col min="12034" max="12034" width="36.7109375" style="62" customWidth="1"/>
    <col min="12035" max="12035" width="12.7109375" style="62" customWidth="1"/>
    <col min="12036" max="12036" width="10.7109375" style="62" customWidth="1"/>
    <col min="12037" max="12037" width="12.7109375" style="62" customWidth="1"/>
    <col min="12038" max="12039" width="10.7109375" style="62" customWidth="1"/>
    <col min="12040" max="12046" width="11.42578125" style="62"/>
    <col min="12047" max="12047" width="13.28515625" style="62" customWidth="1"/>
    <col min="12048" max="12289" width="11.42578125" style="62"/>
    <col min="12290" max="12290" width="36.7109375" style="62" customWidth="1"/>
    <col min="12291" max="12291" width="12.7109375" style="62" customWidth="1"/>
    <col min="12292" max="12292" width="10.7109375" style="62" customWidth="1"/>
    <col min="12293" max="12293" width="12.7109375" style="62" customWidth="1"/>
    <col min="12294" max="12295" width="10.7109375" style="62" customWidth="1"/>
    <col min="12296" max="12302" width="11.42578125" style="62"/>
    <col min="12303" max="12303" width="13.28515625" style="62" customWidth="1"/>
    <col min="12304" max="12545" width="11.42578125" style="62"/>
    <col min="12546" max="12546" width="36.7109375" style="62" customWidth="1"/>
    <col min="12547" max="12547" width="12.7109375" style="62" customWidth="1"/>
    <col min="12548" max="12548" width="10.7109375" style="62" customWidth="1"/>
    <col min="12549" max="12549" width="12.7109375" style="62" customWidth="1"/>
    <col min="12550" max="12551" width="10.7109375" style="62" customWidth="1"/>
    <col min="12552" max="12558" width="11.42578125" style="62"/>
    <col min="12559" max="12559" width="13.28515625" style="62" customWidth="1"/>
    <col min="12560" max="12801" width="11.42578125" style="62"/>
    <col min="12802" max="12802" width="36.7109375" style="62" customWidth="1"/>
    <col min="12803" max="12803" width="12.7109375" style="62" customWidth="1"/>
    <col min="12804" max="12804" width="10.7109375" style="62" customWidth="1"/>
    <col min="12805" max="12805" width="12.7109375" style="62" customWidth="1"/>
    <col min="12806" max="12807" width="10.7109375" style="62" customWidth="1"/>
    <col min="12808" max="12814" width="11.42578125" style="62"/>
    <col min="12815" max="12815" width="13.28515625" style="62" customWidth="1"/>
    <col min="12816" max="13057" width="11.42578125" style="62"/>
    <col min="13058" max="13058" width="36.7109375" style="62" customWidth="1"/>
    <col min="13059" max="13059" width="12.7109375" style="62" customWidth="1"/>
    <col min="13060" max="13060" width="10.7109375" style="62" customWidth="1"/>
    <col min="13061" max="13061" width="12.7109375" style="62" customWidth="1"/>
    <col min="13062" max="13063" width="10.7109375" style="62" customWidth="1"/>
    <col min="13064" max="13070" width="11.42578125" style="62"/>
    <col min="13071" max="13071" width="13.28515625" style="62" customWidth="1"/>
    <col min="13072" max="13313" width="11.42578125" style="62"/>
    <col min="13314" max="13314" width="36.7109375" style="62" customWidth="1"/>
    <col min="13315" max="13315" width="12.7109375" style="62" customWidth="1"/>
    <col min="13316" max="13316" width="10.7109375" style="62" customWidth="1"/>
    <col min="13317" max="13317" width="12.7109375" style="62" customWidth="1"/>
    <col min="13318" max="13319" width="10.7109375" style="62" customWidth="1"/>
    <col min="13320" max="13326" width="11.42578125" style="62"/>
    <col min="13327" max="13327" width="13.28515625" style="62" customWidth="1"/>
    <col min="13328" max="13569" width="11.42578125" style="62"/>
    <col min="13570" max="13570" width="36.7109375" style="62" customWidth="1"/>
    <col min="13571" max="13571" width="12.7109375" style="62" customWidth="1"/>
    <col min="13572" max="13572" width="10.7109375" style="62" customWidth="1"/>
    <col min="13573" max="13573" width="12.7109375" style="62" customWidth="1"/>
    <col min="13574" max="13575" width="10.7109375" style="62" customWidth="1"/>
    <col min="13576" max="13582" width="11.42578125" style="62"/>
    <col min="13583" max="13583" width="13.28515625" style="62" customWidth="1"/>
    <col min="13584" max="13825" width="11.42578125" style="62"/>
    <col min="13826" max="13826" width="36.7109375" style="62" customWidth="1"/>
    <col min="13827" max="13827" width="12.7109375" style="62" customWidth="1"/>
    <col min="13828" max="13828" width="10.7109375" style="62" customWidth="1"/>
    <col min="13829" max="13829" width="12.7109375" style="62" customWidth="1"/>
    <col min="13830" max="13831" width="10.7109375" style="62" customWidth="1"/>
    <col min="13832" max="13838" width="11.42578125" style="62"/>
    <col min="13839" max="13839" width="13.28515625" style="62" customWidth="1"/>
    <col min="13840" max="14081" width="11.42578125" style="62"/>
    <col min="14082" max="14082" width="36.7109375" style="62" customWidth="1"/>
    <col min="14083" max="14083" width="12.7109375" style="62" customWidth="1"/>
    <col min="14084" max="14084" width="10.7109375" style="62" customWidth="1"/>
    <col min="14085" max="14085" width="12.7109375" style="62" customWidth="1"/>
    <col min="14086" max="14087" width="10.7109375" style="62" customWidth="1"/>
    <col min="14088" max="14094" width="11.42578125" style="62"/>
    <col min="14095" max="14095" width="13.28515625" style="62" customWidth="1"/>
    <col min="14096" max="14337" width="11.42578125" style="62"/>
    <col min="14338" max="14338" width="36.7109375" style="62" customWidth="1"/>
    <col min="14339" max="14339" width="12.7109375" style="62" customWidth="1"/>
    <col min="14340" max="14340" width="10.7109375" style="62" customWidth="1"/>
    <col min="14341" max="14341" width="12.7109375" style="62" customWidth="1"/>
    <col min="14342" max="14343" width="10.7109375" style="62" customWidth="1"/>
    <col min="14344" max="14350" width="11.42578125" style="62"/>
    <col min="14351" max="14351" width="13.28515625" style="62" customWidth="1"/>
    <col min="14352" max="14593" width="11.42578125" style="62"/>
    <col min="14594" max="14594" width="36.7109375" style="62" customWidth="1"/>
    <col min="14595" max="14595" width="12.7109375" style="62" customWidth="1"/>
    <col min="14596" max="14596" width="10.7109375" style="62" customWidth="1"/>
    <col min="14597" max="14597" width="12.7109375" style="62" customWidth="1"/>
    <col min="14598" max="14599" width="10.7109375" style="62" customWidth="1"/>
    <col min="14600" max="14606" width="11.42578125" style="62"/>
    <col min="14607" max="14607" width="13.28515625" style="62" customWidth="1"/>
    <col min="14608" max="14849" width="11.42578125" style="62"/>
    <col min="14850" max="14850" width="36.7109375" style="62" customWidth="1"/>
    <col min="14851" max="14851" width="12.7109375" style="62" customWidth="1"/>
    <col min="14852" max="14852" width="10.7109375" style="62" customWidth="1"/>
    <col min="14853" max="14853" width="12.7109375" style="62" customWidth="1"/>
    <col min="14854" max="14855" width="10.7109375" style="62" customWidth="1"/>
    <col min="14856" max="14862" width="11.42578125" style="62"/>
    <col min="14863" max="14863" width="13.28515625" style="62" customWidth="1"/>
    <col min="14864" max="15105" width="11.42578125" style="62"/>
    <col min="15106" max="15106" width="36.7109375" style="62" customWidth="1"/>
    <col min="15107" max="15107" width="12.7109375" style="62" customWidth="1"/>
    <col min="15108" max="15108" width="10.7109375" style="62" customWidth="1"/>
    <col min="15109" max="15109" width="12.7109375" style="62" customWidth="1"/>
    <col min="15110" max="15111" width="10.7109375" style="62" customWidth="1"/>
    <col min="15112" max="15118" width="11.42578125" style="62"/>
    <col min="15119" max="15119" width="13.28515625" style="62" customWidth="1"/>
    <col min="15120" max="15361" width="11.42578125" style="62"/>
    <col min="15362" max="15362" width="36.7109375" style="62" customWidth="1"/>
    <col min="15363" max="15363" width="12.7109375" style="62" customWidth="1"/>
    <col min="15364" max="15364" width="10.7109375" style="62" customWidth="1"/>
    <col min="15365" max="15365" width="12.7109375" style="62" customWidth="1"/>
    <col min="15366" max="15367" width="10.7109375" style="62" customWidth="1"/>
    <col min="15368" max="15374" width="11.42578125" style="62"/>
    <col min="15375" max="15375" width="13.28515625" style="62" customWidth="1"/>
    <col min="15376" max="15617" width="11.42578125" style="62"/>
    <col min="15618" max="15618" width="36.7109375" style="62" customWidth="1"/>
    <col min="15619" max="15619" width="12.7109375" style="62" customWidth="1"/>
    <col min="15620" max="15620" width="10.7109375" style="62" customWidth="1"/>
    <col min="15621" max="15621" width="12.7109375" style="62" customWidth="1"/>
    <col min="15622" max="15623" width="10.7109375" style="62" customWidth="1"/>
    <col min="15624" max="15630" width="11.42578125" style="62"/>
    <col min="15631" max="15631" width="13.28515625" style="62" customWidth="1"/>
    <col min="15632" max="15873" width="11.42578125" style="62"/>
    <col min="15874" max="15874" width="36.7109375" style="62" customWidth="1"/>
    <col min="15875" max="15875" width="12.7109375" style="62" customWidth="1"/>
    <col min="15876" max="15876" width="10.7109375" style="62" customWidth="1"/>
    <col min="15877" max="15877" width="12.7109375" style="62" customWidth="1"/>
    <col min="15878" max="15879" width="10.7109375" style="62" customWidth="1"/>
    <col min="15880" max="15886" width="11.42578125" style="62"/>
    <col min="15887" max="15887" width="13.28515625" style="62" customWidth="1"/>
    <col min="15888" max="16129" width="11.42578125" style="62"/>
    <col min="16130" max="16130" width="36.7109375" style="62" customWidth="1"/>
    <col min="16131" max="16131" width="12.7109375" style="62" customWidth="1"/>
    <col min="16132" max="16132" width="10.7109375" style="62" customWidth="1"/>
    <col min="16133" max="16133" width="12.7109375" style="62" customWidth="1"/>
    <col min="16134" max="16135" width="10.7109375" style="62" customWidth="1"/>
    <col min="16136" max="16142" width="11.42578125" style="62"/>
    <col min="16143" max="16143" width="13.28515625" style="62" customWidth="1"/>
    <col min="16144" max="16384" width="11.42578125" style="62"/>
  </cols>
  <sheetData>
    <row r="1" spans="2:7" ht="15" customHeight="1"/>
    <row r="2" spans="2:7" ht="15" customHeight="1"/>
    <row r="3" spans="2:7" ht="15" customHeight="1"/>
    <row r="4" spans="2:7" ht="15" customHeight="1"/>
    <row r="5" spans="2:7" ht="18" customHeight="1">
      <c r="B5" s="63" t="s">
        <v>308</v>
      </c>
      <c r="C5" s="63"/>
      <c r="D5" s="63"/>
      <c r="E5" s="63"/>
      <c r="F5" s="63"/>
      <c r="G5" s="63"/>
    </row>
    <row r="6" spans="2:7" ht="25.5">
      <c r="B6" s="64" t="s">
        <v>129</v>
      </c>
      <c r="C6" s="65" t="s">
        <v>250</v>
      </c>
      <c r="D6" s="66" t="s">
        <v>110</v>
      </c>
      <c r="E6" s="65" t="s">
        <v>249</v>
      </c>
      <c r="F6" s="66" t="s">
        <v>110</v>
      </c>
      <c r="G6" s="67" t="s">
        <v>111</v>
      </c>
    </row>
    <row r="7" spans="2:7" ht="15" customHeight="1">
      <c r="B7" s="112" t="s">
        <v>130</v>
      </c>
      <c r="C7" s="113"/>
      <c r="D7" s="113"/>
      <c r="E7" s="113"/>
      <c r="F7" s="113"/>
      <c r="G7" s="113"/>
    </row>
    <row r="8" spans="2:7" ht="15" customHeight="1">
      <c r="B8" s="114" t="s">
        <v>112</v>
      </c>
      <c r="C8" s="69">
        <v>30611</v>
      </c>
      <c r="D8" s="70">
        <v>1</v>
      </c>
      <c r="E8" s="69">
        <v>31062</v>
      </c>
      <c r="F8" s="70">
        <v>1</v>
      </c>
      <c r="G8" s="70">
        <v>1.4733265819476659E-2</v>
      </c>
    </row>
    <row r="9" spans="2:7" ht="15" customHeight="1">
      <c r="B9" s="114" t="s">
        <v>113</v>
      </c>
      <c r="C9" s="69">
        <v>21066</v>
      </c>
      <c r="D9" s="70">
        <v>0.68818398614877008</v>
      </c>
      <c r="E9" s="69">
        <v>21838</v>
      </c>
      <c r="F9" s="70">
        <v>0.70304552185950675</v>
      </c>
      <c r="G9" s="70">
        <v>3.6646729326877431E-2</v>
      </c>
    </row>
    <row r="10" spans="2:7" ht="15" customHeight="1">
      <c r="B10" s="114" t="s">
        <v>114</v>
      </c>
      <c r="C10" s="69">
        <v>9545</v>
      </c>
      <c r="D10" s="70">
        <v>0.31181601385122992</v>
      </c>
      <c r="E10" s="69">
        <v>9224</v>
      </c>
      <c r="F10" s="70">
        <v>0.29695447814049319</v>
      </c>
      <c r="G10" s="70">
        <v>-3.3630172865374543E-2</v>
      </c>
    </row>
    <row r="11" spans="2:7" ht="15" customHeight="1">
      <c r="B11" s="112" t="s">
        <v>131</v>
      </c>
      <c r="C11" s="113"/>
      <c r="D11" s="113"/>
      <c r="E11" s="113"/>
      <c r="F11" s="113"/>
      <c r="G11" s="115"/>
    </row>
    <row r="12" spans="2:7" ht="15" customHeight="1">
      <c r="B12" s="116" t="s">
        <v>112</v>
      </c>
      <c r="C12" s="72">
        <v>557</v>
      </c>
      <c r="D12" s="73">
        <v>1</v>
      </c>
      <c r="E12" s="72">
        <v>719</v>
      </c>
      <c r="F12" s="73">
        <v>1</v>
      </c>
      <c r="G12" s="74">
        <v>0.29084380610412924</v>
      </c>
    </row>
    <row r="13" spans="2:7" ht="15" customHeight="1">
      <c r="B13" s="116" t="s">
        <v>113</v>
      </c>
      <c r="C13" s="72">
        <v>557</v>
      </c>
      <c r="D13" s="73">
        <v>1</v>
      </c>
      <c r="E13" s="72">
        <v>719</v>
      </c>
      <c r="F13" s="73">
        <v>1</v>
      </c>
      <c r="G13" s="74">
        <v>0.29084380610412924</v>
      </c>
    </row>
    <row r="14" spans="2:7" ht="15" customHeight="1">
      <c r="B14" s="116" t="s">
        <v>114</v>
      </c>
      <c r="C14" s="117" t="s">
        <v>132</v>
      </c>
      <c r="D14" s="117" t="s">
        <v>132</v>
      </c>
      <c r="E14" s="117" t="s">
        <v>132</v>
      </c>
      <c r="F14" s="117" t="s">
        <v>132</v>
      </c>
      <c r="G14" s="118" t="s">
        <v>132</v>
      </c>
    </row>
    <row r="15" spans="2:7" ht="15" customHeight="1">
      <c r="B15" s="112" t="s">
        <v>133</v>
      </c>
      <c r="C15" s="113"/>
      <c r="D15" s="113"/>
      <c r="E15" s="113"/>
      <c r="F15" s="113"/>
      <c r="G15" s="115"/>
    </row>
    <row r="16" spans="2:7" ht="15" customHeight="1">
      <c r="B16" s="116" t="s">
        <v>112</v>
      </c>
      <c r="C16" s="72">
        <v>575</v>
      </c>
      <c r="D16" s="73">
        <v>1</v>
      </c>
      <c r="E16" s="72">
        <v>695</v>
      </c>
      <c r="F16" s="73">
        <v>1</v>
      </c>
      <c r="G16" s="74">
        <v>0.20869565217391303</v>
      </c>
    </row>
    <row r="17" spans="2:11" ht="15" customHeight="1">
      <c r="B17" s="116" t="s">
        <v>113</v>
      </c>
      <c r="C17" s="72">
        <v>231</v>
      </c>
      <c r="D17" s="73">
        <v>0.4017391304347826</v>
      </c>
      <c r="E17" s="72">
        <v>397</v>
      </c>
      <c r="F17" s="73">
        <v>0.57122302158273386</v>
      </c>
      <c r="G17" s="74">
        <v>0.7186147186147186</v>
      </c>
    </row>
    <row r="18" spans="2:11" ht="15" customHeight="1">
      <c r="B18" s="116" t="s">
        <v>114</v>
      </c>
      <c r="C18" s="72">
        <v>344</v>
      </c>
      <c r="D18" s="73">
        <v>0.5982608695652174</v>
      </c>
      <c r="E18" s="72">
        <v>298</v>
      </c>
      <c r="F18" s="73">
        <v>0.4287769784172662</v>
      </c>
      <c r="G18" s="74">
        <v>-0.13372093023255813</v>
      </c>
    </row>
    <row r="19" spans="2:11" ht="15" customHeight="1">
      <c r="B19" s="112" t="s">
        <v>134</v>
      </c>
      <c r="C19" s="113"/>
      <c r="D19" s="113"/>
      <c r="E19" s="113"/>
      <c r="F19" s="113"/>
      <c r="G19" s="115"/>
    </row>
    <row r="20" spans="2:11" ht="15" customHeight="1">
      <c r="B20" s="116" t="s">
        <v>112</v>
      </c>
      <c r="C20" s="72">
        <v>3612</v>
      </c>
      <c r="D20" s="73">
        <v>1</v>
      </c>
      <c r="E20" s="72">
        <v>3513</v>
      </c>
      <c r="F20" s="73">
        <v>1</v>
      </c>
      <c r="G20" s="74">
        <v>-2.7408637873754152E-2</v>
      </c>
    </row>
    <row r="21" spans="2:11" ht="15" customHeight="1">
      <c r="B21" s="116" t="s">
        <v>113</v>
      </c>
      <c r="C21" s="72">
        <v>2629</v>
      </c>
      <c r="D21" s="73">
        <v>0.72785160575858254</v>
      </c>
      <c r="E21" s="72">
        <v>2630</v>
      </c>
      <c r="F21" s="73">
        <v>0.74864787930543697</v>
      </c>
      <c r="G21" s="74">
        <v>3.8037276531000382E-4</v>
      </c>
    </row>
    <row r="22" spans="2:11" ht="15" customHeight="1">
      <c r="B22" s="116" t="s">
        <v>114</v>
      </c>
      <c r="C22" s="72">
        <v>983</v>
      </c>
      <c r="D22" s="73">
        <v>0.27214839424141751</v>
      </c>
      <c r="E22" s="72">
        <v>883</v>
      </c>
      <c r="F22" s="73">
        <v>0.25135212069456303</v>
      </c>
      <c r="G22" s="74">
        <v>-0.10172939979654121</v>
      </c>
    </row>
    <row r="23" spans="2:11" ht="15" customHeight="1">
      <c r="B23" s="112" t="s">
        <v>135</v>
      </c>
      <c r="C23" s="113"/>
      <c r="D23" s="113"/>
      <c r="E23" s="113"/>
      <c r="F23" s="113"/>
      <c r="G23" s="115"/>
    </row>
    <row r="24" spans="2:11" ht="15" customHeight="1">
      <c r="B24" s="116" t="s">
        <v>112</v>
      </c>
      <c r="C24" s="72">
        <v>25867</v>
      </c>
      <c r="D24" s="73">
        <v>1</v>
      </c>
      <c r="E24" s="72">
        <v>26135</v>
      </c>
      <c r="F24" s="73">
        <v>1</v>
      </c>
      <c r="G24" s="74">
        <v>1.0360691228205822E-2</v>
      </c>
    </row>
    <row r="25" spans="2:11" ht="15" customHeight="1">
      <c r="B25" s="116" t="s">
        <v>113</v>
      </c>
      <c r="C25" s="72">
        <v>17649</v>
      </c>
      <c r="D25" s="73">
        <v>0.68229790853210659</v>
      </c>
      <c r="E25" s="72">
        <v>18092</v>
      </c>
      <c r="F25" s="73">
        <v>0.69225176965754731</v>
      </c>
      <c r="G25" s="74">
        <v>2.5100572270383592E-2</v>
      </c>
    </row>
    <row r="26" spans="2:11" ht="15" customHeight="1">
      <c r="B26" s="116" t="s">
        <v>114</v>
      </c>
      <c r="C26" s="72">
        <v>8218</v>
      </c>
      <c r="D26" s="73">
        <v>0.31770209146789347</v>
      </c>
      <c r="E26" s="72">
        <v>8043</v>
      </c>
      <c r="F26" s="73">
        <v>0.30774823034245263</v>
      </c>
      <c r="G26" s="74">
        <v>-2.1294718909710391E-2</v>
      </c>
    </row>
    <row r="27" spans="2:11" ht="40.5" customHeight="1">
      <c r="B27" s="119" t="s">
        <v>136</v>
      </c>
      <c r="C27" s="119"/>
      <c r="D27" s="119"/>
      <c r="E27" s="119"/>
      <c r="F27" s="119"/>
      <c r="G27" s="119"/>
    </row>
    <row r="28" spans="2:11" ht="15" customHeight="1" thickBot="1"/>
    <row r="29" spans="2:11" ht="30" customHeight="1" thickBot="1">
      <c r="G29" s="1" t="s">
        <v>100</v>
      </c>
    </row>
    <row r="30" spans="2:11" ht="24.95" customHeight="1">
      <c r="B30" s="120"/>
      <c r="C30" s="77"/>
      <c r="D30" s="77"/>
      <c r="E30" s="77"/>
      <c r="F30" s="77"/>
      <c r="G30" s="77"/>
      <c r="H30" s="77"/>
      <c r="I30" s="77"/>
      <c r="J30" s="77"/>
      <c r="K30" s="77"/>
    </row>
  </sheetData>
  <mergeCells count="2">
    <mergeCell ref="B5:G5"/>
    <mergeCell ref="B27:G27"/>
  </mergeCells>
  <hyperlinks>
    <hyperlink ref="G29" location="'Gráfico alojados zona y tipolog'!A1" tooltip="Ir a gráfica" display="Gráfic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colBreaks count="1" manualBreakCount="1">
    <brk id="7" min="4" max="47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5">
    <pageSetUpPr fitToPage="1"/>
  </sheetPr>
  <dimension ref="B1:I111"/>
  <sheetViews>
    <sheetView showGridLines="0" zoomScaleNormal="100" workbookViewId="0">
      <selection activeCell="E3" sqref="E3"/>
    </sheetView>
  </sheetViews>
  <sheetFormatPr baseColWidth="10" defaultRowHeight="15"/>
  <cols>
    <col min="1" max="1" width="15.7109375" customWidth="1"/>
    <col min="2" max="2" width="12.7109375" customWidth="1"/>
    <col min="3" max="9" width="10.7109375" customWidth="1"/>
  </cols>
  <sheetData>
    <row r="1" spans="2:9" ht="15" customHeight="1"/>
    <row r="2" spans="2:9" ht="15" customHeight="1"/>
    <row r="3" spans="2:9" ht="15" customHeight="1"/>
    <row r="4" spans="2:9" ht="15" customHeight="1"/>
    <row r="5" spans="2:9" ht="36" customHeight="1">
      <c r="B5" s="34" t="s">
        <v>276</v>
      </c>
      <c r="C5" s="34"/>
      <c r="D5" s="34"/>
      <c r="E5" s="34"/>
      <c r="F5" s="34"/>
      <c r="G5" s="34"/>
      <c r="H5" s="34"/>
      <c r="I5" s="34"/>
    </row>
    <row r="6" spans="2:9">
      <c r="B6" s="35"/>
      <c r="C6" s="35">
        <v>2007</v>
      </c>
      <c r="D6" s="35">
        <v>2008</v>
      </c>
      <c r="E6" s="35">
        <v>2009</v>
      </c>
      <c r="F6" s="35">
        <v>2010</v>
      </c>
      <c r="G6" s="36" t="s">
        <v>82</v>
      </c>
      <c r="H6" s="36" t="s">
        <v>83</v>
      </c>
      <c r="I6" s="36" t="s">
        <v>84</v>
      </c>
    </row>
    <row r="7" spans="2:9">
      <c r="B7" s="37" t="s">
        <v>85</v>
      </c>
      <c r="C7" s="3">
        <v>9962</v>
      </c>
      <c r="D7" s="3">
        <v>11807</v>
      </c>
      <c r="E7" s="3">
        <v>12189</v>
      </c>
      <c r="F7" s="3">
        <v>13595</v>
      </c>
      <c r="G7" s="4">
        <v>0.18520377434250146</v>
      </c>
      <c r="H7" s="4">
        <v>3.2353688489878962E-2</v>
      </c>
      <c r="I7" s="4">
        <v>0.1153499056526377</v>
      </c>
    </row>
    <row r="8" spans="2:9">
      <c r="B8" s="37" t="s">
        <v>86</v>
      </c>
      <c r="C8" s="3">
        <v>10572</v>
      </c>
      <c r="D8" s="3">
        <v>13806</v>
      </c>
      <c r="E8" s="3">
        <v>12616</v>
      </c>
      <c r="F8" s="3">
        <v>13740</v>
      </c>
      <c r="G8" s="4">
        <v>0.30590238365493749</v>
      </c>
      <c r="H8" s="4">
        <v>-8.6194408228306485E-2</v>
      </c>
      <c r="I8" s="4">
        <v>8.9093214965123568E-2</v>
      </c>
    </row>
    <row r="9" spans="2:9">
      <c r="B9" s="37" t="s">
        <v>87</v>
      </c>
      <c r="C9" s="3">
        <v>12027</v>
      </c>
      <c r="D9" s="3">
        <v>18040</v>
      </c>
      <c r="E9" s="3">
        <v>12546</v>
      </c>
      <c r="F9" s="3">
        <v>13859</v>
      </c>
      <c r="G9" s="4">
        <v>0.4999584268728694</v>
      </c>
      <c r="H9" s="4">
        <v>-0.30454545454545456</v>
      </c>
      <c r="I9" s="4">
        <v>0.10465487007811247</v>
      </c>
    </row>
    <row r="10" spans="2:9">
      <c r="B10" s="37" t="s">
        <v>88</v>
      </c>
      <c r="C10" s="3">
        <v>12873</v>
      </c>
      <c r="D10" s="3">
        <v>17275</v>
      </c>
      <c r="E10" s="3">
        <v>13086</v>
      </c>
      <c r="F10" s="3">
        <v>11806</v>
      </c>
      <c r="G10" s="4">
        <v>0.34195603200497171</v>
      </c>
      <c r="H10" s="4">
        <v>-0.2424891461649783</v>
      </c>
      <c r="I10" s="4">
        <v>-9.7814458199602661E-2</v>
      </c>
    </row>
    <row r="11" spans="2:9">
      <c r="B11" s="37" t="s">
        <v>89</v>
      </c>
      <c r="C11" s="3">
        <v>10006</v>
      </c>
      <c r="D11" s="3">
        <v>15348</v>
      </c>
      <c r="E11" s="3">
        <v>12702</v>
      </c>
      <c r="F11" s="3">
        <v>13649</v>
      </c>
      <c r="G11" s="4">
        <v>0.53387967219668209</v>
      </c>
      <c r="H11" s="4">
        <v>-0.17240031274433154</v>
      </c>
      <c r="I11" s="4">
        <v>7.4555188159344921E-2</v>
      </c>
    </row>
    <row r="12" spans="2:9">
      <c r="B12" s="37" t="s">
        <v>90</v>
      </c>
      <c r="C12" s="3">
        <v>10323</v>
      </c>
      <c r="D12" s="3">
        <v>14067</v>
      </c>
      <c r="E12" s="3">
        <v>12458</v>
      </c>
      <c r="F12" s="3">
        <v>12109</v>
      </c>
      <c r="G12" s="4">
        <v>0.36268526591107242</v>
      </c>
      <c r="H12" s="4">
        <v>-0.1143811758015213</v>
      </c>
      <c r="I12" s="4">
        <v>-2.8014127468293459E-2</v>
      </c>
    </row>
    <row r="13" spans="2:9">
      <c r="B13" s="37" t="s">
        <v>91</v>
      </c>
      <c r="C13" s="3">
        <v>13556</v>
      </c>
      <c r="D13" s="3">
        <v>19071</v>
      </c>
      <c r="E13" s="3">
        <v>13859</v>
      </c>
      <c r="F13" s="3">
        <v>14529</v>
      </c>
      <c r="G13" s="4">
        <v>0.40683092357627615</v>
      </c>
      <c r="H13" s="4">
        <v>-0.27329453096324263</v>
      </c>
      <c r="I13" s="4">
        <v>4.8344036366260168E-2</v>
      </c>
    </row>
    <row r="14" spans="2:9">
      <c r="B14" s="37" t="s">
        <v>92</v>
      </c>
      <c r="C14" s="3">
        <v>11372</v>
      </c>
      <c r="D14" s="3">
        <v>18870</v>
      </c>
      <c r="E14" s="3">
        <v>14608</v>
      </c>
      <c r="F14" s="3">
        <v>14706</v>
      </c>
      <c r="G14" s="4">
        <v>0.65933872669715088</v>
      </c>
      <c r="H14" s="4">
        <v>-0.22586115527291994</v>
      </c>
      <c r="I14" s="4">
        <v>6.7086527929900441E-3</v>
      </c>
    </row>
    <row r="15" spans="2:9">
      <c r="B15" s="37" t="s">
        <v>93</v>
      </c>
      <c r="C15" s="3">
        <v>12854</v>
      </c>
      <c r="D15" s="3">
        <v>18093</v>
      </c>
      <c r="E15" s="3">
        <v>13649</v>
      </c>
      <c r="F15" s="3">
        <v>13968</v>
      </c>
      <c r="G15" s="4">
        <v>0.4075774078107981</v>
      </c>
      <c r="H15" s="4">
        <v>-0.24561985298181621</v>
      </c>
      <c r="I15" s="4">
        <v>2.3371675580628581E-2</v>
      </c>
    </row>
    <row r="16" spans="2:9">
      <c r="B16" s="37" t="s">
        <v>94</v>
      </c>
      <c r="C16" s="3">
        <v>15664</v>
      </c>
      <c r="D16" s="3">
        <v>18933</v>
      </c>
      <c r="E16" s="3">
        <v>15338</v>
      </c>
      <c r="F16" s="3">
        <v>17409</v>
      </c>
      <c r="G16" s="4">
        <v>0.20869509703779365</v>
      </c>
      <c r="H16" s="4">
        <v>-0.18988010352294937</v>
      </c>
      <c r="I16" s="4">
        <v>0.13502412309297163</v>
      </c>
    </row>
    <row r="17" spans="2:9">
      <c r="B17" s="37" t="s">
        <v>95</v>
      </c>
      <c r="C17" s="3">
        <v>16384</v>
      </c>
      <c r="D17" s="3">
        <v>15282</v>
      </c>
      <c r="E17" s="3">
        <v>14806</v>
      </c>
      <c r="F17" s="3">
        <v>14458</v>
      </c>
      <c r="G17" s="4">
        <v>-6.72607421875E-2</v>
      </c>
      <c r="H17" s="4">
        <v>-3.1147755529380983E-2</v>
      </c>
      <c r="I17" s="4">
        <v>-2.3503984870998251E-2</v>
      </c>
    </row>
    <row r="18" spans="2:9">
      <c r="B18" s="37" t="s">
        <v>96</v>
      </c>
      <c r="C18" s="3">
        <v>14334</v>
      </c>
      <c r="D18" s="3">
        <v>11406</v>
      </c>
      <c r="E18" s="3">
        <v>12338</v>
      </c>
      <c r="F18" s="3">
        <v>12043</v>
      </c>
      <c r="G18" s="4">
        <v>-0.20426956885726244</v>
      </c>
      <c r="H18" s="4">
        <v>8.1711379975451415E-2</v>
      </c>
      <c r="I18" s="4">
        <v>-2.3909871940346883E-2</v>
      </c>
    </row>
    <row r="19" spans="2:9">
      <c r="B19" s="38" t="s">
        <v>97</v>
      </c>
      <c r="C19" s="39">
        <v>149927</v>
      </c>
      <c r="D19" s="39">
        <v>191998</v>
      </c>
      <c r="E19" s="39">
        <v>160195</v>
      </c>
      <c r="F19" s="39">
        <v>165871</v>
      </c>
      <c r="G19" s="40">
        <v>0.28060989681645077</v>
      </c>
      <c r="H19" s="40">
        <v>-0.16564235044115039</v>
      </c>
      <c r="I19" s="40">
        <v>3.5431817472455496E-2</v>
      </c>
    </row>
    <row r="20" spans="2:9" ht="15" customHeight="1">
      <c r="B20" s="41" t="s">
        <v>98</v>
      </c>
      <c r="C20" s="41"/>
      <c r="D20" s="41"/>
      <c r="E20" s="41"/>
      <c r="F20" s="41"/>
      <c r="G20" s="41"/>
      <c r="H20" s="41"/>
      <c r="I20" s="41"/>
    </row>
    <row r="23" spans="2:9" ht="36" customHeight="1">
      <c r="B23" s="34" t="s">
        <v>277</v>
      </c>
      <c r="C23" s="34"/>
      <c r="D23" s="34"/>
      <c r="E23" s="34"/>
      <c r="F23" s="34"/>
      <c r="G23" s="34"/>
      <c r="H23" s="34"/>
      <c r="I23" s="34"/>
    </row>
    <row r="24" spans="2:9">
      <c r="B24" s="35"/>
      <c r="C24" s="35">
        <v>2007</v>
      </c>
      <c r="D24" s="35">
        <v>2008</v>
      </c>
      <c r="E24" s="35">
        <v>2009</v>
      </c>
      <c r="F24" s="35">
        <v>2010</v>
      </c>
      <c r="G24" s="36" t="s">
        <v>82</v>
      </c>
      <c r="H24" s="36" t="s">
        <v>83</v>
      </c>
      <c r="I24" s="36" t="s">
        <v>84</v>
      </c>
    </row>
    <row r="25" spans="2:9">
      <c r="B25" s="37" t="s">
        <v>85</v>
      </c>
      <c r="C25" s="3">
        <v>1709</v>
      </c>
      <c r="D25" s="3">
        <v>1543</v>
      </c>
      <c r="E25" s="3">
        <v>1375</v>
      </c>
      <c r="F25" s="3">
        <v>1897</v>
      </c>
      <c r="G25" s="4">
        <v>-9.7132826214160306E-2</v>
      </c>
      <c r="H25" s="4">
        <v>-0.10887880751782242</v>
      </c>
      <c r="I25" s="4">
        <v>0.37963636363636355</v>
      </c>
    </row>
    <row r="26" spans="2:9">
      <c r="B26" s="37" t="s">
        <v>86</v>
      </c>
      <c r="C26" s="3">
        <v>1632</v>
      </c>
      <c r="D26" s="3">
        <v>2118</v>
      </c>
      <c r="E26" s="3">
        <v>1484</v>
      </c>
      <c r="F26" s="3">
        <v>2163</v>
      </c>
      <c r="G26" s="4">
        <v>0.29779411764705888</v>
      </c>
      <c r="H26" s="4">
        <v>-0.29933899905571293</v>
      </c>
      <c r="I26" s="4">
        <v>0.45754716981132071</v>
      </c>
    </row>
    <row r="27" spans="2:9">
      <c r="B27" s="37" t="s">
        <v>87</v>
      </c>
      <c r="C27" s="3">
        <v>1972</v>
      </c>
      <c r="D27" s="3">
        <v>2861</v>
      </c>
      <c r="E27" s="3">
        <v>1442</v>
      </c>
      <c r="F27" s="3">
        <v>2007</v>
      </c>
      <c r="G27" s="4">
        <v>0.45081135902636915</v>
      </c>
      <c r="H27" s="4">
        <v>-0.49598042642432716</v>
      </c>
      <c r="I27" s="4">
        <v>0.39181692094313458</v>
      </c>
    </row>
    <row r="28" spans="2:9">
      <c r="B28" s="37" t="s">
        <v>88</v>
      </c>
      <c r="C28" s="3">
        <v>2827</v>
      </c>
      <c r="D28" s="3">
        <v>2165</v>
      </c>
      <c r="E28" s="3">
        <v>1743</v>
      </c>
      <c r="F28" s="3">
        <v>1744</v>
      </c>
      <c r="G28" s="4">
        <v>-0.23417049876193841</v>
      </c>
      <c r="H28" s="4">
        <v>-0.19491916859122405</v>
      </c>
      <c r="I28" s="4">
        <v>5.7372346528983265E-4</v>
      </c>
    </row>
    <row r="29" spans="2:9">
      <c r="B29" s="37" t="s">
        <v>89</v>
      </c>
      <c r="C29" s="3">
        <v>1762</v>
      </c>
      <c r="D29" s="3">
        <v>2438</v>
      </c>
      <c r="E29" s="3">
        <v>2121</v>
      </c>
      <c r="F29" s="3">
        <v>2880</v>
      </c>
      <c r="G29" s="4">
        <v>0.38365493757094216</v>
      </c>
      <c r="H29" s="4">
        <v>-0.13002461033634127</v>
      </c>
      <c r="I29" s="4">
        <v>0.35785007072135788</v>
      </c>
    </row>
    <row r="30" spans="2:9">
      <c r="B30" s="37" t="s">
        <v>90</v>
      </c>
      <c r="C30" s="3">
        <v>2120</v>
      </c>
      <c r="D30" s="3">
        <v>2629</v>
      </c>
      <c r="E30" s="3">
        <v>2181</v>
      </c>
      <c r="F30" s="3">
        <v>2356</v>
      </c>
      <c r="G30" s="4">
        <v>0.24009433962264159</v>
      </c>
      <c r="H30" s="4">
        <v>-0.17040699885888166</v>
      </c>
      <c r="I30" s="4">
        <v>8.0238422741861548E-2</v>
      </c>
    </row>
    <row r="31" spans="2:9">
      <c r="B31" s="37" t="s">
        <v>91</v>
      </c>
      <c r="C31" s="3">
        <v>2323</v>
      </c>
      <c r="D31" s="3">
        <v>3365</v>
      </c>
      <c r="E31" s="3">
        <v>2096</v>
      </c>
      <c r="F31" s="3">
        <v>2975</v>
      </c>
      <c r="G31" s="4">
        <v>0.44855789926818779</v>
      </c>
      <c r="H31" s="4">
        <v>-0.37711738484398216</v>
      </c>
      <c r="I31" s="4">
        <v>0.41937022900763354</v>
      </c>
    </row>
    <row r="32" spans="2:9">
      <c r="B32" s="37" t="s">
        <v>92</v>
      </c>
      <c r="C32" s="3">
        <v>1812</v>
      </c>
      <c r="D32" s="3">
        <v>3085</v>
      </c>
      <c r="E32" s="3">
        <v>2553</v>
      </c>
      <c r="F32" s="3">
        <v>2943</v>
      </c>
      <c r="G32" s="4">
        <v>0.70253863134657846</v>
      </c>
      <c r="H32" s="4">
        <v>-0.17244732576985411</v>
      </c>
      <c r="I32" s="4">
        <v>0.15276145710928324</v>
      </c>
    </row>
    <row r="33" spans="2:9">
      <c r="B33" s="37" t="s">
        <v>93</v>
      </c>
      <c r="C33" s="3">
        <v>2414</v>
      </c>
      <c r="D33" s="3">
        <v>3275</v>
      </c>
      <c r="E33" s="3">
        <v>2381</v>
      </c>
      <c r="F33" s="3">
        <v>2660</v>
      </c>
      <c r="G33" s="4">
        <v>0.35666942833471427</v>
      </c>
      <c r="H33" s="4">
        <v>-0.27297709923664126</v>
      </c>
      <c r="I33" s="4">
        <v>0.11717765644687117</v>
      </c>
    </row>
    <row r="34" spans="2:9">
      <c r="B34" s="37" t="s">
        <v>94</v>
      </c>
      <c r="C34" s="3">
        <v>2425</v>
      </c>
      <c r="D34" s="3">
        <v>2778</v>
      </c>
      <c r="E34" s="3">
        <v>2462</v>
      </c>
      <c r="F34" s="3">
        <v>4444</v>
      </c>
      <c r="G34" s="4">
        <v>0.14556701030927832</v>
      </c>
      <c r="H34" s="4">
        <v>-0.1137508999280058</v>
      </c>
      <c r="I34" s="4">
        <v>0.80503655564581633</v>
      </c>
    </row>
    <row r="35" spans="2:9">
      <c r="B35" s="37" t="s">
        <v>95</v>
      </c>
      <c r="C35" s="3">
        <v>2037</v>
      </c>
      <c r="D35" s="3">
        <v>1734</v>
      </c>
      <c r="E35" s="3">
        <v>2251</v>
      </c>
      <c r="F35" s="3">
        <v>3412</v>
      </c>
      <c r="G35" s="4">
        <v>-0.14874815905743743</v>
      </c>
      <c r="H35" s="4">
        <v>0.29815455594002316</v>
      </c>
      <c r="I35" s="4">
        <v>0.5157707685473123</v>
      </c>
    </row>
    <row r="36" spans="2:9">
      <c r="B36" s="37" t="s">
        <v>96</v>
      </c>
      <c r="C36" s="3">
        <v>1696</v>
      </c>
      <c r="D36" s="3">
        <v>1210</v>
      </c>
      <c r="E36" s="3">
        <v>1791</v>
      </c>
      <c r="F36" s="3">
        <v>2198</v>
      </c>
      <c r="G36" s="4">
        <v>-0.28655660377358494</v>
      </c>
      <c r="H36" s="4">
        <v>0.48016528925619828</v>
      </c>
      <c r="I36" s="4">
        <v>0.22724734785036294</v>
      </c>
    </row>
    <row r="37" spans="2:9">
      <c r="B37" s="38" t="s">
        <v>97</v>
      </c>
      <c r="C37" s="39">
        <v>24729</v>
      </c>
      <c r="D37" s="39">
        <v>29201</v>
      </c>
      <c r="E37" s="39">
        <v>23880</v>
      </c>
      <c r="F37" s="39">
        <v>31679</v>
      </c>
      <c r="G37" s="40">
        <v>0.18084030894900716</v>
      </c>
      <c r="H37" s="40">
        <v>-0.18221978699359609</v>
      </c>
      <c r="I37" s="40">
        <v>0.3265912897822445</v>
      </c>
    </row>
    <row r="38" spans="2:9" ht="15" customHeight="1">
      <c r="B38" s="41" t="s">
        <v>98</v>
      </c>
      <c r="C38" s="41"/>
      <c r="D38" s="41"/>
      <c r="E38" s="41"/>
      <c r="F38" s="41"/>
      <c r="G38" s="41"/>
      <c r="H38" s="41"/>
      <c r="I38" s="41"/>
    </row>
    <row r="41" spans="2:9" ht="36" customHeight="1">
      <c r="B41" s="34" t="s">
        <v>278</v>
      </c>
      <c r="C41" s="34"/>
      <c r="D41" s="34"/>
      <c r="E41" s="34"/>
      <c r="F41" s="34"/>
      <c r="G41" s="34"/>
      <c r="H41" s="34"/>
      <c r="I41" s="34"/>
    </row>
    <row r="42" spans="2:9">
      <c r="B42" s="35"/>
      <c r="C42" s="35">
        <v>2007</v>
      </c>
      <c r="D42" s="35">
        <v>2008</v>
      </c>
      <c r="E42" s="35">
        <v>2009</v>
      </c>
      <c r="F42" s="35">
        <v>2010</v>
      </c>
      <c r="G42" s="36" t="s">
        <v>82</v>
      </c>
      <c r="H42" s="36" t="s">
        <v>83</v>
      </c>
      <c r="I42" s="36" t="s">
        <v>84</v>
      </c>
    </row>
    <row r="43" spans="2:9">
      <c r="B43" s="37" t="s">
        <v>85</v>
      </c>
      <c r="C43" s="3">
        <v>4195</v>
      </c>
      <c r="D43" s="3">
        <v>5219</v>
      </c>
      <c r="E43" s="3">
        <v>5130</v>
      </c>
      <c r="F43" s="3">
        <v>5723</v>
      </c>
      <c r="G43" s="4">
        <v>0.24410011918951136</v>
      </c>
      <c r="H43" s="4">
        <v>-1.7053075301781906E-2</v>
      </c>
      <c r="I43" s="4">
        <v>0.11559454191033147</v>
      </c>
    </row>
    <row r="44" spans="2:9">
      <c r="B44" s="37" t="s">
        <v>86</v>
      </c>
      <c r="C44" s="3">
        <v>4360</v>
      </c>
      <c r="D44" s="3">
        <v>5354</v>
      </c>
      <c r="E44" s="3">
        <v>5539</v>
      </c>
      <c r="F44" s="3">
        <v>5775</v>
      </c>
      <c r="G44" s="4">
        <v>0.22798165137614679</v>
      </c>
      <c r="H44" s="4">
        <v>3.4553604781471847E-2</v>
      </c>
      <c r="I44" s="4">
        <v>4.260696876692549E-2</v>
      </c>
    </row>
    <row r="45" spans="2:9">
      <c r="B45" s="37" t="s">
        <v>87</v>
      </c>
      <c r="C45" s="3">
        <v>4995</v>
      </c>
      <c r="D45" s="3">
        <v>7620</v>
      </c>
      <c r="E45" s="3">
        <v>5061</v>
      </c>
      <c r="F45" s="3">
        <v>5765</v>
      </c>
      <c r="G45" s="4">
        <v>0.52552552552552556</v>
      </c>
      <c r="H45" s="4">
        <v>-0.33582677165354335</v>
      </c>
      <c r="I45" s="4">
        <v>0.13910294408219714</v>
      </c>
    </row>
    <row r="46" spans="2:9">
      <c r="B46" s="37" t="s">
        <v>88</v>
      </c>
      <c r="C46" s="3">
        <v>5238</v>
      </c>
      <c r="D46" s="3">
        <v>7946</v>
      </c>
      <c r="E46" s="3">
        <v>5795</v>
      </c>
      <c r="F46" s="3">
        <v>4825</v>
      </c>
      <c r="G46" s="4">
        <v>0.51699121802214587</v>
      </c>
      <c r="H46" s="4">
        <v>-0.27070224012081545</v>
      </c>
      <c r="I46" s="4">
        <v>-0.16738567730802412</v>
      </c>
    </row>
    <row r="47" spans="2:9">
      <c r="B47" s="37" t="s">
        <v>89</v>
      </c>
      <c r="C47" s="3">
        <v>4182</v>
      </c>
      <c r="D47" s="3">
        <v>6285</v>
      </c>
      <c r="E47" s="3">
        <v>5653</v>
      </c>
      <c r="F47" s="3">
        <v>5840</v>
      </c>
      <c r="G47" s="4">
        <v>0.50286944045911053</v>
      </c>
      <c r="H47" s="4">
        <v>-0.10055688146380271</v>
      </c>
      <c r="I47" s="4">
        <v>3.3079780647443879E-2</v>
      </c>
    </row>
    <row r="48" spans="2:9">
      <c r="B48" s="37" t="s">
        <v>90</v>
      </c>
      <c r="C48" s="3">
        <v>4198</v>
      </c>
      <c r="D48" s="3">
        <v>6218</v>
      </c>
      <c r="E48" s="3">
        <v>5277</v>
      </c>
      <c r="F48" s="3">
        <v>5529</v>
      </c>
      <c r="G48" s="4">
        <v>0.48118151500714634</v>
      </c>
      <c r="H48" s="4">
        <v>-0.15133483435188166</v>
      </c>
      <c r="I48" s="4">
        <v>4.7754405912450171E-2</v>
      </c>
    </row>
    <row r="49" spans="2:9">
      <c r="B49" s="37" t="s">
        <v>91</v>
      </c>
      <c r="C49" s="3">
        <v>6511</v>
      </c>
      <c r="D49" s="3">
        <v>8489</v>
      </c>
      <c r="E49" s="3">
        <v>6533</v>
      </c>
      <c r="F49" s="3">
        <v>6527</v>
      </c>
      <c r="G49" s="4">
        <v>0.30379358009522339</v>
      </c>
      <c r="H49" s="4">
        <v>-0.23041583225350448</v>
      </c>
      <c r="I49" s="4">
        <v>-9.1841420480631708E-4</v>
      </c>
    </row>
    <row r="50" spans="2:9">
      <c r="B50" s="37" t="s">
        <v>92</v>
      </c>
      <c r="C50" s="3">
        <v>5132</v>
      </c>
      <c r="D50" s="3">
        <v>8814</v>
      </c>
      <c r="E50" s="3">
        <v>6288</v>
      </c>
      <c r="F50" s="3">
        <v>6374</v>
      </c>
      <c r="G50" s="4">
        <v>0.71745908028059246</v>
      </c>
      <c r="H50" s="4">
        <v>-0.28658951667801225</v>
      </c>
      <c r="I50" s="4">
        <v>1.3676844783715003E-2</v>
      </c>
    </row>
    <row r="51" spans="2:9">
      <c r="B51" s="37" t="s">
        <v>93</v>
      </c>
      <c r="C51" s="3">
        <v>5643</v>
      </c>
      <c r="D51" s="3">
        <v>7554</v>
      </c>
      <c r="E51" s="3">
        <v>6080</v>
      </c>
      <c r="F51" s="3">
        <v>6567</v>
      </c>
      <c r="G51" s="4">
        <v>0.3386496544391282</v>
      </c>
      <c r="H51" s="4">
        <v>-0.195128408790045</v>
      </c>
      <c r="I51" s="4">
        <v>8.0098684210526239E-2</v>
      </c>
    </row>
    <row r="52" spans="2:9">
      <c r="B52" s="37" t="s">
        <v>94</v>
      </c>
      <c r="C52" s="3">
        <v>7620</v>
      </c>
      <c r="D52" s="3">
        <v>9080</v>
      </c>
      <c r="E52" s="3">
        <v>6827</v>
      </c>
      <c r="F52" s="3">
        <v>6866</v>
      </c>
      <c r="G52" s="4">
        <v>0.19160104986876636</v>
      </c>
      <c r="H52" s="4">
        <v>-0.24812775330396475</v>
      </c>
      <c r="I52" s="4">
        <v>5.7126116888823741E-3</v>
      </c>
    </row>
    <row r="53" spans="2:9">
      <c r="B53" s="37" t="s">
        <v>95</v>
      </c>
      <c r="C53" s="3">
        <v>6983</v>
      </c>
      <c r="D53" s="3">
        <v>6596</v>
      </c>
      <c r="E53" s="3">
        <v>6157</v>
      </c>
      <c r="F53" s="3">
        <v>5355</v>
      </c>
      <c r="G53" s="4">
        <v>-5.5420306458542123E-2</v>
      </c>
      <c r="H53" s="4">
        <v>-6.6555488174651289E-2</v>
      </c>
      <c r="I53" s="4">
        <v>-0.13025824265064156</v>
      </c>
    </row>
    <row r="54" spans="2:9">
      <c r="B54" s="37" t="s">
        <v>96</v>
      </c>
      <c r="C54" s="3">
        <v>6050</v>
      </c>
      <c r="D54" s="3">
        <v>5086</v>
      </c>
      <c r="E54" s="3">
        <v>5209</v>
      </c>
      <c r="F54" s="3">
        <v>5280</v>
      </c>
      <c r="G54" s="4">
        <v>-0.15933884297520662</v>
      </c>
      <c r="H54" s="4">
        <v>2.4184034604797455E-2</v>
      </c>
      <c r="I54" s="4">
        <v>1.3630255327318208E-2</v>
      </c>
    </row>
    <row r="55" spans="2:9">
      <c r="B55" s="38" t="s">
        <v>97</v>
      </c>
      <c r="C55" s="39">
        <v>65107</v>
      </c>
      <c r="D55" s="39">
        <v>84261</v>
      </c>
      <c r="E55" s="39">
        <v>69549</v>
      </c>
      <c r="F55" s="39">
        <v>70426</v>
      </c>
      <c r="G55" s="40">
        <v>0.29419263673644913</v>
      </c>
      <c r="H55" s="40">
        <v>-0.17460034891586851</v>
      </c>
      <c r="I55" s="40">
        <v>1.2609814663043339E-2</v>
      </c>
    </row>
    <row r="56" spans="2:9" ht="15" customHeight="1">
      <c r="B56" s="41" t="s">
        <v>98</v>
      </c>
      <c r="C56" s="41"/>
      <c r="D56" s="41"/>
      <c r="E56" s="41"/>
      <c r="F56" s="41"/>
      <c r="G56" s="41"/>
      <c r="H56" s="41"/>
      <c r="I56" s="41"/>
    </row>
    <row r="59" spans="2:9" ht="36" customHeight="1">
      <c r="B59" s="34" t="s">
        <v>279</v>
      </c>
      <c r="C59" s="34"/>
      <c r="D59" s="34"/>
      <c r="E59" s="34"/>
      <c r="F59" s="34"/>
      <c r="G59" s="34"/>
      <c r="H59" s="34"/>
      <c r="I59" s="34"/>
    </row>
    <row r="60" spans="2:9">
      <c r="B60" s="35"/>
      <c r="C60" s="35">
        <v>2007</v>
      </c>
      <c r="D60" s="35">
        <v>2008</v>
      </c>
      <c r="E60" s="35">
        <v>2009</v>
      </c>
      <c r="F60" s="35">
        <v>2010</v>
      </c>
      <c r="G60" s="36" t="s">
        <v>82</v>
      </c>
      <c r="H60" s="36" t="s">
        <v>83</v>
      </c>
      <c r="I60" s="36" t="s">
        <v>84</v>
      </c>
    </row>
    <row r="61" spans="2:9">
      <c r="B61" s="37" t="s">
        <v>85</v>
      </c>
      <c r="C61" s="3">
        <v>0</v>
      </c>
      <c r="D61" s="3">
        <v>434</v>
      </c>
      <c r="E61" s="3">
        <v>537</v>
      </c>
      <c r="F61" s="3">
        <v>474</v>
      </c>
      <c r="G61" s="4" t="s">
        <v>132</v>
      </c>
      <c r="H61" s="4">
        <v>0.23732718894009208</v>
      </c>
      <c r="I61" s="4">
        <v>-0.11731843575418999</v>
      </c>
    </row>
    <row r="62" spans="2:9">
      <c r="B62" s="37" t="s">
        <v>86</v>
      </c>
      <c r="C62" s="3">
        <v>0</v>
      </c>
      <c r="D62" s="3">
        <v>638</v>
      </c>
      <c r="E62" s="3">
        <v>530</v>
      </c>
      <c r="F62" s="3">
        <v>480</v>
      </c>
      <c r="G62" s="4" t="s">
        <v>132</v>
      </c>
      <c r="H62" s="4">
        <v>-0.16927899686520376</v>
      </c>
      <c r="I62" s="4">
        <v>-9.4339622641509413E-2</v>
      </c>
    </row>
    <row r="63" spans="2:9">
      <c r="B63" s="37" t="s">
        <v>87</v>
      </c>
      <c r="C63" s="3">
        <v>0</v>
      </c>
      <c r="D63" s="3">
        <v>800</v>
      </c>
      <c r="E63" s="3">
        <v>592</v>
      </c>
      <c r="F63" s="3">
        <v>391</v>
      </c>
      <c r="G63" s="4" t="s">
        <v>132</v>
      </c>
      <c r="H63" s="4">
        <v>-0.26</v>
      </c>
      <c r="I63" s="4">
        <v>-0.33952702702702697</v>
      </c>
    </row>
    <row r="64" spans="2:9">
      <c r="B64" s="37" t="s">
        <v>88</v>
      </c>
      <c r="C64" s="3">
        <v>0</v>
      </c>
      <c r="D64" s="3">
        <v>535</v>
      </c>
      <c r="E64" s="3">
        <v>458</v>
      </c>
      <c r="F64" s="3">
        <v>428</v>
      </c>
      <c r="G64" s="4" t="s">
        <v>132</v>
      </c>
      <c r="H64" s="4">
        <v>-0.14392523364485976</v>
      </c>
      <c r="I64" s="4">
        <v>-6.5502183406113579E-2</v>
      </c>
    </row>
    <row r="65" spans="2:9">
      <c r="B65" s="37" t="s">
        <v>89</v>
      </c>
      <c r="C65" s="3">
        <v>0</v>
      </c>
      <c r="D65" s="3">
        <v>573</v>
      </c>
      <c r="E65" s="3">
        <v>177</v>
      </c>
      <c r="F65" s="3">
        <v>0</v>
      </c>
      <c r="G65" s="4" t="s">
        <v>132</v>
      </c>
      <c r="H65" s="4">
        <v>-0.69109947643979064</v>
      </c>
      <c r="I65" s="4">
        <v>-1</v>
      </c>
    </row>
    <row r="66" spans="2:9">
      <c r="B66" s="37" t="s">
        <v>90</v>
      </c>
      <c r="C66" s="3">
        <v>0</v>
      </c>
      <c r="D66" s="3">
        <v>382</v>
      </c>
      <c r="E66" s="3">
        <v>133</v>
      </c>
      <c r="F66" s="3">
        <v>0</v>
      </c>
      <c r="G66" s="4" t="s">
        <v>132</v>
      </c>
      <c r="H66" s="4">
        <v>-0.65183246073298429</v>
      </c>
      <c r="I66" s="4">
        <v>-1</v>
      </c>
    </row>
    <row r="67" spans="2:9">
      <c r="B67" s="37" t="s">
        <v>91</v>
      </c>
      <c r="C67" s="3">
        <v>0</v>
      </c>
      <c r="D67" s="3">
        <v>635</v>
      </c>
      <c r="E67" s="3">
        <v>89</v>
      </c>
      <c r="F67" s="3">
        <v>0</v>
      </c>
      <c r="G67" s="4" t="s">
        <v>132</v>
      </c>
      <c r="H67" s="4">
        <v>-0.85984251968503933</v>
      </c>
      <c r="I67" s="4">
        <v>-1</v>
      </c>
    </row>
    <row r="68" spans="2:9">
      <c r="B68" s="37" t="s">
        <v>92</v>
      </c>
      <c r="C68" s="3">
        <v>0</v>
      </c>
      <c r="D68" s="3">
        <v>701</v>
      </c>
      <c r="E68" s="3">
        <v>82</v>
      </c>
      <c r="F68" s="3">
        <v>0</v>
      </c>
      <c r="G68" s="4" t="s">
        <v>132</v>
      </c>
      <c r="H68" s="4">
        <v>-0.88302425106990012</v>
      </c>
      <c r="I68" s="4">
        <v>-1</v>
      </c>
    </row>
    <row r="69" spans="2:9">
      <c r="B69" s="37" t="s">
        <v>93</v>
      </c>
      <c r="C69" s="3">
        <v>0</v>
      </c>
      <c r="D69" s="3">
        <v>648</v>
      </c>
      <c r="E69" s="3">
        <v>0</v>
      </c>
      <c r="F69" s="3">
        <v>0</v>
      </c>
      <c r="G69" s="4" t="s">
        <v>132</v>
      </c>
      <c r="H69" s="4">
        <v>-1</v>
      </c>
      <c r="I69" s="4" t="e">
        <v>#DIV/0!</v>
      </c>
    </row>
    <row r="70" spans="2:9">
      <c r="B70" s="37" t="s">
        <v>94</v>
      </c>
      <c r="C70" s="3">
        <v>0</v>
      </c>
      <c r="D70" s="3">
        <v>676</v>
      </c>
      <c r="E70" s="3">
        <v>0</v>
      </c>
      <c r="F70" s="3">
        <v>0</v>
      </c>
      <c r="G70" s="4" t="s">
        <v>132</v>
      </c>
      <c r="H70" s="4">
        <v>-1</v>
      </c>
      <c r="I70" s="4" t="e">
        <v>#DIV/0!</v>
      </c>
    </row>
    <row r="71" spans="2:9">
      <c r="B71" s="37" t="s">
        <v>95</v>
      </c>
      <c r="C71" s="3">
        <v>623</v>
      </c>
      <c r="D71" s="3">
        <v>683</v>
      </c>
      <c r="E71" s="3">
        <v>528</v>
      </c>
      <c r="F71" s="3">
        <v>0</v>
      </c>
      <c r="G71" s="4">
        <v>9.6308186195826595E-2</v>
      </c>
      <c r="H71" s="4">
        <v>-0.22693997071742311</v>
      </c>
      <c r="I71" s="4">
        <v>-1</v>
      </c>
    </row>
    <row r="72" spans="2:9">
      <c r="B72" s="37" t="s">
        <v>96</v>
      </c>
      <c r="C72" s="3">
        <v>629</v>
      </c>
      <c r="D72" s="3">
        <v>434</v>
      </c>
      <c r="E72" s="3">
        <v>375</v>
      </c>
      <c r="F72" s="3">
        <v>0</v>
      </c>
      <c r="G72" s="4">
        <v>-0.31001589825119236</v>
      </c>
      <c r="H72" s="4">
        <v>-0.13594470046082952</v>
      </c>
      <c r="I72" s="4">
        <v>-1</v>
      </c>
    </row>
    <row r="73" spans="2:9">
      <c r="B73" s="38" t="s">
        <v>97</v>
      </c>
      <c r="C73" s="39">
        <v>1252</v>
      </c>
      <c r="D73" s="39">
        <v>7139</v>
      </c>
      <c r="E73" s="39">
        <v>3501</v>
      </c>
      <c r="F73" s="39">
        <v>1773</v>
      </c>
      <c r="G73" s="40">
        <v>4.7020766773162936</v>
      </c>
      <c r="H73" s="40">
        <v>-0.5095951813979549</v>
      </c>
      <c r="I73" s="40">
        <v>-0.49357326478149099</v>
      </c>
    </row>
    <row r="74" spans="2:9" ht="15" customHeight="1">
      <c r="B74" s="41" t="s">
        <v>98</v>
      </c>
      <c r="C74" s="41"/>
      <c r="D74" s="41"/>
      <c r="E74" s="41"/>
      <c r="F74" s="41"/>
      <c r="G74" s="41"/>
      <c r="H74" s="41"/>
      <c r="I74" s="41"/>
    </row>
    <row r="77" spans="2:9" ht="36" customHeight="1">
      <c r="B77" s="34" t="s">
        <v>280</v>
      </c>
      <c r="C77" s="34"/>
      <c r="D77" s="34"/>
      <c r="E77" s="34"/>
      <c r="F77" s="34"/>
      <c r="G77" s="34"/>
      <c r="H77" s="34"/>
      <c r="I77" s="34"/>
    </row>
    <row r="78" spans="2:9">
      <c r="B78" s="35"/>
      <c r="C78" s="35">
        <v>2007</v>
      </c>
      <c r="D78" s="35">
        <v>2008</v>
      </c>
      <c r="E78" s="35">
        <v>2009</v>
      </c>
      <c r="F78" s="35">
        <v>2010</v>
      </c>
      <c r="G78" s="36" t="s">
        <v>82</v>
      </c>
      <c r="H78" s="36" t="s">
        <v>83</v>
      </c>
      <c r="I78" s="36" t="s">
        <v>84</v>
      </c>
    </row>
    <row r="79" spans="2:9">
      <c r="B79" s="37" t="s">
        <v>85</v>
      </c>
      <c r="C79" s="3">
        <v>2503</v>
      </c>
      <c r="D79" s="3">
        <v>3134</v>
      </c>
      <c r="E79" s="3">
        <v>3823</v>
      </c>
      <c r="F79" s="3">
        <v>4194</v>
      </c>
      <c r="G79" s="4">
        <v>0.25209748302037549</v>
      </c>
      <c r="H79" s="4">
        <v>0.21984684109763886</v>
      </c>
      <c r="I79" s="4">
        <v>9.7044206120847409E-2</v>
      </c>
    </row>
    <row r="80" spans="2:9">
      <c r="B80" s="37" t="s">
        <v>86</v>
      </c>
      <c r="C80" s="3">
        <v>2879</v>
      </c>
      <c r="D80" s="3">
        <v>3742</v>
      </c>
      <c r="E80" s="3">
        <v>3628</v>
      </c>
      <c r="F80" s="3">
        <v>3794</v>
      </c>
      <c r="G80" s="4">
        <v>0.29975686002084068</v>
      </c>
      <c r="H80" s="4">
        <v>-3.0464991982896872E-2</v>
      </c>
      <c r="I80" s="4">
        <v>4.57552370452039E-2</v>
      </c>
    </row>
    <row r="81" spans="2:9">
      <c r="B81" s="37" t="s">
        <v>87</v>
      </c>
      <c r="C81" s="3">
        <v>3224</v>
      </c>
      <c r="D81" s="3">
        <v>4363</v>
      </c>
      <c r="E81" s="3">
        <v>3632</v>
      </c>
      <c r="F81" s="3">
        <v>4091</v>
      </c>
      <c r="G81" s="4">
        <v>0.35328784119106693</v>
      </c>
      <c r="H81" s="4">
        <v>-0.16754526701810679</v>
      </c>
      <c r="I81" s="4">
        <v>0.1263766519823788</v>
      </c>
    </row>
    <row r="82" spans="2:9">
      <c r="B82" s="37" t="s">
        <v>88</v>
      </c>
      <c r="C82" s="3">
        <v>2919</v>
      </c>
      <c r="D82" s="3">
        <v>4172</v>
      </c>
      <c r="E82" s="3">
        <v>3747</v>
      </c>
      <c r="F82" s="3">
        <v>3522</v>
      </c>
      <c r="G82" s="4">
        <v>0.42925659472422062</v>
      </c>
      <c r="H82" s="4">
        <v>-0.10186960690316393</v>
      </c>
      <c r="I82" s="4">
        <v>-6.0048038430744577E-2</v>
      </c>
    </row>
    <row r="83" spans="2:9">
      <c r="B83" s="37" t="s">
        <v>89</v>
      </c>
      <c r="C83" s="3">
        <v>2455</v>
      </c>
      <c r="D83" s="3">
        <v>3668</v>
      </c>
      <c r="E83" s="3">
        <v>3685</v>
      </c>
      <c r="F83" s="3">
        <v>3588</v>
      </c>
      <c r="G83" s="4">
        <v>0.49409368635437878</v>
      </c>
      <c r="H83" s="4">
        <v>4.6346782988004875E-3</v>
      </c>
      <c r="I83" s="4">
        <v>-2.632293080054271E-2</v>
      </c>
    </row>
    <row r="84" spans="2:9">
      <c r="B84" s="37" t="s">
        <v>90</v>
      </c>
      <c r="C84" s="3">
        <v>2263</v>
      </c>
      <c r="D84" s="3">
        <v>2882</v>
      </c>
      <c r="E84" s="3">
        <v>3533</v>
      </c>
      <c r="F84" s="3">
        <v>2924</v>
      </c>
      <c r="G84" s="4">
        <v>0.27353071144498453</v>
      </c>
      <c r="H84" s="4">
        <v>0.22588480222068008</v>
      </c>
      <c r="I84" s="4">
        <v>-0.172374752335126</v>
      </c>
    </row>
    <row r="85" spans="2:9">
      <c r="B85" s="37" t="s">
        <v>91</v>
      </c>
      <c r="C85" s="3">
        <v>2615</v>
      </c>
      <c r="D85" s="3">
        <v>3519</v>
      </c>
      <c r="E85" s="3">
        <v>3974</v>
      </c>
      <c r="F85" s="3">
        <v>3724</v>
      </c>
      <c r="G85" s="4">
        <v>0.34569789674952189</v>
      </c>
      <c r="H85" s="4">
        <v>0.1292980960500143</v>
      </c>
      <c r="I85" s="4">
        <v>-6.2908907901358835E-2</v>
      </c>
    </row>
    <row r="86" spans="2:9">
      <c r="B86" s="37" t="s">
        <v>92</v>
      </c>
      <c r="C86" s="3">
        <v>2703</v>
      </c>
      <c r="D86" s="3">
        <v>3793</v>
      </c>
      <c r="E86" s="3">
        <v>4466</v>
      </c>
      <c r="F86" s="3">
        <v>3789</v>
      </c>
      <c r="G86" s="4">
        <v>0.40325564187939333</v>
      </c>
      <c r="H86" s="4">
        <v>0.17743211178486695</v>
      </c>
      <c r="I86" s="4">
        <v>-0.15158978952082403</v>
      </c>
    </row>
    <row r="87" spans="2:9">
      <c r="B87" s="37" t="s">
        <v>93</v>
      </c>
      <c r="C87" s="3">
        <v>2605</v>
      </c>
      <c r="D87" s="3">
        <v>3564</v>
      </c>
      <c r="E87" s="3">
        <v>3782</v>
      </c>
      <c r="F87" s="3">
        <v>3429</v>
      </c>
      <c r="G87" s="4">
        <v>0.3681381957773513</v>
      </c>
      <c r="H87" s="4">
        <v>6.1167227833894611E-2</v>
      </c>
      <c r="I87" s="4">
        <v>-9.3336858804865197E-2</v>
      </c>
    </row>
    <row r="88" spans="2:9">
      <c r="B88" s="37" t="s">
        <v>94</v>
      </c>
      <c r="C88" s="3">
        <v>2876</v>
      </c>
      <c r="D88" s="3">
        <v>3637</v>
      </c>
      <c r="E88" s="3">
        <v>4589</v>
      </c>
      <c r="F88" s="3">
        <v>4189</v>
      </c>
      <c r="G88" s="4">
        <v>0.26460361613351879</v>
      </c>
      <c r="H88" s="4">
        <v>0.26175419301622216</v>
      </c>
      <c r="I88" s="4">
        <v>-8.7164959686206189E-2</v>
      </c>
    </row>
    <row r="89" spans="2:9">
      <c r="B89" s="37" t="s">
        <v>95</v>
      </c>
      <c r="C89" s="3">
        <v>4185</v>
      </c>
      <c r="D89" s="3">
        <v>4554</v>
      </c>
      <c r="E89" s="3">
        <v>4344</v>
      </c>
      <c r="F89" s="3">
        <v>4432</v>
      </c>
      <c r="G89" s="4">
        <v>8.8172043010752654E-2</v>
      </c>
      <c r="H89" s="4">
        <v>-4.6113306982872193E-2</v>
      </c>
      <c r="I89" s="4">
        <v>2.0257826887661201E-2</v>
      </c>
    </row>
    <row r="90" spans="2:9">
      <c r="B90" s="37" t="s">
        <v>96</v>
      </c>
      <c r="C90" s="3">
        <v>3916</v>
      </c>
      <c r="D90" s="3">
        <v>3501</v>
      </c>
      <c r="E90" s="3">
        <v>3719</v>
      </c>
      <c r="F90" s="3">
        <v>3438</v>
      </c>
      <c r="G90" s="4">
        <v>-0.10597548518896838</v>
      </c>
      <c r="H90" s="4">
        <v>6.226792345044263E-2</v>
      </c>
      <c r="I90" s="4">
        <v>-7.5557945684323724E-2</v>
      </c>
    </row>
    <row r="91" spans="2:9">
      <c r="B91" s="38" t="s">
        <v>97</v>
      </c>
      <c r="C91" s="39">
        <v>35143</v>
      </c>
      <c r="D91" s="39">
        <v>44529</v>
      </c>
      <c r="E91" s="39">
        <v>46922</v>
      </c>
      <c r="F91" s="39">
        <v>45114</v>
      </c>
      <c r="G91" s="40">
        <v>0.26708021512107671</v>
      </c>
      <c r="H91" s="40">
        <v>5.3740259156953796E-2</v>
      </c>
      <c r="I91" s="40">
        <v>-3.8532031882698936E-2</v>
      </c>
    </row>
    <row r="92" spans="2:9" ht="15" customHeight="1">
      <c r="B92" s="41" t="s">
        <v>98</v>
      </c>
      <c r="C92" s="41"/>
      <c r="D92" s="41"/>
      <c r="E92" s="41"/>
      <c r="F92" s="41"/>
      <c r="G92" s="41"/>
      <c r="H92" s="41"/>
      <c r="I92" s="41"/>
    </row>
    <row r="96" spans="2:9" ht="36" customHeight="1">
      <c r="B96" s="34" t="s">
        <v>281</v>
      </c>
      <c r="C96" s="34"/>
      <c r="D96" s="34"/>
      <c r="E96" s="34"/>
      <c r="F96" s="34"/>
      <c r="G96" s="34"/>
      <c r="H96" s="34"/>
      <c r="I96" s="34"/>
    </row>
    <row r="97" spans="2:9">
      <c r="B97" s="35"/>
      <c r="C97" s="35">
        <v>2007</v>
      </c>
      <c r="D97" s="35">
        <v>2008</v>
      </c>
      <c r="E97" s="35">
        <v>2009</v>
      </c>
      <c r="F97" s="35">
        <v>2010</v>
      </c>
      <c r="G97" s="36" t="s">
        <v>82</v>
      </c>
      <c r="H97" s="36" t="s">
        <v>83</v>
      </c>
      <c r="I97" s="36" t="s">
        <v>84</v>
      </c>
    </row>
    <row r="98" spans="2:9">
      <c r="B98" s="37" t="s">
        <v>85</v>
      </c>
      <c r="C98" s="3">
        <v>1555</v>
      </c>
      <c r="D98" s="3">
        <v>1477</v>
      </c>
      <c r="E98" s="3">
        <v>1324</v>
      </c>
      <c r="F98" s="3">
        <v>1307</v>
      </c>
      <c r="G98" s="4">
        <v>-5.0160771704180096E-2</v>
      </c>
      <c r="H98" s="4">
        <v>-0.10358835477318895</v>
      </c>
      <c r="I98" s="4">
        <v>-1.2839879154078582E-2</v>
      </c>
    </row>
    <row r="99" spans="2:9">
      <c r="B99" s="37" t="s">
        <v>86</v>
      </c>
      <c r="C99" s="3">
        <v>1701</v>
      </c>
      <c r="D99" s="3">
        <v>1954</v>
      </c>
      <c r="E99" s="3">
        <v>1435</v>
      </c>
      <c r="F99" s="3">
        <v>1528</v>
      </c>
      <c r="G99" s="4">
        <v>0.14873603762492649</v>
      </c>
      <c r="H99" s="4">
        <v>-0.26560900716479019</v>
      </c>
      <c r="I99" s="4">
        <v>6.4808362369338068E-2</v>
      </c>
    </row>
    <row r="100" spans="2:9">
      <c r="B100" s="37" t="s">
        <v>87</v>
      </c>
      <c r="C100" s="3">
        <v>1836</v>
      </c>
      <c r="D100" s="3">
        <v>2396</v>
      </c>
      <c r="E100" s="3">
        <v>1819</v>
      </c>
      <c r="F100" s="3">
        <v>1605</v>
      </c>
      <c r="G100" s="4">
        <v>0.30501089324618746</v>
      </c>
      <c r="H100" s="4">
        <v>-0.24081803005008351</v>
      </c>
      <c r="I100" s="4">
        <v>-0.11764705882352944</v>
      </c>
    </row>
    <row r="101" spans="2:9">
      <c r="B101" s="37" t="s">
        <v>88</v>
      </c>
      <c r="C101" s="3">
        <v>1889</v>
      </c>
      <c r="D101" s="3">
        <v>2457</v>
      </c>
      <c r="E101" s="3">
        <v>1343</v>
      </c>
      <c r="F101" s="3">
        <v>1287</v>
      </c>
      <c r="G101" s="4">
        <v>0.30068819481206988</v>
      </c>
      <c r="H101" s="4">
        <v>-0.45339845339845342</v>
      </c>
      <c r="I101" s="4">
        <v>-4.1697691734921771E-2</v>
      </c>
    </row>
    <row r="102" spans="2:9">
      <c r="B102" s="37" t="s">
        <v>89</v>
      </c>
      <c r="C102" s="3">
        <v>1607</v>
      </c>
      <c r="D102" s="3">
        <v>2384</v>
      </c>
      <c r="E102" s="3">
        <v>1066</v>
      </c>
      <c r="F102" s="3">
        <v>1341</v>
      </c>
      <c r="G102" s="4">
        <v>0.48350964530180462</v>
      </c>
      <c r="H102" s="4">
        <v>-0.55285234899328861</v>
      </c>
      <c r="I102" s="4">
        <v>0.25797373358348974</v>
      </c>
    </row>
    <row r="103" spans="2:9">
      <c r="B103" s="37" t="s">
        <v>90</v>
      </c>
      <c r="C103" s="3">
        <v>1742</v>
      </c>
      <c r="D103" s="3">
        <v>1956</v>
      </c>
      <c r="E103" s="3">
        <v>1334</v>
      </c>
      <c r="F103" s="3">
        <v>1300</v>
      </c>
      <c r="G103" s="4">
        <v>0.12284730195177951</v>
      </c>
      <c r="H103" s="4">
        <v>-0.31799591002044991</v>
      </c>
      <c r="I103" s="4">
        <v>-2.5487256371814038E-2</v>
      </c>
    </row>
    <row r="104" spans="2:9">
      <c r="B104" s="37" t="s">
        <v>91</v>
      </c>
      <c r="C104" s="3">
        <v>2107</v>
      </c>
      <c r="D104" s="3">
        <v>3063</v>
      </c>
      <c r="E104" s="3">
        <v>1167</v>
      </c>
      <c r="F104" s="3">
        <v>1303</v>
      </c>
      <c r="G104" s="4">
        <v>0.45372567631703853</v>
      </c>
      <c r="H104" s="4">
        <v>-0.61900097943192955</v>
      </c>
      <c r="I104" s="4">
        <v>0.11653813196229645</v>
      </c>
    </row>
    <row r="105" spans="2:9">
      <c r="B105" s="37" t="s">
        <v>92</v>
      </c>
      <c r="C105" s="3">
        <v>1725</v>
      </c>
      <c r="D105" s="3">
        <v>2477</v>
      </c>
      <c r="E105" s="3">
        <v>1219</v>
      </c>
      <c r="F105" s="3">
        <v>1600</v>
      </c>
      <c r="G105" s="4">
        <v>0.43594202898550716</v>
      </c>
      <c r="H105" s="4">
        <v>-0.50787242632216389</v>
      </c>
      <c r="I105" s="4">
        <v>0.31255127153404438</v>
      </c>
    </row>
    <row r="106" spans="2:9">
      <c r="B106" s="37" t="s">
        <v>93</v>
      </c>
      <c r="C106" s="3">
        <v>2192</v>
      </c>
      <c r="D106" s="3">
        <v>3052</v>
      </c>
      <c r="E106" s="3">
        <v>1406</v>
      </c>
      <c r="F106" s="3">
        <v>1312</v>
      </c>
      <c r="G106" s="4">
        <v>0.39233576642335777</v>
      </c>
      <c r="H106" s="4">
        <v>-0.53931847968545221</v>
      </c>
      <c r="I106" s="4">
        <v>-6.6856330014224752E-2</v>
      </c>
    </row>
    <row r="107" spans="2:9">
      <c r="B107" s="37" t="s">
        <v>94</v>
      </c>
      <c r="C107" s="3">
        <v>2743</v>
      </c>
      <c r="D107" s="3">
        <v>2762</v>
      </c>
      <c r="E107" s="3">
        <v>1460</v>
      </c>
      <c r="F107" s="3">
        <v>1910</v>
      </c>
      <c r="G107" s="4">
        <v>6.926722566533039E-3</v>
      </c>
      <c r="H107" s="4">
        <v>-0.47139753801593054</v>
      </c>
      <c r="I107" s="4">
        <v>0.30821917808219168</v>
      </c>
    </row>
    <row r="108" spans="2:9">
      <c r="B108" s="37" t="s">
        <v>95</v>
      </c>
      <c r="C108" s="3">
        <v>2556</v>
      </c>
      <c r="D108" s="3">
        <v>1715</v>
      </c>
      <c r="E108" s="3">
        <v>1526</v>
      </c>
      <c r="F108" s="3">
        <v>1259</v>
      </c>
      <c r="G108" s="4">
        <v>-0.32902973395931145</v>
      </c>
      <c r="H108" s="4">
        <v>-0.11020408163265305</v>
      </c>
      <c r="I108" s="4">
        <v>-0.17496723460026209</v>
      </c>
    </row>
    <row r="109" spans="2:9">
      <c r="B109" s="37" t="s">
        <v>96</v>
      </c>
      <c r="C109" s="3">
        <v>2043</v>
      </c>
      <c r="D109" s="3">
        <v>1175</v>
      </c>
      <c r="E109" s="3">
        <v>1244</v>
      </c>
      <c r="F109" s="3">
        <v>1127</v>
      </c>
      <c r="G109" s="4">
        <v>-0.42486539402838963</v>
      </c>
      <c r="H109" s="4">
        <v>5.8723404255319078E-2</v>
      </c>
      <c r="I109" s="4">
        <v>-9.4051446945337625E-2</v>
      </c>
    </row>
    <row r="110" spans="2:9">
      <c r="B110" s="38" t="s">
        <v>97</v>
      </c>
      <c r="C110" s="39">
        <v>23696</v>
      </c>
      <c r="D110" s="39">
        <v>26868</v>
      </c>
      <c r="E110" s="39">
        <v>16343</v>
      </c>
      <c r="F110" s="39">
        <v>16879</v>
      </c>
      <c r="G110" s="40">
        <v>0.1338622552329507</v>
      </c>
      <c r="H110" s="40">
        <v>-0.39172993896084563</v>
      </c>
      <c r="I110" s="40">
        <v>3.2796916110873209E-2</v>
      </c>
    </row>
    <row r="111" spans="2:9" ht="15" customHeight="1">
      <c r="B111" s="41" t="s">
        <v>98</v>
      </c>
      <c r="C111" s="41"/>
      <c r="D111" s="41"/>
      <c r="E111" s="41"/>
      <c r="F111" s="41"/>
      <c r="G111" s="41"/>
      <c r="H111" s="41"/>
      <c r="I111" s="41"/>
    </row>
  </sheetData>
  <mergeCells count="12">
    <mergeCell ref="B59:I59"/>
    <mergeCell ref="B74:I74"/>
    <mergeCell ref="B77:I77"/>
    <mergeCell ref="B92:I92"/>
    <mergeCell ref="B96:I96"/>
    <mergeCell ref="B111:I111"/>
    <mergeCell ref="B5:I5"/>
    <mergeCell ref="B20:I20"/>
    <mergeCell ref="B23:I23"/>
    <mergeCell ref="B38:I38"/>
    <mergeCell ref="B41:I41"/>
    <mergeCell ref="B56:I56"/>
  </mergeCells>
  <printOptions horizontalCentered="1" verticalCentered="1"/>
  <pageMargins left="0.78740157480314965" right="0.78740157480314965" top="0.78740157480314965" bottom="0.78740157480314965" header="0" footer="0.19685039370078741"/>
  <pageSetup paperSize="9" scale="58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sheetPr codeName="Hoja13">
    <tabColor indexed="46"/>
    <pageSetUpPr autoPageBreaks="0" fitToPage="1"/>
  </sheetPr>
  <dimension ref="B2:AO30"/>
  <sheetViews>
    <sheetView showGridLines="0" showRowColHeaders="0" showOutlineSymbols="0" zoomScaleNormal="100" workbookViewId="0">
      <selection activeCell="E3" sqref="E3"/>
    </sheetView>
  </sheetViews>
  <sheetFormatPr baseColWidth="10" defaultRowHeight="12.75"/>
  <cols>
    <col min="1" max="1" width="14.5703125" style="62" customWidth="1"/>
    <col min="2" max="8" width="11.42578125" style="62"/>
    <col min="9" max="9" width="14" style="62" customWidth="1"/>
    <col min="10" max="42" width="11.42578125" style="62"/>
    <col min="43" max="43" width="36.7109375" style="62" customWidth="1"/>
    <col min="44" max="44" width="12.7109375" style="62" customWidth="1"/>
    <col min="45" max="45" width="10.7109375" style="62" customWidth="1"/>
    <col min="46" max="46" width="12.7109375" style="62" customWidth="1"/>
    <col min="47" max="48" width="10.7109375" style="62" customWidth="1"/>
    <col min="49" max="55" width="11.42578125" style="62"/>
    <col min="56" max="56" width="13.28515625" style="62" customWidth="1"/>
    <col min="57" max="298" width="11.42578125" style="62"/>
    <col min="299" max="299" width="36.7109375" style="62" customWidth="1"/>
    <col min="300" max="300" width="12.7109375" style="62" customWidth="1"/>
    <col min="301" max="301" width="10.7109375" style="62" customWidth="1"/>
    <col min="302" max="302" width="12.7109375" style="62" customWidth="1"/>
    <col min="303" max="304" width="10.7109375" style="62" customWidth="1"/>
    <col min="305" max="311" width="11.42578125" style="62"/>
    <col min="312" max="312" width="13.28515625" style="62" customWidth="1"/>
    <col min="313" max="554" width="11.42578125" style="62"/>
    <col min="555" max="555" width="36.7109375" style="62" customWidth="1"/>
    <col min="556" max="556" width="12.7109375" style="62" customWidth="1"/>
    <col min="557" max="557" width="10.7109375" style="62" customWidth="1"/>
    <col min="558" max="558" width="12.7109375" style="62" customWidth="1"/>
    <col min="559" max="560" width="10.7109375" style="62" customWidth="1"/>
    <col min="561" max="567" width="11.42578125" style="62"/>
    <col min="568" max="568" width="13.28515625" style="62" customWidth="1"/>
    <col min="569" max="810" width="11.42578125" style="62"/>
    <col min="811" max="811" width="36.7109375" style="62" customWidth="1"/>
    <col min="812" max="812" width="12.7109375" style="62" customWidth="1"/>
    <col min="813" max="813" width="10.7109375" style="62" customWidth="1"/>
    <col min="814" max="814" width="12.7109375" style="62" customWidth="1"/>
    <col min="815" max="816" width="10.7109375" style="62" customWidth="1"/>
    <col min="817" max="823" width="11.42578125" style="62"/>
    <col min="824" max="824" width="13.28515625" style="62" customWidth="1"/>
    <col min="825" max="1066" width="11.42578125" style="62"/>
    <col min="1067" max="1067" width="36.7109375" style="62" customWidth="1"/>
    <col min="1068" max="1068" width="12.7109375" style="62" customWidth="1"/>
    <col min="1069" max="1069" width="10.7109375" style="62" customWidth="1"/>
    <col min="1070" max="1070" width="12.7109375" style="62" customWidth="1"/>
    <col min="1071" max="1072" width="10.7109375" style="62" customWidth="1"/>
    <col min="1073" max="1079" width="11.42578125" style="62"/>
    <col min="1080" max="1080" width="13.28515625" style="62" customWidth="1"/>
    <col min="1081" max="1322" width="11.42578125" style="62"/>
    <col min="1323" max="1323" width="36.7109375" style="62" customWidth="1"/>
    <col min="1324" max="1324" width="12.7109375" style="62" customWidth="1"/>
    <col min="1325" max="1325" width="10.7109375" style="62" customWidth="1"/>
    <col min="1326" max="1326" width="12.7109375" style="62" customWidth="1"/>
    <col min="1327" max="1328" width="10.7109375" style="62" customWidth="1"/>
    <col min="1329" max="1335" width="11.42578125" style="62"/>
    <col min="1336" max="1336" width="13.28515625" style="62" customWidth="1"/>
    <col min="1337" max="1578" width="11.42578125" style="62"/>
    <col min="1579" max="1579" width="36.7109375" style="62" customWidth="1"/>
    <col min="1580" max="1580" width="12.7109375" style="62" customWidth="1"/>
    <col min="1581" max="1581" width="10.7109375" style="62" customWidth="1"/>
    <col min="1582" max="1582" width="12.7109375" style="62" customWidth="1"/>
    <col min="1583" max="1584" width="10.7109375" style="62" customWidth="1"/>
    <col min="1585" max="1591" width="11.42578125" style="62"/>
    <col min="1592" max="1592" width="13.28515625" style="62" customWidth="1"/>
    <col min="1593" max="1834" width="11.42578125" style="62"/>
    <col min="1835" max="1835" width="36.7109375" style="62" customWidth="1"/>
    <col min="1836" max="1836" width="12.7109375" style="62" customWidth="1"/>
    <col min="1837" max="1837" width="10.7109375" style="62" customWidth="1"/>
    <col min="1838" max="1838" width="12.7109375" style="62" customWidth="1"/>
    <col min="1839" max="1840" width="10.7109375" style="62" customWidth="1"/>
    <col min="1841" max="1847" width="11.42578125" style="62"/>
    <col min="1848" max="1848" width="13.28515625" style="62" customWidth="1"/>
    <col min="1849" max="2090" width="11.42578125" style="62"/>
    <col min="2091" max="2091" width="36.7109375" style="62" customWidth="1"/>
    <col min="2092" max="2092" width="12.7109375" style="62" customWidth="1"/>
    <col min="2093" max="2093" width="10.7109375" style="62" customWidth="1"/>
    <col min="2094" max="2094" width="12.7109375" style="62" customWidth="1"/>
    <col min="2095" max="2096" width="10.7109375" style="62" customWidth="1"/>
    <col min="2097" max="2103" width="11.42578125" style="62"/>
    <col min="2104" max="2104" width="13.28515625" style="62" customWidth="1"/>
    <col min="2105" max="2346" width="11.42578125" style="62"/>
    <col min="2347" max="2347" width="36.7109375" style="62" customWidth="1"/>
    <col min="2348" max="2348" width="12.7109375" style="62" customWidth="1"/>
    <col min="2349" max="2349" width="10.7109375" style="62" customWidth="1"/>
    <col min="2350" max="2350" width="12.7109375" style="62" customWidth="1"/>
    <col min="2351" max="2352" width="10.7109375" style="62" customWidth="1"/>
    <col min="2353" max="2359" width="11.42578125" style="62"/>
    <col min="2360" max="2360" width="13.28515625" style="62" customWidth="1"/>
    <col min="2361" max="2602" width="11.42578125" style="62"/>
    <col min="2603" max="2603" width="36.7109375" style="62" customWidth="1"/>
    <col min="2604" max="2604" width="12.7109375" style="62" customWidth="1"/>
    <col min="2605" max="2605" width="10.7109375" style="62" customWidth="1"/>
    <col min="2606" max="2606" width="12.7109375" style="62" customWidth="1"/>
    <col min="2607" max="2608" width="10.7109375" style="62" customWidth="1"/>
    <col min="2609" max="2615" width="11.42578125" style="62"/>
    <col min="2616" max="2616" width="13.28515625" style="62" customWidth="1"/>
    <col min="2617" max="2858" width="11.42578125" style="62"/>
    <col min="2859" max="2859" width="36.7109375" style="62" customWidth="1"/>
    <col min="2860" max="2860" width="12.7109375" style="62" customWidth="1"/>
    <col min="2861" max="2861" width="10.7109375" style="62" customWidth="1"/>
    <col min="2862" max="2862" width="12.7109375" style="62" customWidth="1"/>
    <col min="2863" max="2864" width="10.7109375" style="62" customWidth="1"/>
    <col min="2865" max="2871" width="11.42578125" style="62"/>
    <col min="2872" max="2872" width="13.28515625" style="62" customWidth="1"/>
    <col min="2873" max="3114" width="11.42578125" style="62"/>
    <col min="3115" max="3115" width="36.7109375" style="62" customWidth="1"/>
    <col min="3116" max="3116" width="12.7109375" style="62" customWidth="1"/>
    <col min="3117" max="3117" width="10.7109375" style="62" customWidth="1"/>
    <col min="3118" max="3118" width="12.7109375" style="62" customWidth="1"/>
    <col min="3119" max="3120" width="10.7109375" style="62" customWidth="1"/>
    <col min="3121" max="3127" width="11.42578125" style="62"/>
    <col min="3128" max="3128" width="13.28515625" style="62" customWidth="1"/>
    <col min="3129" max="3370" width="11.42578125" style="62"/>
    <col min="3371" max="3371" width="36.7109375" style="62" customWidth="1"/>
    <col min="3372" max="3372" width="12.7109375" style="62" customWidth="1"/>
    <col min="3373" max="3373" width="10.7109375" style="62" customWidth="1"/>
    <col min="3374" max="3374" width="12.7109375" style="62" customWidth="1"/>
    <col min="3375" max="3376" width="10.7109375" style="62" customWidth="1"/>
    <col min="3377" max="3383" width="11.42578125" style="62"/>
    <col min="3384" max="3384" width="13.28515625" style="62" customWidth="1"/>
    <col min="3385" max="3626" width="11.42578125" style="62"/>
    <col min="3627" max="3627" width="36.7109375" style="62" customWidth="1"/>
    <col min="3628" max="3628" width="12.7109375" style="62" customWidth="1"/>
    <col min="3629" max="3629" width="10.7109375" style="62" customWidth="1"/>
    <col min="3630" max="3630" width="12.7109375" style="62" customWidth="1"/>
    <col min="3631" max="3632" width="10.7109375" style="62" customWidth="1"/>
    <col min="3633" max="3639" width="11.42578125" style="62"/>
    <col min="3640" max="3640" width="13.28515625" style="62" customWidth="1"/>
    <col min="3641" max="3882" width="11.42578125" style="62"/>
    <col min="3883" max="3883" width="36.7109375" style="62" customWidth="1"/>
    <col min="3884" max="3884" width="12.7109375" style="62" customWidth="1"/>
    <col min="3885" max="3885" width="10.7109375" style="62" customWidth="1"/>
    <col min="3886" max="3886" width="12.7109375" style="62" customWidth="1"/>
    <col min="3887" max="3888" width="10.7109375" style="62" customWidth="1"/>
    <col min="3889" max="3895" width="11.42578125" style="62"/>
    <col min="3896" max="3896" width="13.28515625" style="62" customWidth="1"/>
    <col min="3897" max="4138" width="11.42578125" style="62"/>
    <col min="4139" max="4139" width="36.7109375" style="62" customWidth="1"/>
    <col min="4140" max="4140" width="12.7109375" style="62" customWidth="1"/>
    <col min="4141" max="4141" width="10.7109375" style="62" customWidth="1"/>
    <col min="4142" max="4142" width="12.7109375" style="62" customWidth="1"/>
    <col min="4143" max="4144" width="10.7109375" style="62" customWidth="1"/>
    <col min="4145" max="4151" width="11.42578125" style="62"/>
    <col min="4152" max="4152" width="13.28515625" style="62" customWidth="1"/>
    <col min="4153" max="4394" width="11.42578125" style="62"/>
    <col min="4395" max="4395" width="36.7109375" style="62" customWidth="1"/>
    <col min="4396" max="4396" width="12.7109375" style="62" customWidth="1"/>
    <col min="4397" max="4397" width="10.7109375" style="62" customWidth="1"/>
    <col min="4398" max="4398" width="12.7109375" style="62" customWidth="1"/>
    <col min="4399" max="4400" width="10.7109375" style="62" customWidth="1"/>
    <col min="4401" max="4407" width="11.42578125" style="62"/>
    <col min="4408" max="4408" width="13.28515625" style="62" customWidth="1"/>
    <col min="4409" max="4650" width="11.42578125" style="62"/>
    <col min="4651" max="4651" width="36.7109375" style="62" customWidth="1"/>
    <col min="4652" max="4652" width="12.7109375" style="62" customWidth="1"/>
    <col min="4653" max="4653" width="10.7109375" style="62" customWidth="1"/>
    <col min="4654" max="4654" width="12.7109375" style="62" customWidth="1"/>
    <col min="4655" max="4656" width="10.7109375" style="62" customWidth="1"/>
    <col min="4657" max="4663" width="11.42578125" style="62"/>
    <col min="4664" max="4664" width="13.28515625" style="62" customWidth="1"/>
    <col min="4665" max="4906" width="11.42578125" style="62"/>
    <col min="4907" max="4907" width="36.7109375" style="62" customWidth="1"/>
    <col min="4908" max="4908" width="12.7109375" style="62" customWidth="1"/>
    <col min="4909" max="4909" width="10.7109375" style="62" customWidth="1"/>
    <col min="4910" max="4910" width="12.7109375" style="62" customWidth="1"/>
    <col min="4911" max="4912" width="10.7109375" style="62" customWidth="1"/>
    <col min="4913" max="4919" width="11.42578125" style="62"/>
    <col min="4920" max="4920" width="13.28515625" style="62" customWidth="1"/>
    <col min="4921" max="5162" width="11.42578125" style="62"/>
    <col min="5163" max="5163" width="36.7109375" style="62" customWidth="1"/>
    <col min="5164" max="5164" width="12.7109375" style="62" customWidth="1"/>
    <col min="5165" max="5165" width="10.7109375" style="62" customWidth="1"/>
    <col min="5166" max="5166" width="12.7109375" style="62" customWidth="1"/>
    <col min="5167" max="5168" width="10.7109375" style="62" customWidth="1"/>
    <col min="5169" max="5175" width="11.42578125" style="62"/>
    <col min="5176" max="5176" width="13.28515625" style="62" customWidth="1"/>
    <col min="5177" max="5418" width="11.42578125" style="62"/>
    <col min="5419" max="5419" width="36.7109375" style="62" customWidth="1"/>
    <col min="5420" max="5420" width="12.7109375" style="62" customWidth="1"/>
    <col min="5421" max="5421" width="10.7109375" style="62" customWidth="1"/>
    <col min="5422" max="5422" width="12.7109375" style="62" customWidth="1"/>
    <col min="5423" max="5424" width="10.7109375" style="62" customWidth="1"/>
    <col min="5425" max="5431" width="11.42578125" style="62"/>
    <col min="5432" max="5432" width="13.28515625" style="62" customWidth="1"/>
    <col min="5433" max="5674" width="11.42578125" style="62"/>
    <col min="5675" max="5675" width="36.7109375" style="62" customWidth="1"/>
    <col min="5676" max="5676" width="12.7109375" style="62" customWidth="1"/>
    <col min="5677" max="5677" width="10.7109375" style="62" customWidth="1"/>
    <col min="5678" max="5678" width="12.7109375" style="62" customWidth="1"/>
    <col min="5679" max="5680" width="10.7109375" style="62" customWidth="1"/>
    <col min="5681" max="5687" width="11.42578125" style="62"/>
    <col min="5688" max="5688" width="13.28515625" style="62" customWidth="1"/>
    <col min="5689" max="5930" width="11.42578125" style="62"/>
    <col min="5931" max="5931" width="36.7109375" style="62" customWidth="1"/>
    <col min="5932" max="5932" width="12.7109375" style="62" customWidth="1"/>
    <col min="5933" max="5933" width="10.7109375" style="62" customWidth="1"/>
    <col min="5934" max="5934" width="12.7109375" style="62" customWidth="1"/>
    <col min="5935" max="5936" width="10.7109375" style="62" customWidth="1"/>
    <col min="5937" max="5943" width="11.42578125" style="62"/>
    <col min="5944" max="5944" width="13.28515625" style="62" customWidth="1"/>
    <col min="5945" max="6186" width="11.42578125" style="62"/>
    <col min="6187" max="6187" width="36.7109375" style="62" customWidth="1"/>
    <col min="6188" max="6188" width="12.7109375" style="62" customWidth="1"/>
    <col min="6189" max="6189" width="10.7109375" style="62" customWidth="1"/>
    <col min="6190" max="6190" width="12.7109375" style="62" customWidth="1"/>
    <col min="6191" max="6192" width="10.7109375" style="62" customWidth="1"/>
    <col min="6193" max="6199" width="11.42578125" style="62"/>
    <col min="6200" max="6200" width="13.28515625" style="62" customWidth="1"/>
    <col min="6201" max="6442" width="11.42578125" style="62"/>
    <col min="6443" max="6443" width="36.7109375" style="62" customWidth="1"/>
    <col min="6444" max="6444" width="12.7109375" style="62" customWidth="1"/>
    <col min="6445" max="6445" width="10.7109375" style="62" customWidth="1"/>
    <col min="6446" max="6446" width="12.7109375" style="62" customWidth="1"/>
    <col min="6447" max="6448" width="10.7109375" style="62" customWidth="1"/>
    <col min="6449" max="6455" width="11.42578125" style="62"/>
    <col min="6456" max="6456" width="13.28515625" style="62" customWidth="1"/>
    <col min="6457" max="6698" width="11.42578125" style="62"/>
    <col min="6699" max="6699" width="36.7109375" style="62" customWidth="1"/>
    <col min="6700" max="6700" width="12.7109375" style="62" customWidth="1"/>
    <col min="6701" max="6701" width="10.7109375" style="62" customWidth="1"/>
    <col min="6702" max="6702" width="12.7109375" style="62" customWidth="1"/>
    <col min="6703" max="6704" width="10.7109375" style="62" customWidth="1"/>
    <col min="6705" max="6711" width="11.42578125" style="62"/>
    <col min="6712" max="6712" width="13.28515625" style="62" customWidth="1"/>
    <col min="6713" max="6954" width="11.42578125" style="62"/>
    <col min="6955" max="6955" width="36.7109375" style="62" customWidth="1"/>
    <col min="6956" max="6956" width="12.7109375" style="62" customWidth="1"/>
    <col min="6957" max="6957" width="10.7109375" style="62" customWidth="1"/>
    <col min="6958" max="6958" width="12.7109375" style="62" customWidth="1"/>
    <col min="6959" max="6960" width="10.7109375" style="62" customWidth="1"/>
    <col min="6961" max="6967" width="11.42578125" style="62"/>
    <col min="6968" max="6968" width="13.28515625" style="62" customWidth="1"/>
    <col min="6969" max="7210" width="11.42578125" style="62"/>
    <col min="7211" max="7211" width="36.7109375" style="62" customWidth="1"/>
    <col min="7212" max="7212" width="12.7109375" style="62" customWidth="1"/>
    <col min="7213" max="7213" width="10.7109375" style="62" customWidth="1"/>
    <col min="7214" max="7214" width="12.7109375" style="62" customWidth="1"/>
    <col min="7215" max="7216" width="10.7109375" style="62" customWidth="1"/>
    <col min="7217" max="7223" width="11.42578125" style="62"/>
    <col min="7224" max="7224" width="13.28515625" style="62" customWidth="1"/>
    <col min="7225" max="7466" width="11.42578125" style="62"/>
    <col min="7467" max="7467" width="36.7109375" style="62" customWidth="1"/>
    <col min="7468" max="7468" width="12.7109375" style="62" customWidth="1"/>
    <col min="7469" max="7469" width="10.7109375" style="62" customWidth="1"/>
    <col min="7470" max="7470" width="12.7109375" style="62" customWidth="1"/>
    <col min="7471" max="7472" width="10.7109375" style="62" customWidth="1"/>
    <col min="7473" max="7479" width="11.42578125" style="62"/>
    <col min="7480" max="7480" width="13.28515625" style="62" customWidth="1"/>
    <col min="7481" max="7722" width="11.42578125" style="62"/>
    <col min="7723" max="7723" width="36.7109375" style="62" customWidth="1"/>
    <col min="7724" max="7724" width="12.7109375" style="62" customWidth="1"/>
    <col min="7725" max="7725" width="10.7109375" style="62" customWidth="1"/>
    <col min="7726" max="7726" width="12.7109375" style="62" customWidth="1"/>
    <col min="7727" max="7728" width="10.7109375" style="62" customWidth="1"/>
    <col min="7729" max="7735" width="11.42578125" style="62"/>
    <col min="7736" max="7736" width="13.28515625" style="62" customWidth="1"/>
    <col min="7737" max="7978" width="11.42578125" style="62"/>
    <col min="7979" max="7979" width="36.7109375" style="62" customWidth="1"/>
    <col min="7980" max="7980" width="12.7109375" style="62" customWidth="1"/>
    <col min="7981" max="7981" width="10.7109375" style="62" customWidth="1"/>
    <col min="7982" max="7982" width="12.7109375" style="62" customWidth="1"/>
    <col min="7983" max="7984" width="10.7109375" style="62" customWidth="1"/>
    <col min="7985" max="7991" width="11.42578125" style="62"/>
    <col min="7992" max="7992" width="13.28515625" style="62" customWidth="1"/>
    <col min="7993" max="8234" width="11.42578125" style="62"/>
    <col min="8235" max="8235" width="36.7109375" style="62" customWidth="1"/>
    <col min="8236" max="8236" width="12.7109375" style="62" customWidth="1"/>
    <col min="8237" max="8237" width="10.7109375" style="62" customWidth="1"/>
    <col min="8238" max="8238" width="12.7109375" style="62" customWidth="1"/>
    <col min="8239" max="8240" width="10.7109375" style="62" customWidth="1"/>
    <col min="8241" max="8247" width="11.42578125" style="62"/>
    <col min="8248" max="8248" width="13.28515625" style="62" customWidth="1"/>
    <col min="8249" max="8490" width="11.42578125" style="62"/>
    <col min="8491" max="8491" width="36.7109375" style="62" customWidth="1"/>
    <col min="8492" max="8492" width="12.7109375" style="62" customWidth="1"/>
    <col min="8493" max="8493" width="10.7109375" style="62" customWidth="1"/>
    <col min="8494" max="8494" width="12.7109375" style="62" customWidth="1"/>
    <col min="8495" max="8496" width="10.7109375" style="62" customWidth="1"/>
    <col min="8497" max="8503" width="11.42578125" style="62"/>
    <col min="8504" max="8504" width="13.28515625" style="62" customWidth="1"/>
    <col min="8505" max="8746" width="11.42578125" style="62"/>
    <col min="8747" max="8747" width="36.7109375" style="62" customWidth="1"/>
    <col min="8748" max="8748" width="12.7109375" style="62" customWidth="1"/>
    <col min="8749" max="8749" width="10.7109375" style="62" customWidth="1"/>
    <col min="8750" max="8750" width="12.7109375" style="62" customWidth="1"/>
    <col min="8751" max="8752" width="10.7109375" style="62" customWidth="1"/>
    <col min="8753" max="8759" width="11.42578125" style="62"/>
    <col min="8760" max="8760" width="13.28515625" style="62" customWidth="1"/>
    <col min="8761" max="9002" width="11.42578125" style="62"/>
    <col min="9003" max="9003" width="36.7109375" style="62" customWidth="1"/>
    <col min="9004" max="9004" width="12.7109375" style="62" customWidth="1"/>
    <col min="9005" max="9005" width="10.7109375" style="62" customWidth="1"/>
    <col min="9006" max="9006" width="12.7109375" style="62" customWidth="1"/>
    <col min="9007" max="9008" width="10.7109375" style="62" customWidth="1"/>
    <col min="9009" max="9015" width="11.42578125" style="62"/>
    <col min="9016" max="9016" width="13.28515625" style="62" customWidth="1"/>
    <col min="9017" max="9258" width="11.42578125" style="62"/>
    <col min="9259" max="9259" width="36.7109375" style="62" customWidth="1"/>
    <col min="9260" max="9260" width="12.7109375" style="62" customWidth="1"/>
    <col min="9261" max="9261" width="10.7109375" style="62" customWidth="1"/>
    <col min="9262" max="9262" width="12.7109375" style="62" customWidth="1"/>
    <col min="9263" max="9264" width="10.7109375" style="62" customWidth="1"/>
    <col min="9265" max="9271" width="11.42578125" style="62"/>
    <col min="9272" max="9272" width="13.28515625" style="62" customWidth="1"/>
    <col min="9273" max="9514" width="11.42578125" style="62"/>
    <col min="9515" max="9515" width="36.7109375" style="62" customWidth="1"/>
    <col min="9516" max="9516" width="12.7109375" style="62" customWidth="1"/>
    <col min="9517" max="9517" width="10.7109375" style="62" customWidth="1"/>
    <col min="9518" max="9518" width="12.7109375" style="62" customWidth="1"/>
    <col min="9519" max="9520" width="10.7109375" style="62" customWidth="1"/>
    <col min="9521" max="9527" width="11.42578125" style="62"/>
    <col min="9528" max="9528" width="13.28515625" style="62" customWidth="1"/>
    <col min="9529" max="9770" width="11.42578125" style="62"/>
    <col min="9771" max="9771" width="36.7109375" style="62" customWidth="1"/>
    <col min="9772" max="9772" width="12.7109375" style="62" customWidth="1"/>
    <col min="9773" max="9773" width="10.7109375" style="62" customWidth="1"/>
    <col min="9774" max="9774" width="12.7109375" style="62" customWidth="1"/>
    <col min="9775" max="9776" width="10.7109375" style="62" customWidth="1"/>
    <col min="9777" max="9783" width="11.42578125" style="62"/>
    <col min="9784" max="9784" width="13.28515625" style="62" customWidth="1"/>
    <col min="9785" max="10026" width="11.42578125" style="62"/>
    <col min="10027" max="10027" width="36.7109375" style="62" customWidth="1"/>
    <col min="10028" max="10028" width="12.7109375" style="62" customWidth="1"/>
    <col min="10029" max="10029" width="10.7109375" style="62" customWidth="1"/>
    <col min="10030" max="10030" width="12.7109375" style="62" customWidth="1"/>
    <col min="10031" max="10032" width="10.7109375" style="62" customWidth="1"/>
    <col min="10033" max="10039" width="11.42578125" style="62"/>
    <col min="10040" max="10040" width="13.28515625" style="62" customWidth="1"/>
    <col min="10041" max="10282" width="11.42578125" style="62"/>
    <col min="10283" max="10283" width="36.7109375" style="62" customWidth="1"/>
    <col min="10284" max="10284" width="12.7109375" style="62" customWidth="1"/>
    <col min="10285" max="10285" width="10.7109375" style="62" customWidth="1"/>
    <col min="10286" max="10286" width="12.7109375" style="62" customWidth="1"/>
    <col min="10287" max="10288" width="10.7109375" style="62" customWidth="1"/>
    <col min="10289" max="10295" width="11.42578125" style="62"/>
    <col min="10296" max="10296" width="13.28515625" style="62" customWidth="1"/>
    <col min="10297" max="10538" width="11.42578125" style="62"/>
    <col min="10539" max="10539" width="36.7109375" style="62" customWidth="1"/>
    <col min="10540" max="10540" width="12.7109375" style="62" customWidth="1"/>
    <col min="10541" max="10541" width="10.7109375" style="62" customWidth="1"/>
    <col min="10542" max="10542" width="12.7109375" style="62" customWidth="1"/>
    <col min="10543" max="10544" width="10.7109375" style="62" customWidth="1"/>
    <col min="10545" max="10551" width="11.42578125" style="62"/>
    <col min="10552" max="10552" width="13.28515625" style="62" customWidth="1"/>
    <col min="10553" max="10794" width="11.42578125" style="62"/>
    <col min="10795" max="10795" width="36.7109375" style="62" customWidth="1"/>
    <col min="10796" max="10796" width="12.7109375" style="62" customWidth="1"/>
    <col min="10797" max="10797" width="10.7109375" style="62" customWidth="1"/>
    <col min="10798" max="10798" width="12.7109375" style="62" customWidth="1"/>
    <col min="10799" max="10800" width="10.7109375" style="62" customWidth="1"/>
    <col min="10801" max="10807" width="11.42578125" style="62"/>
    <col min="10808" max="10808" width="13.28515625" style="62" customWidth="1"/>
    <col min="10809" max="11050" width="11.42578125" style="62"/>
    <col min="11051" max="11051" width="36.7109375" style="62" customWidth="1"/>
    <col min="11052" max="11052" width="12.7109375" style="62" customWidth="1"/>
    <col min="11053" max="11053" width="10.7109375" style="62" customWidth="1"/>
    <col min="11054" max="11054" width="12.7109375" style="62" customWidth="1"/>
    <col min="11055" max="11056" width="10.7109375" style="62" customWidth="1"/>
    <col min="11057" max="11063" width="11.42578125" style="62"/>
    <col min="11064" max="11064" width="13.28515625" style="62" customWidth="1"/>
    <col min="11065" max="11306" width="11.42578125" style="62"/>
    <col min="11307" max="11307" width="36.7109375" style="62" customWidth="1"/>
    <col min="11308" max="11308" width="12.7109375" style="62" customWidth="1"/>
    <col min="11309" max="11309" width="10.7109375" style="62" customWidth="1"/>
    <col min="11310" max="11310" width="12.7109375" style="62" customWidth="1"/>
    <col min="11311" max="11312" width="10.7109375" style="62" customWidth="1"/>
    <col min="11313" max="11319" width="11.42578125" style="62"/>
    <col min="11320" max="11320" width="13.28515625" style="62" customWidth="1"/>
    <col min="11321" max="11562" width="11.42578125" style="62"/>
    <col min="11563" max="11563" width="36.7109375" style="62" customWidth="1"/>
    <col min="11564" max="11564" width="12.7109375" style="62" customWidth="1"/>
    <col min="11565" max="11565" width="10.7109375" style="62" customWidth="1"/>
    <col min="11566" max="11566" width="12.7109375" style="62" customWidth="1"/>
    <col min="11567" max="11568" width="10.7109375" style="62" customWidth="1"/>
    <col min="11569" max="11575" width="11.42578125" style="62"/>
    <col min="11576" max="11576" width="13.28515625" style="62" customWidth="1"/>
    <col min="11577" max="11818" width="11.42578125" style="62"/>
    <col min="11819" max="11819" width="36.7109375" style="62" customWidth="1"/>
    <col min="11820" max="11820" width="12.7109375" style="62" customWidth="1"/>
    <col min="11821" max="11821" width="10.7109375" style="62" customWidth="1"/>
    <col min="11822" max="11822" width="12.7109375" style="62" customWidth="1"/>
    <col min="11823" max="11824" width="10.7109375" style="62" customWidth="1"/>
    <col min="11825" max="11831" width="11.42578125" style="62"/>
    <col min="11832" max="11832" width="13.28515625" style="62" customWidth="1"/>
    <col min="11833" max="12074" width="11.42578125" style="62"/>
    <col min="12075" max="12075" width="36.7109375" style="62" customWidth="1"/>
    <col min="12076" max="12076" width="12.7109375" style="62" customWidth="1"/>
    <col min="12077" max="12077" width="10.7109375" style="62" customWidth="1"/>
    <col min="12078" max="12078" width="12.7109375" style="62" customWidth="1"/>
    <col min="12079" max="12080" width="10.7109375" style="62" customWidth="1"/>
    <col min="12081" max="12087" width="11.42578125" style="62"/>
    <col min="12088" max="12088" width="13.28515625" style="62" customWidth="1"/>
    <col min="12089" max="12330" width="11.42578125" style="62"/>
    <col min="12331" max="12331" width="36.7109375" style="62" customWidth="1"/>
    <col min="12332" max="12332" width="12.7109375" style="62" customWidth="1"/>
    <col min="12333" max="12333" width="10.7109375" style="62" customWidth="1"/>
    <col min="12334" max="12334" width="12.7109375" style="62" customWidth="1"/>
    <col min="12335" max="12336" width="10.7109375" style="62" customWidth="1"/>
    <col min="12337" max="12343" width="11.42578125" style="62"/>
    <col min="12344" max="12344" width="13.28515625" style="62" customWidth="1"/>
    <col min="12345" max="12586" width="11.42578125" style="62"/>
    <col min="12587" max="12587" width="36.7109375" style="62" customWidth="1"/>
    <col min="12588" max="12588" width="12.7109375" style="62" customWidth="1"/>
    <col min="12589" max="12589" width="10.7109375" style="62" customWidth="1"/>
    <col min="12590" max="12590" width="12.7109375" style="62" customWidth="1"/>
    <col min="12591" max="12592" width="10.7109375" style="62" customWidth="1"/>
    <col min="12593" max="12599" width="11.42578125" style="62"/>
    <col min="12600" max="12600" width="13.28515625" style="62" customWidth="1"/>
    <col min="12601" max="12842" width="11.42578125" style="62"/>
    <col min="12843" max="12843" width="36.7109375" style="62" customWidth="1"/>
    <col min="12844" max="12844" width="12.7109375" style="62" customWidth="1"/>
    <col min="12845" max="12845" width="10.7109375" style="62" customWidth="1"/>
    <col min="12846" max="12846" width="12.7109375" style="62" customWidth="1"/>
    <col min="12847" max="12848" width="10.7109375" style="62" customWidth="1"/>
    <col min="12849" max="12855" width="11.42578125" style="62"/>
    <col min="12856" max="12856" width="13.28515625" style="62" customWidth="1"/>
    <col min="12857" max="13098" width="11.42578125" style="62"/>
    <col min="13099" max="13099" width="36.7109375" style="62" customWidth="1"/>
    <col min="13100" max="13100" width="12.7109375" style="62" customWidth="1"/>
    <col min="13101" max="13101" width="10.7109375" style="62" customWidth="1"/>
    <col min="13102" max="13102" width="12.7109375" style="62" customWidth="1"/>
    <col min="13103" max="13104" width="10.7109375" style="62" customWidth="1"/>
    <col min="13105" max="13111" width="11.42578125" style="62"/>
    <col min="13112" max="13112" width="13.28515625" style="62" customWidth="1"/>
    <col min="13113" max="13354" width="11.42578125" style="62"/>
    <col min="13355" max="13355" width="36.7109375" style="62" customWidth="1"/>
    <col min="13356" max="13356" width="12.7109375" style="62" customWidth="1"/>
    <col min="13357" max="13357" width="10.7109375" style="62" customWidth="1"/>
    <col min="13358" max="13358" width="12.7109375" style="62" customWidth="1"/>
    <col min="13359" max="13360" width="10.7109375" style="62" customWidth="1"/>
    <col min="13361" max="13367" width="11.42578125" style="62"/>
    <col min="13368" max="13368" width="13.28515625" style="62" customWidth="1"/>
    <col min="13369" max="13610" width="11.42578125" style="62"/>
    <col min="13611" max="13611" width="36.7109375" style="62" customWidth="1"/>
    <col min="13612" max="13612" width="12.7109375" style="62" customWidth="1"/>
    <col min="13613" max="13613" width="10.7109375" style="62" customWidth="1"/>
    <col min="13614" max="13614" width="12.7109375" style="62" customWidth="1"/>
    <col min="13615" max="13616" width="10.7109375" style="62" customWidth="1"/>
    <col min="13617" max="13623" width="11.42578125" style="62"/>
    <col min="13624" max="13624" width="13.28515625" style="62" customWidth="1"/>
    <col min="13625" max="13866" width="11.42578125" style="62"/>
    <col min="13867" max="13867" width="36.7109375" style="62" customWidth="1"/>
    <col min="13868" max="13868" width="12.7109375" style="62" customWidth="1"/>
    <col min="13869" max="13869" width="10.7109375" style="62" customWidth="1"/>
    <col min="13870" max="13870" width="12.7109375" style="62" customWidth="1"/>
    <col min="13871" max="13872" width="10.7109375" style="62" customWidth="1"/>
    <col min="13873" max="13879" width="11.42578125" style="62"/>
    <col min="13880" max="13880" width="13.28515625" style="62" customWidth="1"/>
    <col min="13881" max="14122" width="11.42578125" style="62"/>
    <col min="14123" max="14123" width="36.7109375" style="62" customWidth="1"/>
    <col min="14124" max="14124" width="12.7109375" style="62" customWidth="1"/>
    <col min="14125" max="14125" width="10.7109375" style="62" customWidth="1"/>
    <col min="14126" max="14126" width="12.7109375" style="62" customWidth="1"/>
    <col min="14127" max="14128" width="10.7109375" style="62" customWidth="1"/>
    <col min="14129" max="14135" width="11.42578125" style="62"/>
    <col min="14136" max="14136" width="13.28515625" style="62" customWidth="1"/>
    <col min="14137" max="14378" width="11.42578125" style="62"/>
    <col min="14379" max="14379" width="36.7109375" style="62" customWidth="1"/>
    <col min="14380" max="14380" width="12.7109375" style="62" customWidth="1"/>
    <col min="14381" max="14381" width="10.7109375" style="62" customWidth="1"/>
    <col min="14382" max="14382" width="12.7109375" style="62" customWidth="1"/>
    <col min="14383" max="14384" width="10.7109375" style="62" customWidth="1"/>
    <col min="14385" max="14391" width="11.42578125" style="62"/>
    <col min="14392" max="14392" width="13.28515625" style="62" customWidth="1"/>
    <col min="14393" max="14634" width="11.42578125" style="62"/>
    <col min="14635" max="14635" width="36.7109375" style="62" customWidth="1"/>
    <col min="14636" max="14636" width="12.7109375" style="62" customWidth="1"/>
    <col min="14637" max="14637" width="10.7109375" style="62" customWidth="1"/>
    <col min="14638" max="14638" width="12.7109375" style="62" customWidth="1"/>
    <col min="14639" max="14640" width="10.7109375" style="62" customWidth="1"/>
    <col min="14641" max="14647" width="11.42578125" style="62"/>
    <col min="14648" max="14648" width="13.28515625" style="62" customWidth="1"/>
    <col min="14649" max="14890" width="11.42578125" style="62"/>
    <col min="14891" max="14891" width="36.7109375" style="62" customWidth="1"/>
    <col min="14892" max="14892" width="12.7109375" style="62" customWidth="1"/>
    <col min="14893" max="14893" width="10.7109375" style="62" customWidth="1"/>
    <col min="14894" max="14894" width="12.7109375" style="62" customWidth="1"/>
    <col min="14895" max="14896" width="10.7109375" style="62" customWidth="1"/>
    <col min="14897" max="14903" width="11.42578125" style="62"/>
    <col min="14904" max="14904" width="13.28515625" style="62" customWidth="1"/>
    <col min="14905" max="15146" width="11.42578125" style="62"/>
    <col min="15147" max="15147" width="36.7109375" style="62" customWidth="1"/>
    <col min="15148" max="15148" width="12.7109375" style="62" customWidth="1"/>
    <col min="15149" max="15149" width="10.7109375" style="62" customWidth="1"/>
    <col min="15150" max="15150" width="12.7109375" style="62" customWidth="1"/>
    <col min="15151" max="15152" width="10.7109375" style="62" customWidth="1"/>
    <col min="15153" max="15159" width="11.42578125" style="62"/>
    <col min="15160" max="15160" width="13.28515625" style="62" customWidth="1"/>
    <col min="15161" max="15402" width="11.42578125" style="62"/>
    <col min="15403" max="15403" width="36.7109375" style="62" customWidth="1"/>
    <col min="15404" max="15404" width="12.7109375" style="62" customWidth="1"/>
    <col min="15405" max="15405" width="10.7109375" style="62" customWidth="1"/>
    <col min="15406" max="15406" width="12.7109375" style="62" customWidth="1"/>
    <col min="15407" max="15408" width="10.7109375" style="62" customWidth="1"/>
    <col min="15409" max="15415" width="11.42578125" style="62"/>
    <col min="15416" max="15416" width="13.28515625" style="62" customWidth="1"/>
    <col min="15417" max="15658" width="11.42578125" style="62"/>
    <col min="15659" max="15659" width="36.7109375" style="62" customWidth="1"/>
    <col min="15660" max="15660" width="12.7109375" style="62" customWidth="1"/>
    <col min="15661" max="15661" width="10.7109375" style="62" customWidth="1"/>
    <col min="15662" max="15662" width="12.7109375" style="62" customWidth="1"/>
    <col min="15663" max="15664" width="10.7109375" style="62" customWidth="1"/>
    <col min="15665" max="15671" width="11.42578125" style="62"/>
    <col min="15672" max="15672" width="13.28515625" style="62" customWidth="1"/>
    <col min="15673" max="15914" width="11.42578125" style="62"/>
    <col min="15915" max="15915" width="36.7109375" style="62" customWidth="1"/>
    <col min="15916" max="15916" width="12.7109375" style="62" customWidth="1"/>
    <col min="15917" max="15917" width="10.7109375" style="62" customWidth="1"/>
    <col min="15918" max="15918" width="12.7109375" style="62" customWidth="1"/>
    <col min="15919" max="15920" width="10.7109375" style="62" customWidth="1"/>
    <col min="15921" max="15927" width="11.42578125" style="62"/>
    <col min="15928" max="15928" width="13.28515625" style="62" customWidth="1"/>
    <col min="15929" max="16170" width="11.42578125" style="62"/>
    <col min="16171" max="16171" width="36.7109375" style="62" customWidth="1"/>
    <col min="16172" max="16172" width="12.7109375" style="62" customWidth="1"/>
    <col min="16173" max="16173" width="10.7109375" style="62" customWidth="1"/>
    <col min="16174" max="16174" width="12.7109375" style="62" customWidth="1"/>
    <col min="16175" max="16176" width="10.7109375" style="62" customWidth="1"/>
    <col min="16177" max="16183" width="11.42578125" style="62"/>
    <col min="16184" max="16184" width="13.28515625" style="62" customWidth="1"/>
    <col min="16185" max="16384" width="11.42578125" style="62"/>
  </cols>
  <sheetData>
    <row r="2" spans="41:41" ht="22.5" customHeight="1"/>
    <row r="3" spans="41:41" ht="24.75" customHeight="1"/>
    <row r="4" spans="41:41">
      <c r="AO4" s="121"/>
    </row>
    <row r="6" spans="41:41">
      <c r="AO6" s="121"/>
    </row>
    <row r="7" spans="41:41" ht="12.75" customHeight="1"/>
    <row r="9" spans="41:41" ht="22.5" customHeight="1"/>
    <row r="10" spans="41:41" ht="25.5" customHeight="1"/>
    <row r="23" spans="2:12" ht="16.5" customHeight="1"/>
    <row r="25" spans="2:12" ht="15" customHeight="1" thickBot="1"/>
    <row r="26" spans="2:12" ht="30" customHeight="1" thickBot="1">
      <c r="J26" s="1" t="s">
        <v>7</v>
      </c>
    </row>
    <row r="27" spans="2:12" ht="36.75" customHeight="1"/>
    <row r="28" spans="2:12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30" spans="2:12">
      <c r="B30" s="122"/>
      <c r="C30" s="122"/>
      <c r="D30" s="123"/>
    </row>
  </sheetData>
  <mergeCells count="1">
    <mergeCell ref="B30:C30"/>
  </mergeCells>
  <hyperlinks>
    <hyperlink ref="J26" location="'Alojados zona tipología'!A1" tooltip="Ir a 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colBreaks count="1" manualBreakCount="1">
    <brk id="48" max="43" man="1"/>
  </colBreaks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24">
    <tabColor indexed="46"/>
    <pageSetUpPr autoPageBreaks="0" fitToPage="1"/>
  </sheetPr>
  <dimension ref="B1:U29"/>
  <sheetViews>
    <sheetView showGridLines="0" showOutlineSymbols="0" zoomScaleNormal="100" workbookViewId="0">
      <selection activeCell="E3" sqref="E3"/>
    </sheetView>
  </sheetViews>
  <sheetFormatPr baseColWidth="10" defaultRowHeight="12.75"/>
  <cols>
    <col min="1" max="1" width="15.7109375" style="124" customWidth="1"/>
    <col min="2" max="2" width="23.7109375" style="124" customWidth="1"/>
    <col min="3" max="7" width="10.7109375" style="124" customWidth="1"/>
    <col min="8" max="8" width="5" style="124" customWidth="1"/>
    <col min="9" max="14" width="11.42578125" style="124"/>
    <col min="15" max="15" width="14.140625" style="124" customWidth="1"/>
    <col min="16" max="257" width="11.42578125" style="124"/>
    <col min="258" max="258" width="33.140625" style="124" customWidth="1"/>
    <col min="259" max="259" width="11.7109375" style="124" customWidth="1"/>
    <col min="260" max="260" width="9.7109375" style="124" customWidth="1"/>
    <col min="261" max="261" width="11.42578125" style="124"/>
    <col min="262" max="262" width="9.42578125" style="124" customWidth="1"/>
    <col min="263" max="263" width="10.7109375" style="124" customWidth="1"/>
    <col min="264" max="264" width="5" style="124" customWidth="1"/>
    <col min="265" max="270" width="11.42578125" style="124"/>
    <col min="271" max="271" width="14.140625" style="124" customWidth="1"/>
    <col min="272" max="513" width="11.42578125" style="124"/>
    <col min="514" max="514" width="33.140625" style="124" customWidth="1"/>
    <col min="515" max="515" width="11.7109375" style="124" customWidth="1"/>
    <col min="516" max="516" width="9.7109375" style="124" customWidth="1"/>
    <col min="517" max="517" width="11.42578125" style="124"/>
    <col min="518" max="518" width="9.42578125" style="124" customWidth="1"/>
    <col min="519" max="519" width="10.7109375" style="124" customWidth="1"/>
    <col min="520" max="520" width="5" style="124" customWidth="1"/>
    <col min="521" max="526" width="11.42578125" style="124"/>
    <col min="527" max="527" width="14.140625" style="124" customWidth="1"/>
    <col min="528" max="769" width="11.42578125" style="124"/>
    <col min="770" max="770" width="33.140625" style="124" customWidth="1"/>
    <col min="771" max="771" width="11.7109375" style="124" customWidth="1"/>
    <col min="772" max="772" width="9.7109375" style="124" customWidth="1"/>
    <col min="773" max="773" width="11.42578125" style="124"/>
    <col min="774" max="774" width="9.42578125" style="124" customWidth="1"/>
    <col min="775" max="775" width="10.7109375" style="124" customWidth="1"/>
    <col min="776" max="776" width="5" style="124" customWidth="1"/>
    <col min="777" max="782" width="11.42578125" style="124"/>
    <col min="783" max="783" width="14.140625" style="124" customWidth="1"/>
    <col min="784" max="1025" width="11.42578125" style="124"/>
    <col min="1026" max="1026" width="33.140625" style="124" customWidth="1"/>
    <col min="1027" max="1027" width="11.7109375" style="124" customWidth="1"/>
    <col min="1028" max="1028" width="9.7109375" style="124" customWidth="1"/>
    <col min="1029" max="1029" width="11.42578125" style="124"/>
    <col min="1030" max="1030" width="9.42578125" style="124" customWidth="1"/>
    <col min="1031" max="1031" width="10.7109375" style="124" customWidth="1"/>
    <col min="1032" max="1032" width="5" style="124" customWidth="1"/>
    <col min="1033" max="1038" width="11.42578125" style="124"/>
    <col min="1039" max="1039" width="14.140625" style="124" customWidth="1"/>
    <col min="1040" max="1281" width="11.42578125" style="124"/>
    <col min="1282" max="1282" width="33.140625" style="124" customWidth="1"/>
    <col min="1283" max="1283" width="11.7109375" style="124" customWidth="1"/>
    <col min="1284" max="1284" width="9.7109375" style="124" customWidth="1"/>
    <col min="1285" max="1285" width="11.42578125" style="124"/>
    <col min="1286" max="1286" width="9.42578125" style="124" customWidth="1"/>
    <col min="1287" max="1287" width="10.7109375" style="124" customWidth="1"/>
    <col min="1288" max="1288" width="5" style="124" customWidth="1"/>
    <col min="1289" max="1294" width="11.42578125" style="124"/>
    <col min="1295" max="1295" width="14.140625" style="124" customWidth="1"/>
    <col min="1296" max="1537" width="11.42578125" style="124"/>
    <col min="1538" max="1538" width="33.140625" style="124" customWidth="1"/>
    <col min="1539" max="1539" width="11.7109375" style="124" customWidth="1"/>
    <col min="1540" max="1540" width="9.7109375" style="124" customWidth="1"/>
    <col min="1541" max="1541" width="11.42578125" style="124"/>
    <col min="1542" max="1542" width="9.42578125" style="124" customWidth="1"/>
    <col min="1543" max="1543" width="10.7109375" style="124" customWidth="1"/>
    <col min="1544" max="1544" width="5" style="124" customWidth="1"/>
    <col min="1545" max="1550" width="11.42578125" style="124"/>
    <col min="1551" max="1551" width="14.140625" style="124" customWidth="1"/>
    <col min="1552" max="1793" width="11.42578125" style="124"/>
    <col min="1794" max="1794" width="33.140625" style="124" customWidth="1"/>
    <col min="1795" max="1795" width="11.7109375" style="124" customWidth="1"/>
    <col min="1796" max="1796" width="9.7109375" style="124" customWidth="1"/>
    <col min="1797" max="1797" width="11.42578125" style="124"/>
    <col min="1798" max="1798" width="9.42578125" style="124" customWidth="1"/>
    <col min="1799" max="1799" width="10.7109375" style="124" customWidth="1"/>
    <col min="1800" max="1800" width="5" style="124" customWidth="1"/>
    <col min="1801" max="1806" width="11.42578125" style="124"/>
    <col min="1807" max="1807" width="14.140625" style="124" customWidth="1"/>
    <col min="1808" max="2049" width="11.42578125" style="124"/>
    <col min="2050" max="2050" width="33.140625" style="124" customWidth="1"/>
    <col min="2051" max="2051" width="11.7109375" style="124" customWidth="1"/>
    <col min="2052" max="2052" width="9.7109375" style="124" customWidth="1"/>
    <col min="2053" max="2053" width="11.42578125" style="124"/>
    <col min="2054" max="2054" width="9.42578125" style="124" customWidth="1"/>
    <col min="2055" max="2055" width="10.7109375" style="124" customWidth="1"/>
    <col min="2056" max="2056" width="5" style="124" customWidth="1"/>
    <col min="2057" max="2062" width="11.42578125" style="124"/>
    <col min="2063" max="2063" width="14.140625" style="124" customWidth="1"/>
    <col min="2064" max="2305" width="11.42578125" style="124"/>
    <col min="2306" max="2306" width="33.140625" style="124" customWidth="1"/>
    <col min="2307" max="2307" width="11.7109375" style="124" customWidth="1"/>
    <col min="2308" max="2308" width="9.7109375" style="124" customWidth="1"/>
    <col min="2309" max="2309" width="11.42578125" style="124"/>
    <col min="2310" max="2310" width="9.42578125" style="124" customWidth="1"/>
    <col min="2311" max="2311" width="10.7109375" style="124" customWidth="1"/>
    <col min="2312" max="2312" width="5" style="124" customWidth="1"/>
    <col min="2313" max="2318" width="11.42578125" style="124"/>
    <col min="2319" max="2319" width="14.140625" style="124" customWidth="1"/>
    <col min="2320" max="2561" width="11.42578125" style="124"/>
    <col min="2562" max="2562" width="33.140625" style="124" customWidth="1"/>
    <col min="2563" max="2563" width="11.7109375" style="124" customWidth="1"/>
    <col min="2564" max="2564" width="9.7109375" style="124" customWidth="1"/>
    <col min="2565" max="2565" width="11.42578125" style="124"/>
    <col min="2566" max="2566" width="9.42578125" style="124" customWidth="1"/>
    <col min="2567" max="2567" width="10.7109375" style="124" customWidth="1"/>
    <col min="2568" max="2568" width="5" style="124" customWidth="1"/>
    <col min="2569" max="2574" width="11.42578125" style="124"/>
    <col min="2575" max="2575" width="14.140625" style="124" customWidth="1"/>
    <col min="2576" max="2817" width="11.42578125" style="124"/>
    <col min="2818" max="2818" width="33.140625" style="124" customWidth="1"/>
    <col min="2819" max="2819" width="11.7109375" style="124" customWidth="1"/>
    <col min="2820" max="2820" width="9.7109375" style="124" customWidth="1"/>
    <col min="2821" max="2821" width="11.42578125" style="124"/>
    <col min="2822" max="2822" width="9.42578125" style="124" customWidth="1"/>
    <col min="2823" max="2823" width="10.7109375" style="124" customWidth="1"/>
    <col min="2824" max="2824" width="5" style="124" customWidth="1"/>
    <col min="2825" max="2830" width="11.42578125" style="124"/>
    <col min="2831" max="2831" width="14.140625" style="124" customWidth="1"/>
    <col min="2832" max="3073" width="11.42578125" style="124"/>
    <col min="3074" max="3074" width="33.140625" style="124" customWidth="1"/>
    <col min="3075" max="3075" width="11.7109375" style="124" customWidth="1"/>
    <col min="3076" max="3076" width="9.7109375" style="124" customWidth="1"/>
    <col min="3077" max="3077" width="11.42578125" style="124"/>
    <col min="3078" max="3078" width="9.42578125" style="124" customWidth="1"/>
    <col min="3079" max="3079" width="10.7109375" style="124" customWidth="1"/>
    <col min="3080" max="3080" width="5" style="124" customWidth="1"/>
    <col min="3081" max="3086" width="11.42578125" style="124"/>
    <col min="3087" max="3087" width="14.140625" style="124" customWidth="1"/>
    <col min="3088" max="3329" width="11.42578125" style="124"/>
    <col min="3330" max="3330" width="33.140625" style="124" customWidth="1"/>
    <col min="3331" max="3331" width="11.7109375" style="124" customWidth="1"/>
    <col min="3332" max="3332" width="9.7109375" style="124" customWidth="1"/>
    <col min="3333" max="3333" width="11.42578125" style="124"/>
    <col min="3334" max="3334" width="9.42578125" style="124" customWidth="1"/>
    <col min="3335" max="3335" width="10.7109375" style="124" customWidth="1"/>
    <col min="3336" max="3336" width="5" style="124" customWidth="1"/>
    <col min="3337" max="3342" width="11.42578125" style="124"/>
    <col min="3343" max="3343" width="14.140625" style="124" customWidth="1"/>
    <col min="3344" max="3585" width="11.42578125" style="124"/>
    <col min="3586" max="3586" width="33.140625" style="124" customWidth="1"/>
    <col min="3587" max="3587" width="11.7109375" style="124" customWidth="1"/>
    <col min="3588" max="3588" width="9.7109375" style="124" customWidth="1"/>
    <col min="3589" max="3589" width="11.42578125" style="124"/>
    <col min="3590" max="3590" width="9.42578125" style="124" customWidth="1"/>
    <col min="3591" max="3591" width="10.7109375" style="124" customWidth="1"/>
    <col min="3592" max="3592" width="5" style="124" customWidth="1"/>
    <col min="3593" max="3598" width="11.42578125" style="124"/>
    <col min="3599" max="3599" width="14.140625" style="124" customWidth="1"/>
    <col min="3600" max="3841" width="11.42578125" style="124"/>
    <col min="3842" max="3842" width="33.140625" style="124" customWidth="1"/>
    <col min="3843" max="3843" width="11.7109375" style="124" customWidth="1"/>
    <col min="3844" max="3844" width="9.7109375" style="124" customWidth="1"/>
    <col min="3845" max="3845" width="11.42578125" style="124"/>
    <col min="3846" max="3846" width="9.42578125" style="124" customWidth="1"/>
    <col min="3847" max="3847" width="10.7109375" style="124" customWidth="1"/>
    <col min="3848" max="3848" width="5" style="124" customWidth="1"/>
    <col min="3849" max="3854" width="11.42578125" style="124"/>
    <col min="3855" max="3855" width="14.140625" style="124" customWidth="1"/>
    <col min="3856" max="4097" width="11.42578125" style="124"/>
    <col min="4098" max="4098" width="33.140625" style="124" customWidth="1"/>
    <col min="4099" max="4099" width="11.7109375" style="124" customWidth="1"/>
    <col min="4100" max="4100" width="9.7109375" style="124" customWidth="1"/>
    <col min="4101" max="4101" width="11.42578125" style="124"/>
    <col min="4102" max="4102" width="9.42578125" style="124" customWidth="1"/>
    <col min="4103" max="4103" width="10.7109375" style="124" customWidth="1"/>
    <col min="4104" max="4104" width="5" style="124" customWidth="1"/>
    <col min="4105" max="4110" width="11.42578125" style="124"/>
    <col min="4111" max="4111" width="14.140625" style="124" customWidth="1"/>
    <col min="4112" max="4353" width="11.42578125" style="124"/>
    <col min="4354" max="4354" width="33.140625" style="124" customWidth="1"/>
    <col min="4355" max="4355" width="11.7109375" style="124" customWidth="1"/>
    <col min="4356" max="4356" width="9.7109375" style="124" customWidth="1"/>
    <col min="4357" max="4357" width="11.42578125" style="124"/>
    <col min="4358" max="4358" width="9.42578125" style="124" customWidth="1"/>
    <col min="4359" max="4359" width="10.7109375" style="124" customWidth="1"/>
    <col min="4360" max="4360" width="5" style="124" customWidth="1"/>
    <col min="4361" max="4366" width="11.42578125" style="124"/>
    <col min="4367" max="4367" width="14.140625" style="124" customWidth="1"/>
    <col min="4368" max="4609" width="11.42578125" style="124"/>
    <col min="4610" max="4610" width="33.140625" style="124" customWidth="1"/>
    <col min="4611" max="4611" width="11.7109375" style="124" customWidth="1"/>
    <col min="4612" max="4612" width="9.7109375" style="124" customWidth="1"/>
    <col min="4613" max="4613" width="11.42578125" style="124"/>
    <col min="4614" max="4614" width="9.42578125" style="124" customWidth="1"/>
    <col min="4615" max="4615" width="10.7109375" style="124" customWidth="1"/>
    <col min="4616" max="4616" width="5" style="124" customWidth="1"/>
    <col min="4617" max="4622" width="11.42578125" style="124"/>
    <col min="4623" max="4623" width="14.140625" style="124" customWidth="1"/>
    <col min="4624" max="4865" width="11.42578125" style="124"/>
    <col min="4866" max="4866" width="33.140625" style="124" customWidth="1"/>
    <col min="4867" max="4867" width="11.7109375" style="124" customWidth="1"/>
    <col min="4868" max="4868" width="9.7109375" style="124" customWidth="1"/>
    <col min="4869" max="4869" width="11.42578125" style="124"/>
    <col min="4870" max="4870" width="9.42578125" style="124" customWidth="1"/>
    <col min="4871" max="4871" width="10.7109375" style="124" customWidth="1"/>
    <col min="4872" max="4872" width="5" style="124" customWidth="1"/>
    <col min="4873" max="4878" width="11.42578125" style="124"/>
    <col min="4879" max="4879" width="14.140625" style="124" customWidth="1"/>
    <col min="4880" max="5121" width="11.42578125" style="124"/>
    <col min="5122" max="5122" width="33.140625" style="124" customWidth="1"/>
    <col min="5123" max="5123" width="11.7109375" style="124" customWidth="1"/>
    <col min="5124" max="5124" width="9.7109375" style="124" customWidth="1"/>
    <col min="5125" max="5125" width="11.42578125" style="124"/>
    <col min="5126" max="5126" width="9.42578125" style="124" customWidth="1"/>
    <col min="5127" max="5127" width="10.7109375" style="124" customWidth="1"/>
    <col min="5128" max="5128" width="5" style="124" customWidth="1"/>
    <col min="5129" max="5134" width="11.42578125" style="124"/>
    <col min="5135" max="5135" width="14.140625" style="124" customWidth="1"/>
    <col min="5136" max="5377" width="11.42578125" style="124"/>
    <col min="5378" max="5378" width="33.140625" style="124" customWidth="1"/>
    <col min="5379" max="5379" width="11.7109375" style="124" customWidth="1"/>
    <col min="5380" max="5380" width="9.7109375" style="124" customWidth="1"/>
    <col min="5381" max="5381" width="11.42578125" style="124"/>
    <col min="5382" max="5382" width="9.42578125" style="124" customWidth="1"/>
    <col min="5383" max="5383" width="10.7109375" style="124" customWidth="1"/>
    <col min="5384" max="5384" width="5" style="124" customWidth="1"/>
    <col min="5385" max="5390" width="11.42578125" style="124"/>
    <col min="5391" max="5391" width="14.140625" style="124" customWidth="1"/>
    <col min="5392" max="5633" width="11.42578125" style="124"/>
    <col min="5634" max="5634" width="33.140625" style="124" customWidth="1"/>
    <col min="5635" max="5635" width="11.7109375" style="124" customWidth="1"/>
    <col min="5636" max="5636" width="9.7109375" style="124" customWidth="1"/>
    <col min="5637" max="5637" width="11.42578125" style="124"/>
    <col min="5638" max="5638" width="9.42578125" style="124" customWidth="1"/>
    <col min="5639" max="5639" width="10.7109375" style="124" customWidth="1"/>
    <col min="5640" max="5640" width="5" style="124" customWidth="1"/>
    <col min="5641" max="5646" width="11.42578125" style="124"/>
    <col min="5647" max="5647" width="14.140625" style="124" customWidth="1"/>
    <col min="5648" max="5889" width="11.42578125" style="124"/>
    <col min="5890" max="5890" width="33.140625" style="124" customWidth="1"/>
    <col min="5891" max="5891" width="11.7109375" style="124" customWidth="1"/>
    <col min="5892" max="5892" width="9.7109375" style="124" customWidth="1"/>
    <col min="5893" max="5893" width="11.42578125" style="124"/>
    <col min="5894" max="5894" width="9.42578125" style="124" customWidth="1"/>
    <col min="5895" max="5895" width="10.7109375" style="124" customWidth="1"/>
    <col min="5896" max="5896" width="5" style="124" customWidth="1"/>
    <col min="5897" max="5902" width="11.42578125" style="124"/>
    <col min="5903" max="5903" width="14.140625" style="124" customWidth="1"/>
    <col min="5904" max="6145" width="11.42578125" style="124"/>
    <col min="6146" max="6146" width="33.140625" style="124" customWidth="1"/>
    <col min="6147" max="6147" width="11.7109375" style="124" customWidth="1"/>
    <col min="6148" max="6148" width="9.7109375" style="124" customWidth="1"/>
    <col min="6149" max="6149" width="11.42578125" style="124"/>
    <col min="6150" max="6150" width="9.42578125" style="124" customWidth="1"/>
    <col min="6151" max="6151" width="10.7109375" style="124" customWidth="1"/>
    <col min="6152" max="6152" width="5" style="124" customWidth="1"/>
    <col min="6153" max="6158" width="11.42578125" style="124"/>
    <col min="6159" max="6159" width="14.140625" style="124" customWidth="1"/>
    <col min="6160" max="6401" width="11.42578125" style="124"/>
    <col min="6402" max="6402" width="33.140625" style="124" customWidth="1"/>
    <col min="6403" max="6403" width="11.7109375" style="124" customWidth="1"/>
    <col min="6404" max="6404" width="9.7109375" style="124" customWidth="1"/>
    <col min="6405" max="6405" width="11.42578125" style="124"/>
    <col min="6406" max="6406" width="9.42578125" style="124" customWidth="1"/>
    <col min="6407" max="6407" width="10.7109375" style="124" customWidth="1"/>
    <col min="6408" max="6408" width="5" style="124" customWidth="1"/>
    <col min="6409" max="6414" width="11.42578125" style="124"/>
    <col min="6415" max="6415" width="14.140625" style="124" customWidth="1"/>
    <col min="6416" max="6657" width="11.42578125" style="124"/>
    <col min="6658" max="6658" width="33.140625" style="124" customWidth="1"/>
    <col min="6659" max="6659" width="11.7109375" style="124" customWidth="1"/>
    <col min="6660" max="6660" width="9.7109375" style="124" customWidth="1"/>
    <col min="6661" max="6661" width="11.42578125" style="124"/>
    <col min="6662" max="6662" width="9.42578125" style="124" customWidth="1"/>
    <col min="6663" max="6663" width="10.7109375" style="124" customWidth="1"/>
    <col min="6664" max="6664" width="5" style="124" customWidth="1"/>
    <col min="6665" max="6670" width="11.42578125" style="124"/>
    <col min="6671" max="6671" width="14.140625" style="124" customWidth="1"/>
    <col min="6672" max="6913" width="11.42578125" style="124"/>
    <col min="6914" max="6914" width="33.140625" style="124" customWidth="1"/>
    <col min="6915" max="6915" width="11.7109375" style="124" customWidth="1"/>
    <col min="6916" max="6916" width="9.7109375" style="124" customWidth="1"/>
    <col min="6917" max="6917" width="11.42578125" style="124"/>
    <col min="6918" max="6918" width="9.42578125" style="124" customWidth="1"/>
    <col min="6919" max="6919" width="10.7109375" style="124" customWidth="1"/>
    <col min="6920" max="6920" width="5" style="124" customWidth="1"/>
    <col min="6921" max="6926" width="11.42578125" style="124"/>
    <col min="6927" max="6927" width="14.140625" style="124" customWidth="1"/>
    <col min="6928" max="7169" width="11.42578125" style="124"/>
    <col min="7170" max="7170" width="33.140625" style="124" customWidth="1"/>
    <col min="7171" max="7171" width="11.7109375" style="124" customWidth="1"/>
    <col min="7172" max="7172" width="9.7109375" style="124" customWidth="1"/>
    <col min="7173" max="7173" width="11.42578125" style="124"/>
    <col min="7174" max="7174" width="9.42578125" style="124" customWidth="1"/>
    <col min="7175" max="7175" width="10.7109375" style="124" customWidth="1"/>
    <col min="7176" max="7176" width="5" style="124" customWidth="1"/>
    <col min="7177" max="7182" width="11.42578125" style="124"/>
    <col min="7183" max="7183" width="14.140625" style="124" customWidth="1"/>
    <col min="7184" max="7425" width="11.42578125" style="124"/>
    <col min="7426" max="7426" width="33.140625" style="124" customWidth="1"/>
    <col min="7427" max="7427" width="11.7109375" style="124" customWidth="1"/>
    <col min="7428" max="7428" width="9.7109375" style="124" customWidth="1"/>
    <col min="7429" max="7429" width="11.42578125" style="124"/>
    <col min="7430" max="7430" width="9.42578125" style="124" customWidth="1"/>
    <col min="7431" max="7431" width="10.7109375" style="124" customWidth="1"/>
    <col min="7432" max="7432" width="5" style="124" customWidth="1"/>
    <col min="7433" max="7438" width="11.42578125" style="124"/>
    <col min="7439" max="7439" width="14.140625" style="124" customWidth="1"/>
    <col min="7440" max="7681" width="11.42578125" style="124"/>
    <col min="7682" max="7682" width="33.140625" style="124" customWidth="1"/>
    <col min="7683" max="7683" width="11.7109375" style="124" customWidth="1"/>
    <col min="7684" max="7684" width="9.7109375" style="124" customWidth="1"/>
    <col min="7685" max="7685" width="11.42578125" style="124"/>
    <col min="7686" max="7686" width="9.42578125" style="124" customWidth="1"/>
    <col min="7687" max="7687" width="10.7109375" style="124" customWidth="1"/>
    <col min="7688" max="7688" width="5" style="124" customWidth="1"/>
    <col min="7689" max="7694" width="11.42578125" style="124"/>
    <col min="7695" max="7695" width="14.140625" style="124" customWidth="1"/>
    <col min="7696" max="7937" width="11.42578125" style="124"/>
    <col min="7938" max="7938" width="33.140625" style="124" customWidth="1"/>
    <col min="7939" max="7939" width="11.7109375" style="124" customWidth="1"/>
    <col min="7940" max="7940" width="9.7109375" style="124" customWidth="1"/>
    <col min="7941" max="7941" width="11.42578125" style="124"/>
    <col min="7942" max="7942" width="9.42578125" style="124" customWidth="1"/>
    <col min="7943" max="7943" width="10.7109375" style="124" customWidth="1"/>
    <col min="7944" max="7944" width="5" style="124" customWidth="1"/>
    <col min="7945" max="7950" width="11.42578125" style="124"/>
    <col min="7951" max="7951" width="14.140625" style="124" customWidth="1"/>
    <col min="7952" max="8193" width="11.42578125" style="124"/>
    <col min="8194" max="8194" width="33.140625" style="124" customWidth="1"/>
    <col min="8195" max="8195" width="11.7109375" style="124" customWidth="1"/>
    <col min="8196" max="8196" width="9.7109375" style="124" customWidth="1"/>
    <col min="8197" max="8197" width="11.42578125" style="124"/>
    <col min="8198" max="8198" width="9.42578125" style="124" customWidth="1"/>
    <col min="8199" max="8199" width="10.7109375" style="124" customWidth="1"/>
    <col min="8200" max="8200" width="5" style="124" customWidth="1"/>
    <col min="8201" max="8206" width="11.42578125" style="124"/>
    <col min="8207" max="8207" width="14.140625" style="124" customWidth="1"/>
    <col min="8208" max="8449" width="11.42578125" style="124"/>
    <col min="8450" max="8450" width="33.140625" style="124" customWidth="1"/>
    <col min="8451" max="8451" width="11.7109375" style="124" customWidth="1"/>
    <col min="8452" max="8452" width="9.7109375" style="124" customWidth="1"/>
    <col min="8453" max="8453" width="11.42578125" style="124"/>
    <col min="8454" max="8454" width="9.42578125" style="124" customWidth="1"/>
    <col min="8455" max="8455" width="10.7109375" style="124" customWidth="1"/>
    <col min="8456" max="8456" width="5" style="124" customWidth="1"/>
    <col min="8457" max="8462" width="11.42578125" style="124"/>
    <col min="8463" max="8463" width="14.140625" style="124" customWidth="1"/>
    <col min="8464" max="8705" width="11.42578125" style="124"/>
    <col min="8706" max="8706" width="33.140625" style="124" customWidth="1"/>
    <col min="8707" max="8707" width="11.7109375" style="124" customWidth="1"/>
    <col min="8708" max="8708" width="9.7109375" style="124" customWidth="1"/>
    <col min="8709" max="8709" width="11.42578125" style="124"/>
    <col min="8710" max="8710" width="9.42578125" style="124" customWidth="1"/>
    <col min="8711" max="8711" width="10.7109375" style="124" customWidth="1"/>
    <col min="8712" max="8712" width="5" style="124" customWidth="1"/>
    <col min="8713" max="8718" width="11.42578125" style="124"/>
    <col min="8719" max="8719" width="14.140625" style="124" customWidth="1"/>
    <col min="8720" max="8961" width="11.42578125" style="124"/>
    <col min="8962" max="8962" width="33.140625" style="124" customWidth="1"/>
    <col min="8963" max="8963" width="11.7109375" style="124" customWidth="1"/>
    <col min="8964" max="8964" width="9.7109375" style="124" customWidth="1"/>
    <col min="8965" max="8965" width="11.42578125" style="124"/>
    <col min="8966" max="8966" width="9.42578125" style="124" customWidth="1"/>
    <col min="8967" max="8967" width="10.7109375" style="124" customWidth="1"/>
    <col min="8968" max="8968" width="5" style="124" customWidth="1"/>
    <col min="8969" max="8974" width="11.42578125" style="124"/>
    <col min="8975" max="8975" width="14.140625" style="124" customWidth="1"/>
    <col min="8976" max="9217" width="11.42578125" style="124"/>
    <col min="9218" max="9218" width="33.140625" style="124" customWidth="1"/>
    <col min="9219" max="9219" width="11.7109375" style="124" customWidth="1"/>
    <col min="9220" max="9220" width="9.7109375" style="124" customWidth="1"/>
    <col min="9221" max="9221" width="11.42578125" style="124"/>
    <col min="9222" max="9222" width="9.42578125" style="124" customWidth="1"/>
    <col min="9223" max="9223" width="10.7109375" style="124" customWidth="1"/>
    <col min="9224" max="9224" width="5" style="124" customWidth="1"/>
    <col min="9225" max="9230" width="11.42578125" style="124"/>
    <col min="9231" max="9231" width="14.140625" style="124" customWidth="1"/>
    <col min="9232" max="9473" width="11.42578125" style="124"/>
    <col min="9474" max="9474" width="33.140625" style="124" customWidth="1"/>
    <col min="9475" max="9475" width="11.7109375" style="124" customWidth="1"/>
    <col min="9476" max="9476" width="9.7109375" style="124" customWidth="1"/>
    <col min="9477" max="9477" width="11.42578125" style="124"/>
    <col min="9478" max="9478" width="9.42578125" style="124" customWidth="1"/>
    <col min="9479" max="9479" width="10.7109375" style="124" customWidth="1"/>
    <col min="9480" max="9480" width="5" style="124" customWidth="1"/>
    <col min="9481" max="9486" width="11.42578125" style="124"/>
    <col min="9487" max="9487" width="14.140625" style="124" customWidth="1"/>
    <col min="9488" max="9729" width="11.42578125" style="124"/>
    <col min="9730" max="9730" width="33.140625" style="124" customWidth="1"/>
    <col min="9731" max="9731" width="11.7109375" style="124" customWidth="1"/>
    <col min="9732" max="9732" width="9.7109375" style="124" customWidth="1"/>
    <col min="9733" max="9733" width="11.42578125" style="124"/>
    <col min="9734" max="9734" width="9.42578125" style="124" customWidth="1"/>
    <col min="9735" max="9735" width="10.7109375" style="124" customWidth="1"/>
    <col min="9736" max="9736" width="5" style="124" customWidth="1"/>
    <col min="9737" max="9742" width="11.42578125" style="124"/>
    <col min="9743" max="9743" width="14.140625" style="124" customWidth="1"/>
    <col min="9744" max="9985" width="11.42578125" style="124"/>
    <col min="9986" max="9986" width="33.140625" style="124" customWidth="1"/>
    <col min="9987" max="9987" width="11.7109375" style="124" customWidth="1"/>
    <col min="9988" max="9988" width="9.7109375" style="124" customWidth="1"/>
    <col min="9989" max="9989" width="11.42578125" style="124"/>
    <col min="9990" max="9990" width="9.42578125" style="124" customWidth="1"/>
    <col min="9991" max="9991" width="10.7109375" style="124" customWidth="1"/>
    <col min="9992" max="9992" width="5" style="124" customWidth="1"/>
    <col min="9993" max="9998" width="11.42578125" style="124"/>
    <col min="9999" max="9999" width="14.140625" style="124" customWidth="1"/>
    <col min="10000" max="10241" width="11.42578125" style="124"/>
    <col min="10242" max="10242" width="33.140625" style="124" customWidth="1"/>
    <col min="10243" max="10243" width="11.7109375" style="124" customWidth="1"/>
    <col min="10244" max="10244" width="9.7109375" style="124" customWidth="1"/>
    <col min="10245" max="10245" width="11.42578125" style="124"/>
    <col min="10246" max="10246" width="9.42578125" style="124" customWidth="1"/>
    <col min="10247" max="10247" width="10.7109375" style="124" customWidth="1"/>
    <col min="10248" max="10248" width="5" style="124" customWidth="1"/>
    <col min="10249" max="10254" width="11.42578125" style="124"/>
    <col min="10255" max="10255" width="14.140625" style="124" customWidth="1"/>
    <col min="10256" max="10497" width="11.42578125" style="124"/>
    <col min="10498" max="10498" width="33.140625" style="124" customWidth="1"/>
    <col min="10499" max="10499" width="11.7109375" style="124" customWidth="1"/>
    <col min="10500" max="10500" width="9.7109375" style="124" customWidth="1"/>
    <col min="10501" max="10501" width="11.42578125" style="124"/>
    <col min="10502" max="10502" width="9.42578125" style="124" customWidth="1"/>
    <col min="10503" max="10503" width="10.7109375" style="124" customWidth="1"/>
    <col min="10504" max="10504" width="5" style="124" customWidth="1"/>
    <col min="10505" max="10510" width="11.42578125" style="124"/>
    <col min="10511" max="10511" width="14.140625" style="124" customWidth="1"/>
    <col min="10512" max="10753" width="11.42578125" style="124"/>
    <col min="10754" max="10754" width="33.140625" style="124" customWidth="1"/>
    <col min="10755" max="10755" width="11.7109375" style="124" customWidth="1"/>
    <col min="10756" max="10756" width="9.7109375" style="124" customWidth="1"/>
    <col min="10757" max="10757" width="11.42578125" style="124"/>
    <col min="10758" max="10758" width="9.42578125" style="124" customWidth="1"/>
    <col min="10759" max="10759" width="10.7109375" style="124" customWidth="1"/>
    <col min="10760" max="10760" width="5" style="124" customWidth="1"/>
    <col min="10761" max="10766" width="11.42578125" style="124"/>
    <col min="10767" max="10767" width="14.140625" style="124" customWidth="1"/>
    <col min="10768" max="11009" width="11.42578125" style="124"/>
    <col min="11010" max="11010" width="33.140625" style="124" customWidth="1"/>
    <col min="11011" max="11011" width="11.7109375" style="124" customWidth="1"/>
    <col min="11012" max="11012" width="9.7109375" style="124" customWidth="1"/>
    <col min="11013" max="11013" width="11.42578125" style="124"/>
    <col min="11014" max="11014" width="9.42578125" style="124" customWidth="1"/>
    <col min="11015" max="11015" width="10.7109375" style="124" customWidth="1"/>
    <col min="11016" max="11016" width="5" style="124" customWidth="1"/>
    <col min="11017" max="11022" width="11.42578125" style="124"/>
    <col min="11023" max="11023" width="14.140625" style="124" customWidth="1"/>
    <col min="11024" max="11265" width="11.42578125" style="124"/>
    <col min="11266" max="11266" width="33.140625" style="124" customWidth="1"/>
    <col min="11267" max="11267" width="11.7109375" style="124" customWidth="1"/>
    <col min="11268" max="11268" width="9.7109375" style="124" customWidth="1"/>
    <col min="11269" max="11269" width="11.42578125" style="124"/>
    <col min="11270" max="11270" width="9.42578125" style="124" customWidth="1"/>
    <col min="11271" max="11271" width="10.7109375" style="124" customWidth="1"/>
    <col min="11272" max="11272" width="5" style="124" customWidth="1"/>
    <col min="11273" max="11278" width="11.42578125" style="124"/>
    <col min="11279" max="11279" width="14.140625" style="124" customWidth="1"/>
    <col min="11280" max="11521" width="11.42578125" style="124"/>
    <col min="11522" max="11522" width="33.140625" style="124" customWidth="1"/>
    <col min="11523" max="11523" width="11.7109375" style="124" customWidth="1"/>
    <col min="11524" max="11524" width="9.7109375" style="124" customWidth="1"/>
    <col min="11525" max="11525" width="11.42578125" style="124"/>
    <col min="11526" max="11526" width="9.42578125" style="124" customWidth="1"/>
    <col min="11527" max="11527" width="10.7109375" style="124" customWidth="1"/>
    <col min="11528" max="11528" width="5" style="124" customWidth="1"/>
    <col min="11529" max="11534" width="11.42578125" style="124"/>
    <col min="11535" max="11535" width="14.140625" style="124" customWidth="1"/>
    <col min="11536" max="11777" width="11.42578125" style="124"/>
    <col min="11778" max="11778" width="33.140625" style="124" customWidth="1"/>
    <col min="11779" max="11779" width="11.7109375" style="124" customWidth="1"/>
    <col min="11780" max="11780" width="9.7109375" style="124" customWidth="1"/>
    <col min="11781" max="11781" width="11.42578125" style="124"/>
    <col min="11782" max="11782" width="9.42578125" style="124" customWidth="1"/>
    <col min="11783" max="11783" width="10.7109375" style="124" customWidth="1"/>
    <col min="11784" max="11784" width="5" style="124" customWidth="1"/>
    <col min="11785" max="11790" width="11.42578125" style="124"/>
    <col min="11791" max="11791" width="14.140625" style="124" customWidth="1"/>
    <col min="11792" max="12033" width="11.42578125" style="124"/>
    <col min="12034" max="12034" width="33.140625" style="124" customWidth="1"/>
    <col min="12035" max="12035" width="11.7109375" style="124" customWidth="1"/>
    <col min="12036" max="12036" width="9.7109375" style="124" customWidth="1"/>
    <col min="12037" max="12037" width="11.42578125" style="124"/>
    <col min="12038" max="12038" width="9.42578125" style="124" customWidth="1"/>
    <col min="12039" max="12039" width="10.7109375" style="124" customWidth="1"/>
    <col min="12040" max="12040" width="5" style="124" customWidth="1"/>
    <col min="12041" max="12046" width="11.42578125" style="124"/>
    <col min="12047" max="12047" width="14.140625" style="124" customWidth="1"/>
    <col min="12048" max="12289" width="11.42578125" style="124"/>
    <col min="12290" max="12290" width="33.140625" style="124" customWidth="1"/>
    <col min="12291" max="12291" width="11.7109375" style="124" customWidth="1"/>
    <col min="12292" max="12292" width="9.7109375" style="124" customWidth="1"/>
    <col min="12293" max="12293" width="11.42578125" style="124"/>
    <col min="12294" max="12294" width="9.42578125" style="124" customWidth="1"/>
    <col min="12295" max="12295" width="10.7109375" style="124" customWidth="1"/>
    <col min="12296" max="12296" width="5" style="124" customWidth="1"/>
    <col min="12297" max="12302" width="11.42578125" style="124"/>
    <col min="12303" max="12303" width="14.140625" style="124" customWidth="1"/>
    <col min="12304" max="12545" width="11.42578125" style="124"/>
    <col min="12546" max="12546" width="33.140625" style="124" customWidth="1"/>
    <col min="12547" max="12547" width="11.7109375" style="124" customWidth="1"/>
    <col min="12548" max="12548" width="9.7109375" style="124" customWidth="1"/>
    <col min="12549" max="12549" width="11.42578125" style="124"/>
    <col min="12550" max="12550" width="9.42578125" style="124" customWidth="1"/>
    <col min="12551" max="12551" width="10.7109375" style="124" customWidth="1"/>
    <col min="12552" max="12552" width="5" style="124" customWidth="1"/>
    <col min="12553" max="12558" width="11.42578125" style="124"/>
    <col min="12559" max="12559" width="14.140625" style="124" customWidth="1"/>
    <col min="12560" max="12801" width="11.42578125" style="124"/>
    <col min="12802" max="12802" width="33.140625" style="124" customWidth="1"/>
    <col min="12803" max="12803" width="11.7109375" style="124" customWidth="1"/>
    <col min="12804" max="12804" width="9.7109375" style="124" customWidth="1"/>
    <col min="12805" max="12805" width="11.42578125" style="124"/>
    <col min="12806" max="12806" width="9.42578125" style="124" customWidth="1"/>
    <col min="12807" max="12807" width="10.7109375" style="124" customWidth="1"/>
    <col min="12808" max="12808" width="5" style="124" customWidth="1"/>
    <col min="12809" max="12814" width="11.42578125" style="124"/>
    <col min="12815" max="12815" width="14.140625" style="124" customWidth="1"/>
    <col min="12816" max="13057" width="11.42578125" style="124"/>
    <col min="13058" max="13058" width="33.140625" style="124" customWidth="1"/>
    <col min="13059" max="13059" width="11.7109375" style="124" customWidth="1"/>
    <col min="13060" max="13060" width="9.7109375" style="124" customWidth="1"/>
    <col min="13061" max="13061" width="11.42578125" style="124"/>
    <col min="13062" max="13062" width="9.42578125" style="124" customWidth="1"/>
    <col min="13063" max="13063" width="10.7109375" style="124" customWidth="1"/>
    <col min="13064" max="13064" width="5" style="124" customWidth="1"/>
    <col min="13065" max="13070" width="11.42578125" style="124"/>
    <col min="13071" max="13071" width="14.140625" style="124" customWidth="1"/>
    <col min="13072" max="13313" width="11.42578125" style="124"/>
    <col min="13314" max="13314" width="33.140625" style="124" customWidth="1"/>
    <col min="13315" max="13315" width="11.7109375" style="124" customWidth="1"/>
    <col min="13316" max="13316" width="9.7109375" style="124" customWidth="1"/>
    <col min="13317" max="13317" width="11.42578125" style="124"/>
    <col min="13318" max="13318" width="9.42578125" style="124" customWidth="1"/>
    <col min="13319" max="13319" width="10.7109375" style="124" customWidth="1"/>
    <col min="13320" max="13320" width="5" style="124" customWidth="1"/>
    <col min="13321" max="13326" width="11.42578125" style="124"/>
    <col min="13327" max="13327" width="14.140625" style="124" customWidth="1"/>
    <col min="13328" max="13569" width="11.42578125" style="124"/>
    <col min="13570" max="13570" width="33.140625" style="124" customWidth="1"/>
    <col min="13571" max="13571" width="11.7109375" style="124" customWidth="1"/>
    <col min="13572" max="13572" width="9.7109375" style="124" customWidth="1"/>
    <col min="13573" max="13573" width="11.42578125" style="124"/>
    <col min="13574" max="13574" width="9.42578125" style="124" customWidth="1"/>
    <col min="13575" max="13575" width="10.7109375" style="124" customWidth="1"/>
    <col min="13576" max="13576" width="5" style="124" customWidth="1"/>
    <col min="13577" max="13582" width="11.42578125" style="124"/>
    <col min="13583" max="13583" width="14.140625" style="124" customWidth="1"/>
    <col min="13584" max="13825" width="11.42578125" style="124"/>
    <col min="13826" max="13826" width="33.140625" style="124" customWidth="1"/>
    <col min="13827" max="13827" width="11.7109375" style="124" customWidth="1"/>
    <col min="13828" max="13828" width="9.7109375" style="124" customWidth="1"/>
    <col min="13829" max="13829" width="11.42578125" style="124"/>
    <col min="13830" max="13830" width="9.42578125" style="124" customWidth="1"/>
    <col min="13831" max="13831" width="10.7109375" style="124" customWidth="1"/>
    <col min="13832" max="13832" width="5" style="124" customWidth="1"/>
    <col min="13833" max="13838" width="11.42578125" style="124"/>
    <col min="13839" max="13839" width="14.140625" style="124" customWidth="1"/>
    <col min="13840" max="14081" width="11.42578125" style="124"/>
    <col min="14082" max="14082" width="33.140625" style="124" customWidth="1"/>
    <col min="14083" max="14083" width="11.7109375" style="124" customWidth="1"/>
    <col min="14084" max="14084" width="9.7109375" style="124" customWidth="1"/>
    <col min="14085" max="14085" width="11.42578125" style="124"/>
    <col min="14086" max="14086" width="9.42578125" style="124" customWidth="1"/>
    <col min="14087" max="14087" width="10.7109375" style="124" customWidth="1"/>
    <col min="14088" max="14088" width="5" style="124" customWidth="1"/>
    <col min="14089" max="14094" width="11.42578125" style="124"/>
    <col min="14095" max="14095" width="14.140625" style="124" customWidth="1"/>
    <col min="14096" max="14337" width="11.42578125" style="124"/>
    <col min="14338" max="14338" width="33.140625" style="124" customWidth="1"/>
    <col min="14339" max="14339" width="11.7109375" style="124" customWidth="1"/>
    <col min="14340" max="14340" width="9.7109375" style="124" customWidth="1"/>
    <col min="14341" max="14341" width="11.42578125" style="124"/>
    <col min="14342" max="14342" width="9.42578125" style="124" customWidth="1"/>
    <col min="14343" max="14343" width="10.7109375" style="124" customWidth="1"/>
    <col min="14344" max="14344" width="5" style="124" customWidth="1"/>
    <col min="14345" max="14350" width="11.42578125" style="124"/>
    <col min="14351" max="14351" width="14.140625" style="124" customWidth="1"/>
    <col min="14352" max="14593" width="11.42578125" style="124"/>
    <col min="14594" max="14594" width="33.140625" style="124" customWidth="1"/>
    <col min="14595" max="14595" width="11.7109375" style="124" customWidth="1"/>
    <col min="14596" max="14596" width="9.7109375" style="124" customWidth="1"/>
    <col min="14597" max="14597" width="11.42578125" style="124"/>
    <col min="14598" max="14598" width="9.42578125" style="124" customWidth="1"/>
    <col min="14599" max="14599" width="10.7109375" style="124" customWidth="1"/>
    <col min="14600" max="14600" width="5" style="124" customWidth="1"/>
    <col min="14601" max="14606" width="11.42578125" style="124"/>
    <col min="14607" max="14607" width="14.140625" style="124" customWidth="1"/>
    <col min="14608" max="14849" width="11.42578125" style="124"/>
    <col min="14850" max="14850" width="33.140625" style="124" customWidth="1"/>
    <col min="14851" max="14851" width="11.7109375" style="124" customWidth="1"/>
    <col min="14852" max="14852" width="9.7109375" style="124" customWidth="1"/>
    <col min="14853" max="14853" width="11.42578125" style="124"/>
    <col min="14854" max="14854" width="9.42578125" style="124" customWidth="1"/>
    <col min="14855" max="14855" width="10.7109375" style="124" customWidth="1"/>
    <col min="14856" max="14856" width="5" style="124" customWidth="1"/>
    <col min="14857" max="14862" width="11.42578125" style="124"/>
    <col min="14863" max="14863" width="14.140625" style="124" customWidth="1"/>
    <col min="14864" max="15105" width="11.42578125" style="124"/>
    <col min="15106" max="15106" width="33.140625" style="124" customWidth="1"/>
    <col min="15107" max="15107" width="11.7109375" style="124" customWidth="1"/>
    <col min="15108" max="15108" width="9.7109375" style="124" customWidth="1"/>
    <col min="15109" max="15109" width="11.42578125" style="124"/>
    <col min="15110" max="15110" width="9.42578125" style="124" customWidth="1"/>
    <col min="15111" max="15111" width="10.7109375" style="124" customWidth="1"/>
    <col min="15112" max="15112" width="5" style="124" customWidth="1"/>
    <col min="15113" max="15118" width="11.42578125" style="124"/>
    <col min="15119" max="15119" width="14.140625" style="124" customWidth="1"/>
    <col min="15120" max="15361" width="11.42578125" style="124"/>
    <col min="15362" max="15362" width="33.140625" style="124" customWidth="1"/>
    <col min="15363" max="15363" width="11.7109375" style="124" customWidth="1"/>
    <col min="15364" max="15364" width="9.7109375" style="124" customWidth="1"/>
    <col min="15365" max="15365" width="11.42578125" style="124"/>
    <col min="15366" max="15366" width="9.42578125" style="124" customWidth="1"/>
    <col min="15367" max="15367" width="10.7109375" style="124" customWidth="1"/>
    <col min="15368" max="15368" width="5" style="124" customWidth="1"/>
    <col min="15369" max="15374" width="11.42578125" style="124"/>
    <col min="15375" max="15375" width="14.140625" style="124" customWidth="1"/>
    <col min="15376" max="15617" width="11.42578125" style="124"/>
    <col min="15618" max="15618" width="33.140625" style="124" customWidth="1"/>
    <col min="15619" max="15619" width="11.7109375" style="124" customWidth="1"/>
    <col min="15620" max="15620" width="9.7109375" style="124" customWidth="1"/>
    <col min="15621" max="15621" width="11.42578125" style="124"/>
    <col min="15622" max="15622" width="9.42578125" style="124" customWidth="1"/>
    <col min="15623" max="15623" width="10.7109375" style="124" customWidth="1"/>
    <col min="15624" max="15624" width="5" style="124" customWidth="1"/>
    <col min="15625" max="15630" width="11.42578125" style="124"/>
    <col min="15631" max="15631" width="14.140625" style="124" customWidth="1"/>
    <col min="15632" max="15873" width="11.42578125" style="124"/>
    <col min="15874" max="15874" width="33.140625" style="124" customWidth="1"/>
    <col min="15875" max="15875" width="11.7109375" style="124" customWidth="1"/>
    <col min="15876" max="15876" width="9.7109375" style="124" customWidth="1"/>
    <col min="15877" max="15877" width="11.42578125" style="124"/>
    <col min="15878" max="15878" width="9.42578125" style="124" customWidth="1"/>
    <col min="15879" max="15879" width="10.7109375" style="124" customWidth="1"/>
    <col min="15880" max="15880" width="5" style="124" customWidth="1"/>
    <col min="15881" max="15886" width="11.42578125" style="124"/>
    <col min="15887" max="15887" width="14.140625" style="124" customWidth="1"/>
    <col min="15888" max="16129" width="11.42578125" style="124"/>
    <col min="16130" max="16130" width="33.140625" style="124" customWidth="1"/>
    <col min="16131" max="16131" width="11.7109375" style="124" customWidth="1"/>
    <col min="16132" max="16132" width="9.7109375" style="124" customWidth="1"/>
    <col min="16133" max="16133" width="11.42578125" style="124"/>
    <col min="16134" max="16134" width="9.42578125" style="124" customWidth="1"/>
    <col min="16135" max="16135" width="10.7109375" style="124" customWidth="1"/>
    <col min="16136" max="16136" width="5" style="124" customWidth="1"/>
    <col min="16137" max="16142" width="11.42578125" style="124"/>
    <col min="16143" max="16143" width="14.140625" style="124" customWidth="1"/>
    <col min="16144" max="16384" width="11.42578125" style="124"/>
  </cols>
  <sheetData>
    <row r="1" spans="2:7" ht="15" customHeight="1"/>
    <row r="2" spans="2:7" ht="15" customHeight="1"/>
    <row r="3" spans="2:7" ht="15" customHeight="1"/>
    <row r="4" spans="2:7" ht="15" customHeight="1"/>
    <row r="5" spans="2:7" ht="36" customHeight="1">
      <c r="B5" s="125" t="s">
        <v>291</v>
      </c>
      <c r="C5" s="125"/>
      <c r="D5" s="125"/>
      <c r="E5" s="125"/>
      <c r="F5" s="125"/>
      <c r="G5" s="125"/>
    </row>
    <row r="6" spans="2:7" ht="25.5">
      <c r="B6" s="126" t="s">
        <v>137</v>
      </c>
      <c r="C6" s="65" t="s">
        <v>250</v>
      </c>
      <c r="D6" s="127" t="s">
        <v>138</v>
      </c>
      <c r="E6" s="65" t="s">
        <v>249</v>
      </c>
      <c r="F6" s="127" t="s">
        <v>138</v>
      </c>
      <c r="G6" s="128" t="s">
        <v>111</v>
      </c>
    </row>
    <row r="7" spans="2:7" ht="15" customHeight="1">
      <c r="B7" s="129" t="s">
        <v>139</v>
      </c>
      <c r="C7" s="130"/>
      <c r="D7" s="130"/>
      <c r="E7" s="130"/>
      <c r="F7" s="130"/>
      <c r="G7" s="130"/>
    </row>
    <row r="8" spans="2:7" ht="15" customHeight="1">
      <c r="B8" s="131" t="s">
        <v>140</v>
      </c>
      <c r="C8" s="72">
        <v>557</v>
      </c>
      <c r="D8" s="132">
        <v>1.8196073306981149E-2</v>
      </c>
      <c r="E8" s="72">
        <v>719</v>
      </c>
      <c r="F8" s="132">
        <v>2.3147253879338098E-2</v>
      </c>
      <c r="G8" s="133">
        <v>0.29084380610412924</v>
      </c>
    </row>
    <row r="9" spans="2:7" ht="15" customHeight="1">
      <c r="B9" s="131" t="s">
        <v>141</v>
      </c>
      <c r="C9" s="72">
        <v>575</v>
      </c>
      <c r="D9" s="132">
        <v>1.878409721995361E-2</v>
      </c>
      <c r="E9" s="72">
        <v>695</v>
      </c>
      <c r="F9" s="132">
        <v>2.2374605627454767E-2</v>
      </c>
      <c r="G9" s="133">
        <v>0.20869565217391303</v>
      </c>
    </row>
    <row r="10" spans="2:7" ht="15" customHeight="1">
      <c r="B10" s="131" t="s">
        <v>142</v>
      </c>
      <c r="C10" s="72">
        <v>3612</v>
      </c>
      <c r="D10" s="132">
        <v>0.11799679853647381</v>
      </c>
      <c r="E10" s="72">
        <v>3513</v>
      </c>
      <c r="F10" s="132">
        <v>0.11309638786942244</v>
      </c>
      <c r="G10" s="133">
        <v>-2.7408637873754152E-2</v>
      </c>
    </row>
    <row r="11" spans="2:7" ht="15" customHeight="1">
      <c r="B11" s="131" t="s">
        <v>143</v>
      </c>
      <c r="C11" s="72">
        <v>25867</v>
      </c>
      <c r="D11" s="132">
        <v>0.84502303093659137</v>
      </c>
      <c r="E11" s="72">
        <v>26135</v>
      </c>
      <c r="F11" s="132">
        <v>0.84138175262378467</v>
      </c>
      <c r="G11" s="133">
        <v>1.0360691228205822E-2</v>
      </c>
    </row>
    <row r="12" spans="2:7" ht="15" customHeight="1">
      <c r="B12" s="134" t="s">
        <v>144</v>
      </c>
      <c r="C12" s="135">
        <v>30611</v>
      </c>
      <c r="D12" s="136">
        <v>1</v>
      </c>
      <c r="E12" s="135">
        <v>31062</v>
      </c>
      <c r="F12" s="136">
        <v>1</v>
      </c>
      <c r="G12" s="136">
        <v>1.4733265819476659E-2</v>
      </c>
    </row>
    <row r="13" spans="2:7" ht="15" customHeight="1">
      <c r="B13" s="129" t="s">
        <v>145</v>
      </c>
      <c r="C13" s="130"/>
      <c r="D13" s="130"/>
      <c r="E13" s="130"/>
      <c r="F13" s="130"/>
      <c r="G13" s="130"/>
    </row>
    <row r="14" spans="2:7" ht="15" customHeight="1">
      <c r="B14" s="131" t="s">
        <v>140</v>
      </c>
      <c r="C14" s="72">
        <v>557</v>
      </c>
      <c r="D14" s="132">
        <v>2.6440710149055351E-2</v>
      </c>
      <c r="E14" s="72">
        <v>719</v>
      </c>
      <c r="F14" s="132">
        <v>3.2924260463412403E-2</v>
      </c>
      <c r="G14" s="133">
        <v>0.29084380610412924</v>
      </c>
    </row>
    <row r="15" spans="2:7" ht="15" customHeight="1">
      <c r="B15" s="131" t="s">
        <v>141</v>
      </c>
      <c r="C15" s="72">
        <v>231</v>
      </c>
      <c r="D15" s="132">
        <v>1.096553688407861E-2</v>
      </c>
      <c r="E15" s="72">
        <v>397</v>
      </c>
      <c r="F15" s="132">
        <v>1.8179320450590713E-2</v>
      </c>
      <c r="G15" s="133">
        <v>0.7186147186147186</v>
      </c>
    </row>
    <row r="16" spans="2:7" ht="15" customHeight="1">
      <c r="B16" s="131" t="s">
        <v>142</v>
      </c>
      <c r="C16" s="72">
        <v>2629</v>
      </c>
      <c r="D16" s="132">
        <v>0.12479825310927561</v>
      </c>
      <c r="E16" s="72">
        <v>2630</v>
      </c>
      <c r="F16" s="132">
        <v>0.1204322740177672</v>
      </c>
      <c r="G16" s="133">
        <v>3.8037276531000382E-4</v>
      </c>
    </row>
    <row r="17" spans="2:21" ht="15" customHeight="1">
      <c r="B17" s="131" t="s">
        <v>143</v>
      </c>
      <c r="C17" s="72">
        <v>17649</v>
      </c>
      <c r="D17" s="132">
        <v>0.83779549985759039</v>
      </c>
      <c r="E17" s="72">
        <v>18092</v>
      </c>
      <c r="F17" s="132">
        <v>0.82846414506822974</v>
      </c>
      <c r="G17" s="133">
        <v>2.5100572270383592E-2</v>
      </c>
    </row>
    <row r="18" spans="2:21" ht="15" customHeight="1">
      <c r="B18" s="134" t="s">
        <v>144</v>
      </c>
      <c r="C18" s="69">
        <v>21066</v>
      </c>
      <c r="D18" s="136">
        <v>1</v>
      </c>
      <c r="E18" s="69">
        <v>21838</v>
      </c>
      <c r="F18" s="136">
        <v>1</v>
      </c>
      <c r="G18" s="136">
        <v>3.6646729326877431E-2</v>
      </c>
    </row>
    <row r="19" spans="2:21" ht="15" customHeight="1">
      <c r="B19" s="129" t="s">
        <v>146</v>
      </c>
      <c r="C19" s="130"/>
      <c r="D19" s="130"/>
      <c r="E19" s="130"/>
      <c r="F19" s="130"/>
      <c r="G19" s="130"/>
      <c r="T19" s="137"/>
      <c r="U19" s="138"/>
    </row>
    <row r="20" spans="2:21" ht="15" customHeight="1">
      <c r="B20" s="131" t="s">
        <v>140</v>
      </c>
      <c r="C20" s="139" t="s">
        <v>132</v>
      </c>
      <c r="D20" s="139" t="s">
        <v>132</v>
      </c>
      <c r="E20" s="139" t="s">
        <v>132</v>
      </c>
      <c r="F20" s="139" t="s">
        <v>132</v>
      </c>
      <c r="G20" s="140" t="s">
        <v>132</v>
      </c>
      <c r="T20" s="137"/>
    </row>
    <row r="21" spans="2:21" ht="15" customHeight="1">
      <c r="B21" s="131" t="s">
        <v>141</v>
      </c>
      <c r="C21" s="141">
        <v>344</v>
      </c>
      <c r="D21" s="132">
        <v>3.6039811419591408E-2</v>
      </c>
      <c r="E21" s="141">
        <v>298</v>
      </c>
      <c r="F21" s="132">
        <v>3.2307025151777968E-2</v>
      </c>
      <c r="G21" s="133">
        <v>-0.13372093023255813</v>
      </c>
      <c r="T21" s="137"/>
    </row>
    <row r="22" spans="2:21" ht="15" customHeight="1">
      <c r="B22" s="131" t="s">
        <v>142</v>
      </c>
      <c r="C22" s="141">
        <v>983</v>
      </c>
      <c r="D22" s="132">
        <v>0.10298585646935568</v>
      </c>
      <c r="E22" s="141">
        <v>883</v>
      </c>
      <c r="F22" s="132">
        <v>9.5728534258456205E-2</v>
      </c>
      <c r="G22" s="133">
        <v>-0.10172939979654121</v>
      </c>
    </row>
    <row r="23" spans="2:21" ht="15" customHeight="1">
      <c r="B23" s="131" t="s">
        <v>143</v>
      </c>
      <c r="C23" s="141">
        <v>8218</v>
      </c>
      <c r="D23" s="132">
        <v>0.8609743321110529</v>
      </c>
      <c r="E23" s="141">
        <v>8043</v>
      </c>
      <c r="F23" s="132">
        <v>0.87196444058976585</v>
      </c>
      <c r="G23" s="133">
        <v>-2.1294718909710391E-2</v>
      </c>
    </row>
    <row r="24" spans="2:21" ht="15" customHeight="1">
      <c r="B24" s="134" t="s">
        <v>144</v>
      </c>
      <c r="C24" s="69">
        <v>9545</v>
      </c>
      <c r="D24" s="136">
        <v>1</v>
      </c>
      <c r="E24" s="69">
        <v>9224</v>
      </c>
      <c r="F24" s="136">
        <v>1</v>
      </c>
      <c r="G24" s="136">
        <v>-3.3630172865374543E-2</v>
      </c>
    </row>
    <row r="25" spans="2:21" ht="40.5" customHeight="1">
      <c r="B25" s="142" t="s">
        <v>136</v>
      </c>
      <c r="C25" s="142"/>
      <c r="D25" s="142"/>
      <c r="E25" s="142"/>
      <c r="F25" s="142"/>
      <c r="G25" s="142"/>
    </row>
    <row r="26" spans="2:21" ht="20.100000000000001" customHeight="1" thickBot="1"/>
    <row r="27" spans="2:21" ht="30" customHeight="1" thickBot="1">
      <c r="G27" s="1" t="s">
        <v>100</v>
      </c>
    </row>
    <row r="29" spans="2:21">
      <c r="B29" s="143"/>
      <c r="C29" s="143"/>
      <c r="D29" s="143"/>
      <c r="E29" s="143"/>
      <c r="F29" s="143"/>
      <c r="G29" s="143"/>
      <c r="H29" s="143"/>
      <c r="I29" s="143"/>
      <c r="J29" s="143"/>
      <c r="K29" s="143"/>
    </row>
  </sheetData>
  <mergeCells count="2">
    <mergeCell ref="B5:G5"/>
    <mergeCell ref="B25:G25"/>
  </mergeCells>
  <hyperlinks>
    <hyperlink ref="G27" location="'Gráfico alojado tipología zona'!A1" tooltip="Ir a gráfica" display="Gráfic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colBreaks count="2" manualBreakCount="2">
    <brk id="8" max="93" man="1"/>
    <brk id="16" max="1048575" man="1"/>
  </colBreaks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61">
    <tabColor indexed="46"/>
    <pageSetUpPr autoPageBreaks="0" fitToPage="1"/>
  </sheetPr>
  <dimension ref="B27:L30"/>
  <sheetViews>
    <sheetView showGridLines="0" showRowColHeaders="0" showOutlineSymbols="0" zoomScaleNormal="100" workbookViewId="0">
      <selection activeCell="E3" sqref="E3"/>
    </sheetView>
  </sheetViews>
  <sheetFormatPr baseColWidth="10" defaultRowHeight="12.75"/>
  <cols>
    <col min="1" max="1" width="15.7109375" style="16" customWidth="1"/>
    <col min="2" max="2" width="8.7109375" style="16" customWidth="1"/>
    <col min="3" max="7" width="11.42578125" style="16"/>
    <col min="8" max="8" width="15.7109375" style="16" customWidth="1"/>
    <col min="9" max="9" width="11.42578125" style="16"/>
    <col min="10" max="10" width="5.7109375" style="16" customWidth="1"/>
    <col min="11" max="256" width="11.42578125" style="16"/>
    <col min="257" max="257" width="15.7109375" style="16" customWidth="1"/>
    <col min="258" max="258" width="8.7109375" style="16" customWidth="1"/>
    <col min="259" max="263" width="11.42578125" style="16"/>
    <col min="264" max="264" width="15.7109375" style="16" customWidth="1"/>
    <col min="265" max="265" width="11.42578125" style="16"/>
    <col min="266" max="266" width="5.7109375" style="16" customWidth="1"/>
    <col min="267" max="512" width="11.42578125" style="16"/>
    <col min="513" max="513" width="15.7109375" style="16" customWidth="1"/>
    <col min="514" max="514" width="8.7109375" style="16" customWidth="1"/>
    <col min="515" max="519" width="11.42578125" style="16"/>
    <col min="520" max="520" width="15.7109375" style="16" customWidth="1"/>
    <col min="521" max="521" width="11.42578125" style="16"/>
    <col min="522" max="522" width="5.7109375" style="16" customWidth="1"/>
    <col min="523" max="768" width="11.42578125" style="16"/>
    <col min="769" max="769" width="15.7109375" style="16" customWidth="1"/>
    <col min="770" max="770" width="8.7109375" style="16" customWidth="1"/>
    <col min="771" max="775" width="11.42578125" style="16"/>
    <col min="776" max="776" width="15.7109375" style="16" customWidth="1"/>
    <col min="777" max="777" width="11.42578125" style="16"/>
    <col min="778" max="778" width="5.7109375" style="16" customWidth="1"/>
    <col min="779" max="1024" width="11.42578125" style="16"/>
    <col min="1025" max="1025" width="15.7109375" style="16" customWidth="1"/>
    <col min="1026" max="1026" width="8.7109375" style="16" customWidth="1"/>
    <col min="1027" max="1031" width="11.42578125" style="16"/>
    <col min="1032" max="1032" width="15.7109375" style="16" customWidth="1"/>
    <col min="1033" max="1033" width="11.42578125" style="16"/>
    <col min="1034" max="1034" width="5.7109375" style="16" customWidth="1"/>
    <col min="1035" max="1280" width="11.42578125" style="16"/>
    <col min="1281" max="1281" width="15.7109375" style="16" customWidth="1"/>
    <col min="1282" max="1282" width="8.7109375" style="16" customWidth="1"/>
    <col min="1283" max="1287" width="11.42578125" style="16"/>
    <col min="1288" max="1288" width="15.7109375" style="16" customWidth="1"/>
    <col min="1289" max="1289" width="11.42578125" style="16"/>
    <col min="1290" max="1290" width="5.7109375" style="16" customWidth="1"/>
    <col min="1291" max="1536" width="11.42578125" style="16"/>
    <col min="1537" max="1537" width="15.7109375" style="16" customWidth="1"/>
    <col min="1538" max="1538" width="8.7109375" style="16" customWidth="1"/>
    <col min="1539" max="1543" width="11.42578125" style="16"/>
    <col min="1544" max="1544" width="15.7109375" style="16" customWidth="1"/>
    <col min="1545" max="1545" width="11.42578125" style="16"/>
    <col min="1546" max="1546" width="5.7109375" style="16" customWidth="1"/>
    <col min="1547" max="1792" width="11.42578125" style="16"/>
    <col min="1793" max="1793" width="15.7109375" style="16" customWidth="1"/>
    <col min="1794" max="1794" width="8.7109375" style="16" customWidth="1"/>
    <col min="1795" max="1799" width="11.42578125" style="16"/>
    <col min="1800" max="1800" width="15.7109375" style="16" customWidth="1"/>
    <col min="1801" max="1801" width="11.42578125" style="16"/>
    <col min="1802" max="1802" width="5.7109375" style="16" customWidth="1"/>
    <col min="1803" max="2048" width="11.42578125" style="16"/>
    <col min="2049" max="2049" width="15.7109375" style="16" customWidth="1"/>
    <col min="2050" max="2050" width="8.7109375" style="16" customWidth="1"/>
    <col min="2051" max="2055" width="11.42578125" style="16"/>
    <col min="2056" max="2056" width="15.7109375" style="16" customWidth="1"/>
    <col min="2057" max="2057" width="11.42578125" style="16"/>
    <col min="2058" max="2058" width="5.7109375" style="16" customWidth="1"/>
    <col min="2059" max="2304" width="11.42578125" style="16"/>
    <col min="2305" max="2305" width="15.7109375" style="16" customWidth="1"/>
    <col min="2306" max="2306" width="8.7109375" style="16" customWidth="1"/>
    <col min="2307" max="2311" width="11.42578125" style="16"/>
    <col min="2312" max="2312" width="15.7109375" style="16" customWidth="1"/>
    <col min="2313" max="2313" width="11.42578125" style="16"/>
    <col min="2314" max="2314" width="5.7109375" style="16" customWidth="1"/>
    <col min="2315" max="2560" width="11.42578125" style="16"/>
    <col min="2561" max="2561" width="15.7109375" style="16" customWidth="1"/>
    <col min="2562" max="2562" width="8.7109375" style="16" customWidth="1"/>
    <col min="2563" max="2567" width="11.42578125" style="16"/>
    <col min="2568" max="2568" width="15.7109375" style="16" customWidth="1"/>
    <col min="2569" max="2569" width="11.42578125" style="16"/>
    <col min="2570" max="2570" width="5.7109375" style="16" customWidth="1"/>
    <col min="2571" max="2816" width="11.42578125" style="16"/>
    <col min="2817" max="2817" width="15.7109375" style="16" customWidth="1"/>
    <col min="2818" max="2818" width="8.7109375" style="16" customWidth="1"/>
    <col min="2819" max="2823" width="11.42578125" style="16"/>
    <col min="2824" max="2824" width="15.7109375" style="16" customWidth="1"/>
    <col min="2825" max="2825" width="11.42578125" style="16"/>
    <col min="2826" max="2826" width="5.7109375" style="16" customWidth="1"/>
    <col min="2827" max="3072" width="11.42578125" style="16"/>
    <col min="3073" max="3073" width="15.7109375" style="16" customWidth="1"/>
    <col min="3074" max="3074" width="8.7109375" style="16" customWidth="1"/>
    <col min="3075" max="3079" width="11.42578125" style="16"/>
    <col min="3080" max="3080" width="15.7109375" style="16" customWidth="1"/>
    <col min="3081" max="3081" width="11.42578125" style="16"/>
    <col min="3082" max="3082" width="5.7109375" style="16" customWidth="1"/>
    <col min="3083" max="3328" width="11.42578125" style="16"/>
    <col min="3329" max="3329" width="15.7109375" style="16" customWidth="1"/>
    <col min="3330" max="3330" width="8.7109375" style="16" customWidth="1"/>
    <col min="3331" max="3335" width="11.42578125" style="16"/>
    <col min="3336" max="3336" width="15.7109375" style="16" customWidth="1"/>
    <col min="3337" max="3337" width="11.42578125" style="16"/>
    <col min="3338" max="3338" width="5.7109375" style="16" customWidth="1"/>
    <col min="3339" max="3584" width="11.42578125" style="16"/>
    <col min="3585" max="3585" width="15.7109375" style="16" customWidth="1"/>
    <col min="3586" max="3586" width="8.7109375" style="16" customWidth="1"/>
    <col min="3587" max="3591" width="11.42578125" style="16"/>
    <col min="3592" max="3592" width="15.7109375" style="16" customWidth="1"/>
    <col min="3593" max="3593" width="11.42578125" style="16"/>
    <col min="3594" max="3594" width="5.7109375" style="16" customWidth="1"/>
    <col min="3595" max="3840" width="11.42578125" style="16"/>
    <col min="3841" max="3841" width="15.7109375" style="16" customWidth="1"/>
    <col min="3842" max="3842" width="8.7109375" style="16" customWidth="1"/>
    <col min="3843" max="3847" width="11.42578125" style="16"/>
    <col min="3848" max="3848" width="15.7109375" style="16" customWidth="1"/>
    <col min="3849" max="3849" width="11.42578125" style="16"/>
    <col min="3850" max="3850" width="5.7109375" style="16" customWidth="1"/>
    <col min="3851" max="4096" width="11.42578125" style="16"/>
    <col min="4097" max="4097" width="15.7109375" style="16" customWidth="1"/>
    <col min="4098" max="4098" width="8.7109375" style="16" customWidth="1"/>
    <col min="4099" max="4103" width="11.42578125" style="16"/>
    <col min="4104" max="4104" width="15.7109375" style="16" customWidth="1"/>
    <col min="4105" max="4105" width="11.42578125" style="16"/>
    <col min="4106" max="4106" width="5.7109375" style="16" customWidth="1"/>
    <col min="4107" max="4352" width="11.42578125" style="16"/>
    <col min="4353" max="4353" width="15.7109375" style="16" customWidth="1"/>
    <col min="4354" max="4354" width="8.7109375" style="16" customWidth="1"/>
    <col min="4355" max="4359" width="11.42578125" style="16"/>
    <col min="4360" max="4360" width="15.7109375" style="16" customWidth="1"/>
    <col min="4361" max="4361" width="11.42578125" style="16"/>
    <col min="4362" max="4362" width="5.7109375" style="16" customWidth="1"/>
    <col min="4363" max="4608" width="11.42578125" style="16"/>
    <col min="4609" max="4609" width="15.7109375" style="16" customWidth="1"/>
    <col min="4610" max="4610" width="8.7109375" style="16" customWidth="1"/>
    <col min="4611" max="4615" width="11.42578125" style="16"/>
    <col min="4616" max="4616" width="15.7109375" style="16" customWidth="1"/>
    <col min="4617" max="4617" width="11.42578125" style="16"/>
    <col min="4618" max="4618" width="5.7109375" style="16" customWidth="1"/>
    <col min="4619" max="4864" width="11.42578125" style="16"/>
    <col min="4865" max="4865" width="15.7109375" style="16" customWidth="1"/>
    <col min="4866" max="4866" width="8.7109375" style="16" customWidth="1"/>
    <col min="4867" max="4871" width="11.42578125" style="16"/>
    <col min="4872" max="4872" width="15.7109375" style="16" customWidth="1"/>
    <col min="4873" max="4873" width="11.42578125" style="16"/>
    <col min="4874" max="4874" width="5.7109375" style="16" customWidth="1"/>
    <col min="4875" max="5120" width="11.42578125" style="16"/>
    <col min="5121" max="5121" width="15.7109375" style="16" customWidth="1"/>
    <col min="5122" max="5122" width="8.7109375" style="16" customWidth="1"/>
    <col min="5123" max="5127" width="11.42578125" style="16"/>
    <col min="5128" max="5128" width="15.7109375" style="16" customWidth="1"/>
    <col min="5129" max="5129" width="11.42578125" style="16"/>
    <col min="5130" max="5130" width="5.7109375" style="16" customWidth="1"/>
    <col min="5131" max="5376" width="11.42578125" style="16"/>
    <col min="5377" max="5377" width="15.7109375" style="16" customWidth="1"/>
    <col min="5378" max="5378" width="8.7109375" style="16" customWidth="1"/>
    <col min="5379" max="5383" width="11.42578125" style="16"/>
    <col min="5384" max="5384" width="15.7109375" style="16" customWidth="1"/>
    <col min="5385" max="5385" width="11.42578125" style="16"/>
    <col min="5386" max="5386" width="5.7109375" style="16" customWidth="1"/>
    <col min="5387" max="5632" width="11.42578125" style="16"/>
    <col min="5633" max="5633" width="15.7109375" style="16" customWidth="1"/>
    <col min="5634" max="5634" width="8.7109375" style="16" customWidth="1"/>
    <col min="5635" max="5639" width="11.42578125" style="16"/>
    <col min="5640" max="5640" width="15.7109375" style="16" customWidth="1"/>
    <col min="5641" max="5641" width="11.42578125" style="16"/>
    <col min="5642" max="5642" width="5.7109375" style="16" customWidth="1"/>
    <col min="5643" max="5888" width="11.42578125" style="16"/>
    <col min="5889" max="5889" width="15.7109375" style="16" customWidth="1"/>
    <col min="5890" max="5890" width="8.7109375" style="16" customWidth="1"/>
    <col min="5891" max="5895" width="11.42578125" style="16"/>
    <col min="5896" max="5896" width="15.7109375" style="16" customWidth="1"/>
    <col min="5897" max="5897" width="11.42578125" style="16"/>
    <col min="5898" max="5898" width="5.7109375" style="16" customWidth="1"/>
    <col min="5899" max="6144" width="11.42578125" style="16"/>
    <col min="6145" max="6145" width="15.7109375" style="16" customWidth="1"/>
    <col min="6146" max="6146" width="8.7109375" style="16" customWidth="1"/>
    <col min="6147" max="6151" width="11.42578125" style="16"/>
    <col min="6152" max="6152" width="15.7109375" style="16" customWidth="1"/>
    <col min="6153" max="6153" width="11.42578125" style="16"/>
    <col min="6154" max="6154" width="5.7109375" style="16" customWidth="1"/>
    <col min="6155" max="6400" width="11.42578125" style="16"/>
    <col min="6401" max="6401" width="15.7109375" style="16" customWidth="1"/>
    <col min="6402" max="6402" width="8.7109375" style="16" customWidth="1"/>
    <col min="6403" max="6407" width="11.42578125" style="16"/>
    <col min="6408" max="6408" width="15.7109375" style="16" customWidth="1"/>
    <col min="6409" max="6409" width="11.42578125" style="16"/>
    <col min="6410" max="6410" width="5.7109375" style="16" customWidth="1"/>
    <col min="6411" max="6656" width="11.42578125" style="16"/>
    <col min="6657" max="6657" width="15.7109375" style="16" customWidth="1"/>
    <col min="6658" max="6658" width="8.7109375" style="16" customWidth="1"/>
    <col min="6659" max="6663" width="11.42578125" style="16"/>
    <col min="6664" max="6664" width="15.7109375" style="16" customWidth="1"/>
    <col min="6665" max="6665" width="11.42578125" style="16"/>
    <col min="6666" max="6666" width="5.7109375" style="16" customWidth="1"/>
    <col min="6667" max="6912" width="11.42578125" style="16"/>
    <col min="6913" max="6913" width="15.7109375" style="16" customWidth="1"/>
    <col min="6914" max="6914" width="8.7109375" style="16" customWidth="1"/>
    <col min="6915" max="6919" width="11.42578125" style="16"/>
    <col min="6920" max="6920" width="15.7109375" style="16" customWidth="1"/>
    <col min="6921" max="6921" width="11.42578125" style="16"/>
    <col min="6922" max="6922" width="5.7109375" style="16" customWidth="1"/>
    <col min="6923" max="7168" width="11.42578125" style="16"/>
    <col min="7169" max="7169" width="15.7109375" style="16" customWidth="1"/>
    <col min="7170" max="7170" width="8.7109375" style="16" customWidth="1"/>
    <col min="7171" max="7175" width="11.42578125" style="16"/>
    <col min="7176" max="7176" width="15.7109375" style="16" customWidth="1"/>
    <col min="7177" max="7177" width="11.42578125" style="16"/>
    <col min="7178" max="7178" width="5.7109375" style="16" customWidth="1"/>
    <col min="7179" max="7424" width="11.42578125" style="16"/>
    <col min="7425" max="7425" width="15.7109375" style="16" customWidth="1"/>
    <col min="7426" max="7426" width="8.7109375" style="16" customWidth="1"/>
    <col min="7427" max="7431" width="11.42578125" style="16"/>
    <col min="7432" max="7432" width="15.7109375" style="16" customWidth="1"/>
    <col min="7433" max="7433" width="11.42578125" style="16"/>
    <col min="7434" max="7434" width="5.7109375" style="16" customWidth="1"/>
    <col min="7435" max="7680" width="11.42578125" style="16"/>
    <col min="7681" max="7681" width="15.7109375" style="16" customWidth="1"/>
    <col min="7682" max="7682" width="8.7109375" style="16" customWidth="1"/>
    <col min="7683" max="7687" width="11.42578125" style="16"/>
    <col min="7688" max="7688" width="15.7109375" style="16" customWidth="1"/>
    <col min="7689" max="7689" width="11.42578125" style="16"/>
    <col min="7690" max="7690" width="5.7109375" style="16" customWidth="1"/>
    <col min="7691" max="7936" width="11.42578125" style="16"/>
    <col min="7937" max="7937" width="15.7109375" style="16" customWidth="1"/>
    <col min="7938" max="7938" width="8.7109375" style="16" customWidth="1"/>
    <col min="7939" max="7943" width="11.42578125" style="16"/>
    <col min="7944" max="7944" width="15.7109375" style="16" customWidth="1"/>
    <col min="7945" max="7945" width="11.42578125" style="16"/>
    <col min="7946" max="7946" width="5.7109375" style="16" customWidth="1"/>
    <col min="7947" max="8192" width="11.42578125" style="16"/>
    <col min="8193" max="8193" width="15.7109375" style="16" customWidth="1"/>
    <col min="8194" max="8194" width="8.7109375" style="16" customWidth="1"/>
    <col min="8195" max="8199" width="11.42578125" style="16"/>
    <col min="8200" max="8200" width="15.7109375" style="16" customWidth="1"/>
    <col min="8201" max="8201" width="11.42578125" style="16"/>
    <col min="8202" max="8202" width="5.7109375" style="16" customWidth="1"/>
    <col min="8203" max="8448" width="11.42578125" style="16"/>
    <col min="8449" max="8449" width="15.7109375" style="16" customWidth="1"/>
    <col min="8450" max="8450" width="8.7109375" style="16" customWidth="1"/>
    <col min="8451" max="8455" width="11.42578125" style="16"/>
    <col min="8456" max="8456" width="15.7109375" style="16" customWidth="1"/>
    <col min="8457" max="8457" width="11.42578125" style="16"/>
    <col min="8458" max="8458" width="5.7109375" style="16" customWidth="1"/>
    <col min="8459" max="8704" width="11.42578125" style="16"/>
    <col min="8705" max="8705" width="15.7109375" style="16" customWidth="1"/>
    <col min="8706" max="8706" width="8.7109375" style="16" customWidth="1"/>
    <col min="8707" max="8711" width="11.42578125" style="16"/>
    <col min="8712" max="8712" width="15.7109375" style="16" customWidth="1"/>
    <col min="8713" max="8713" width="11.42578125" style="16"/>
    <col min="8714" max="8714" width="5.7109375" style="16" customWidth="1"/>
    <col min="8715" max="8960" width="11.42578125" style="16"/>
    <col min="8961" max="8961" width="15.7109375" style="16" customWidth="1"/>
    <col min="8962" max="8962" width="8.7109375" style="16" customWidth="1"/>
    <col min="8963" max="8967" width="11.42578125" style="16"/>
    <col min="8968" max="8968" width="15.7109375" style="16" customWidth="1"/>
    <col min="8969" max="8969" width="11.42578125" style="16"/>
    <col min="8970" max="8970" width="5.7109375" style="16" customWidth="1"/>
    <col min="8971" max="9216" width="11.42578125" style="16"/>
    <col min="9217" max="9217" width="15.7109375" style="16" customWidth="1"/>
    <col min="9218" max="9218" width="8.7109375" style="16" customWidth="1"/>
    <col min="9219" max="9223" width="11.42578125" style="16"/>
    <col min="9224" max="9224" width="15.7109375" style="16" customWidth="1"/>
    <col min="9225" max="9225" width="11.42578125" style="16"/>
    <col min="9226" max="9226" width="5.7109375" style="16" customWidth="1"/>
    <col min="9227" max="9472" width="11.42578125" style="16"/>
    <col min="9473" max="9473" width="15.7109375" style="16" customWidth="1"/>
    <col min="9474" max="9474" width="8.7109375" style="16" customWidth="1"/>
    <col min="9475" max="9479" width="11.42578125" style="16"/>
    <col min="9480" max="9480" width="15.7109375" style="16" customWidth="1"/>
    <col min="9481" max="9481" width="11.42578125" style="16"/>
    <col min="9482" max="9482" width="5.7109375" style="16" customWidth="1"/>
    <col min="9483" max="9728" width="11.42578125" style="16"/>
    <col min="9729" max="9729" width="15.7109375" style="16" customWidth="1"/>
    <col min="9730" max="9730" width="8.7109375" style="16" customWidth="1"/>
    <col min="9731" max="9735" width="11.42578125" style="16"/>
    <col min="9736" max="9736" width="15.7109375" style="16" customWidth="1"/>
    <col min="9737" max="9737" width="11.42578125" style="16"/>
    <col min="9738" max="9738" width="5.7109375" style="16" customWidth="1"/>
    <col min="9739" max="9984" width="11.42578125" style="16"/>
    <col min="9985" max="9985" width="15.7109375" style="16" customWidth="1"/>
    <col min="9986" max="9986" width="8.7109375" style="16" customWidth="1"/>
    <col min="9987" max="9991" width="11.42578125" style="16"/>
    <col min="9992" max="9992" width="15.7109375" style="16" customWidth="1"/>
    <col min="9993" max="9993" width="11.42578125" style="16"/>
    <col min="9994" max="9994" width="5.7109375" style="16" customWidth="1"/>
    <col min="9995" max="10240" width="11.42578125" style="16"/>
    <col min="10241" max="10241" width="15.7109375" style="16" customWidth="1"/>
    <col min="10242" max="10242" width="8.7109375" style="16" customWidth="1"/>
    <col min="10243" max="10247" width="11.42578125" style="16"/>
    <col min="10248" max="10248" width="15.7109375" style="16" customWidth="1"/>
    <col min="10249" max="10249" width="11.42578125" style="16"/>
    <col min="10250" max="10250" width="5.7109375" style="16" customWidth="1"/>
    <col min="10251" max="10496" width="11.42578125" style="16"/>
    <col min="10497" max="10497" width="15.7109375" style="16" customWidth="1"/>
    <col min="10498" max="10498" width="8.7109375" style="16" customWidth="1"/>
    <col min="10499" max="10503" width="11.42578125" style="16"/>
    <col min="10504" max="10504" width="15.7109375" style="16" customWidth="1"/>
    <col min="10505" max="10505" width="11.42578125" style="16"/>
    <col min="10506" max="10506" width="5.7109375" style="16" customWidth="1"/>
    <col min="10507" max="10752" width="11.42578125" style="16"/>
    <col min="10753" max="10753" width="15.7109375" style="16" customWidth="1"/>
    <col min="10754" max="10754" width="8.7109375" style="16" customWidth="1"/>
    <col min="10755" max="10759" width="11.42578125" style="16"/>
    <col min="10760" max="10760" width="15.7109375" style="16" customWidth="1"/>
    <col min="10761" max="10761" width="11.42578125" style="16"/>
    <col min="10762" max="10762" width="5.7109375" style="16" customWidth="1"/>
    <col min="10763" max="11008" width="11.42578125" style="16"/>
    <col min="11009" max="11009" width="15.7109375" style="16" customWidth="1"/>
    <col min="11010" max="11010" width="8.7109375" style="16" customWidth="1"/>
    <col min="11011" max="11015" width="11.42578125" style="16"/>
    <col min="11016" max="11016" width="15.7109375" style="16" customWidth="1"/>
    <col min="11017" max="11017" width="11.42578125" style="16"/>
    <col min="11018" max="11018" width="5.7109375" style="16" customWidth="1"/>
    <col min="11019" max="11264" width="11.42578125" style="16"/>
    <col min="11265" max="11265" width="15.7109375" style="16" customWidth="1"/>
    <col min="11266" max="11266" width="8.7109375" style="16" customWidth="1"/>
    <col min="11267" max="11271" width="11.42578125" style="16"/>
    <col min="11272" max="11272" width="15.7109375" style="16" customWidth="1"/>
    <col min="11273" max="11273" width="11.42578125" style="16"/>
    <col min="11274" max="11274" width="5.7109375" style="16" customWidth="1"/>
    <col min="11275" max="11520" width="11.42578125" style="16"/>
    <col min="11521" max="11521" width="15.7109375" style="16" customWidth="1"/>
    <col min="11522" max="11522" width="8.7109375" style="16" customWidth="1"/>
    <col min="11523" max="11527" width="11.42578125" style="16"/>
    <col min="11528" max="11528" width="15.7109375" style="16" customWidth="1"/>
    <col min="11529" max="11529" width="11.42578125" style="16"/>
    <col min="11530" max="11530" width="5.7109375" style="16" customWidth="1"/>
    <col min="11531" max="11776" width="11.42578125" style="16"/>
    <col min="11777" max="11777" width="15.7109375" style="16" customWidth="1"/>
    <col min="11778" max="11778" width="8.7109375" style="16" customWidth="1"/>
    <col min="11779" max="11783" width="11.42578125" style="16"/>
    <col min="11784" max="11784" width="15.7109375" style="16" customWidth="1"/>
    <col min="11785" max="11785" width="11.42578125" style="16"/>
    <col min="11786" max="11786" width="5.7109375" style="16" customWidth="1"/>
    <col min="11787" max="12032" width="11.42578125" style="16"/>
    <col min="12033" max="12033" width="15.7109375" style="16" customWidth="1"/>
    <col min="12034" max="12034" width="8.7109375" style="16" customWidth="1"/>
    <col min="12035" max="12039" width="11.42578125" style="16"/>
    <col min="12040" max="12040" width="15.7109375" style="16" customWidth="1"/>
    <col min="12041" max="12041" width="11.42578125" style="16"/>
    <col min="12042" max="12042" width="5.7109375" style="16" customWidth="1"/>
    <col min="12043" max="12288" width="11.42578125" style="16"/>
    <col min="12289" max="12289" width="15.7109375" style="16" customWidth="1"/>
    <col min="12290" max="12290" width="8.7109375" style="16" customWidth="1"/>
    <col min="12291" max="12295" width="11.42578125" style="16"/>
    <col min="12296" max="12296" width="15.7109375" style="16" customWidth="1"/>
    <col min="12297" max="12297" width="11.42578125" style="16"/>
    <col min="12298" max="12298" width="5.7109375" style="16" customWidth="1"/>
    <col min="12299" max="12544" width="11.42578125" style="16"/>
    <col min="12545" max="12545" width="15.7109375" style="16" customWidth="1"/>
    <col min="12546" max="12546" width="8.7109375" style="16" customWidth="1"/>
    <col min="12547" max="12551" width="11.42578125" style="16"/>
    <col min="12552" max="12552" width="15.7109375" style="16" customWidth="1"/>
    <col min="12553" max="12553" width="11.42578125" style="16"/>
    <col min="12554" max="12554" width="5.7109375" style="16" customWidth="1"/>
    <col min="12555" max="12800" width="11.42578125" style="16"/>
    <col min="12801" max="12801" width="15.7109375" style="16" customWidth="1"/>
    <col min="12802" max="12802" width="8.7109375" style="16" customWidth="1"/>
    <col min="12803" max="12807" width="11.42578125" style="16"/>
    <col min="12808" max="12808" width="15.7109375" style="16" customWidth="1"/>
    <col min="12809" max="12809" width="11.42578125" style="16"/>
    <col min="12810" max="12810" width="5.7109375" style="16" customWidth="1"/>
    <col min="12811" max="13056" width="11.42578125" style="16"/>
    <col min="13057" max="13057" width="15.7109375" style="16" customWidth="1"/>
    <col min="13058" max="13058" width="8.7109375" style="16" customWidth="1"/>
    <col min="13059" max="13063" width="11.42578125" style="16"/>
    <col min="13064" max="13064" width="15.7109375" style="16" customWidth="1"/>
    <col min="13065" max="13065" width="11.42578125" style="16"/>
    <col min="13066" max="13066" width="5.7109375" style="16" customWidth="1"/>
    <col min="13067" max="13312" width="11.42578125" style="16"/>
    <col min="13313" max="13313" width="15.7109375" style="16" customWidth="1"/>
    <col min="13314" max="13314" width="8.7109375" style="16" customWidth="1"/>
    <col min="13315" max="13319" width="11.42578125" style="16"/>
    <col min="13320" max="13320" width="15.7109375" style="16" customWidth="1"/>
    <col min="13321" max="13321" width="11.42578125" style="16"/>
    <col min="13322" max="13322" width="5.7109375" style="16" customWidth="1"/>
    <col min="13323" max="13568" width="11.42578125" style="16"/>
    <col min="13569" max="13569" width="15.7109375" style="16" customWidth="1"/>
    <col min="13570" max="13570" width="8.7109375" style="16" customWidth="1"/>
    <col min="13571" max="13575" width="11.42578125" style="16"/>
    <col min="13576" max="13576" width="15.7109375" style="16" customWidth="1"/>
    <col min="13577" max="13577" width="11.42578125" style="16"/>
    <col min="13578" max="13578" width="5.7109375" style="16" customWidth="1"/>
    <col min="13579" max="13824" width="11.42578125" style="16"/>
    <col min="13825" max="13825" width="15.7109375" style="16" customWidth="1"/>
    <col min="13826" max="13826" width="8.7109375" style="16" customWidth="1"/>
    <col min="13827" max="13831" width="11.42578125" style="16"/>
    <col min="13832" max="13832" width="15.7109375" style="16" customWidth="1"/>
    <col min="13833" max="13833" width="11.42578125" style="16"/>
    <col min="13834" max="13834" width="5.7109375" style="16" customWidth="1"/>
    <col min="13835" max="14080" width="11.42578125" style="16"/>
    <col min="14081" max="14081" width="15.7109375" style="16" customWidth="1"/>
    <col min="14082" max="14082" width="8.7109375" style="16" customWidth="1"/>
    <col min="14083" max="14087" width="11.42578125" style="16"/>
    <col min="14088" max="14088" width="15.7109375" style="16" customWidth="1"/>
    <col min="14089" max="14089" width="11.42578125" style="16"/>
    <col min="14090" max="14090" width="5.7109375" style="16" customWidth="1"/>
    <col min="14091" max="14336" width="11.42578125" style="16"/>
    <col min="14337" max="14337" width="15.7109375" style="16" customWidth="1"/>
    <col min="14338" max="14338" width="8.7109375" style="16" customWidth="1"/>
    <col min="14339" max="14343" width="11.42578125" style="16"/>
    <col min="14344" max="14344" width="15.7109375" style="16" customWidth="1"/>
    <col min="14345" max="14345" width="11.42578125" style="16"/>
    <col min="14346" max="14346" width="5.7109375" style="16" customWidth="1"/>
    <col min="14347" max="14592" width="11.42578125" style="16"/>
    <col min="14593" max="14593" width="15.7109375" style="16" customWidth="1"/>
    <col min="14594" max="14594" width="8.7109375" style="16" customWidth="1"/>
    <col min="14595" max="14599" width="11.42578125" style="16"/>
    <col min="14600" max="14600" width="15.7109375" style="16" customWidth="1"/>
    <col min="14601" max="14601" width="11.42578125" style="16"/>
    <col min="14602" max="14602" width="5.7109375" style="16" customWidth="1"/>
    <col min="14603" max="14848" width="11.42578125" style="16"/>
    <col min="14849" max="14849" width="15.7109375" style="16" customWidth="1"/>
    <col min="14850" max="14850" width="8.7109375" style="16" customWidth="1"/>
    <col min="14851" max="14855" width="11.42578125" style="16"/>
    <col min="14856" max="14856" width="15.7109375" style="16" customWidth="1"/>
    <col min="14857" max="14857" width="11.42578125" style="16"/>
    <col min="14858" max="14858" width="5.7109375" style="16" customWidth="1"/>
    <col min="14859" max="15104" width="11.42578125" style="16"/>
    <col min="15105" max="15105" width="15.7109375" style="16" customWidth="1"/>
    <col min="15106" max="15106" width="8.7109375" style="16" customWidth="1"/>
    <col min="15107" max="15111" width="11.42578125" style="16"/>
    <col min="15112" max="15112" width="15.7109375" style="16" customWidth="1"/>
    <col min="15113" max="15113" width="11.42578125" style="16"/>
    <col min="15114" max="15114" width="5.7109375" style="16" customWidth="1"/>
    <col min="15115" max="15360" width="11.42578125" style="16"/>
    <col min="15361" max="15361" width="15.7109375" style="16" customWidth="1"/>
    <col min="15362" max="15362" width="8.7109375" style="16" customWidth="1"/>
    <col min="15363" max="15367" width="11.42578125" style="16"/>
    <col min="15368" max="15368" width="15.7109375" style="16" customWidth="1"/>
    <col min="15369" max="15369" width="11.42578125" style="16"/>
    <col min="15370" max="15370" width="5.7109375" style="16" customWidth="1"/>
    <col min="15371" max="15616" width="11.42578125" style="16"/>
    <col min="15617" max="15617" width="15.7109375" style="16" customWidth="1"/>
    <col min="15618" max="15618" width="8.7109375" style="16" customWidth="1"/>
    <col min="15619" max="15623" width="11.42578125" style="16"/>
    <col min="15624" max="15624" width="15.7109375" style="16" customWidth="1"/>
    <col min="15625" max="15625" width="11.42578125" style="16"/>
    <col min="15626" max="15626" width="5.7109375" style="16" customWidth="1"/>
    <col min="15627" max="15872" width="11.42578125" style="16"/>
    <col min="15873" max="15873" width="15.7109375" style="16" customWidth="1"/>
    <col min="15874" max="15874" width="8.7109375" style="16" customWidth="1"/>
    <col min="15875" max="15879" width="11.42578125" style="16"/>
    <col min="15880" max="15880" width="15.7109375" style="16" customWidth="1"/>
    <col min="15881" max="15881" width="11.42578125" style="16"/>
    <col min="15882" max="15882" width="5.7109375" style="16" customWidth="1"/>
    <col min="15883" max="16128" width="11.42578125" style="16"/>
    <col min="16129" max="16129" width="15.7109375" style="16" customWidth="1"/>
    <col min="16130" max="16130" width="8.7109375" style="16" customWidth="1"/>
    <col min="16131" max="16135" width="11.42578125" style="16"/>
    <col min="16136" max="16136" width="15.7109375" style="16" customWidth="1"/>
    <col min="16137" max="16137" width="11.42578125" style="16"/>
    <col min="16138" max="16138" width="5.7109375" style="16" customWidth="1"/>
    <col min="16139" max="16384" width="11.42578125" style="16"/>
  </cols>
  <sheetData>
    <row r="27" spans="2:12" ht="24.95" customHeight="1"/>
    <row r="28" spans="2:12" ht="18.75" customHeight="1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5" customHeight="1" thickBot="1"/>
    <row r="30" spans="2:12" ht="30" customHeight="1" thickBot="1">
      <c r="I30" s="1" t="s">
        <v>7</v>
      </c>
    </row>
  </sheetData>
  <hyperlinks>
    <hyperlink ref="I30" location="'Alojados tipología y zona'!A1" tooltip="Ir a 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sheetPr codeName="Hoja38">
    <tabColor indexed="46"/>
    <pageSetUpPr autoPageBreaks="0" fitToPage="1"/>
  </sheetPr>
  <dimension ref="B1:J30"/>
  <sheetViews>
    <sheetView showGridLines="0" showOutlineSymbols="0" zoomScaleNormal="100" workbookViewId="0">
      <selection activeCell="E3" sqref="E3"/>
    </sheetView>
  </sheetViews>
  <sheetFormatPr baseColWidth="10" defaultRowHeight="12.75"/>
  <cols>
    <col min="1" max="1" width="15.7109375" style="62" customWidth="1"/>
    <col min="2" max="2" width="44.7109375" style="62" customWidth="1"/>
    <col min="3" max="6" width="10.7109375" style="62" customWidth="1"/>
    <col min="7" max="13" width="11.42578125" style="62"/>
    <col min="14" max="14" width="13.28515625" style="62" customWidth="1"/>
    <col min="15" max="256" width="11.42578125" style="62"/>
    <col min="257" max="257" width="36.7109375" style="62" customWidth="1"/>
    <col min="258" max="258" width="12.7109375" style="62" customWidth="1"/>
    <col min="259" max="259" width="10.7109375" style="62" customWidth="1"/>
    <col min="260" max="260" width="12.7109375" style="62" customWidth="1"/>
    <col min="261" max="262" width="10.7109375" style="62" customWidth="1"/>
    <col min="263" max="269" width="11.42578125" style="62"/>
    <col min="270" max="270" width="13.28515625" style="62" customWidth="1"/>
    <col min="271" max="512" width="11.42578125" style="62"/>
    <col min="513" max="513" width="36.7109375" style="62" customWidth="1"/>
    <col min="514" max="514" width="12.7109375" style="62" customWidth="1"/>
    <col min="515" max="515" width="10.7109375" style="62" customWidth="1"/>
    <col min="516" max="516" width="12.7109375" style="62" customWidth="1"/>
    <col min="517" max="518" width="10.7109375" style="62" customWidth="1"/>
    <col min="519" max="525" width="11.42578125" style="62"/>
    <col min="526" max="526" width="13.28515625" style="62" customWidth="1"/>
    <col min="527" max="768" width="11.42578125" style="62"/>
    <col min="769" max="769" width="36.7109375" style="62" customWidth="1"/>
    <col min="770" max="770" width="12.7109375" style="62" customWidth="1"/>
    <col min="771" max="771" width="10.7109375" style="62" customWidth="1"/>
    <col min="772" max="772" width="12.7109375" style="62" customWidth="1"/>
    <col min="773" max="774" width="10.7109375" style="62" customWidth="1"/>
    <col min="775" max="781" width="11.42578125" style="62"/>
    <col min="782" max="782" width="13.28515625" style="62" customWidth="1"/>
    <col min="783" max="1024" width="11.42578125" style="62"/>
    <col min="1025" max="1025" width="36.7109375" style="62" customWidth="1"/>
    <col min="1026" max="1026" width="12.7109375" style="62" customWidth="1"/>
    <col min="1027" max="1027" width="10.7109375" style="62" customWidth="1"/>
    <col min="1028" max="1028" width="12.7109375" style="62" customWidth="1"/>
    <col min="1029" max="1030" width="10.7109375" style="62" customWidth="1"/>
    <col min="1031" max="1037" width="11.42578125" style="62"/>
    <col min="1038" max="1038" width="13.28515625" style="62" customWidth="1"/>
    <col min="1039" max="1280" width="11.42578125" style="62"/>
    <col min="1281" max="1281" width="36.7109375" style="62" customWidth="1"/>
    <col min="1282" max="1282" width="12.7109375" style="62" customWidth="1"/>
    <col min="1283" max="1283" width="10.7109375" style="62" customWidth="1"/>
    <col min="1284" max="1284" width="12.7109375" style="62" customWidth="1"/>
    <col min="1285" max="1286" width="10.7109375" style="62" customWidth="1"/>
    <col min="1287" max="1293" width="11.42578125" style="62"/>
    <col min="1294" max="1294" width="13.28515625" style="62" customWidth="1"/>
    <col min="1295" max="1536" width="11.42578125" style="62"/>
    <col min="1537" max="1537" width="36.7109375" style="62" customWidth="1"/>
    <col min="1538" max="1538" width="12.7109375" style="62" customWidth="1"/>
    <col min="1539" max="1539" width="10.7109375" style="62" customWidth="1"/>
    <col min="1540" max="1540" width="12.7109375" style="62" customWidth="1"/>
    <col min="1541" max="1542" width="10.7109375" style="62" customWidth="1"/>
    <col min="1543" max="1549" width="11.42578125" style="62"/>
    <col min="1550" max="1550" width="13.28515625" style="62" customWidth="1"/>
    <col min="1551" max="1792" width="11.42578125" style="62"/>
    <col min="1793" max="1793" width="36.7109375" style="62" customWidth="1"/>
    <col min="1794" max="1794" width="12.7109375" style="62" customWidth="1"/>
    <col min="1795" max="1795" width="10.7109375" style="62" customWidth="1"/>
    <col min="1796" max="1796" width="12.7109375" style="62" customWidth="1"/>
    <col min="1797" max="1798" width="10.7109375" style="62" customWidth="1"/>
    <col min="1799" max="1805" width="11.42578125" style="62"/>
    <col min="1806" max="1806" width="13.28515625" style="62" customWidth="1"/>
    <col min="1807" max="2048" width="11.42578125" style="62"/>
    <col min="2049" max="2049" width="36.7109375" style="62" customWidth="1"/>
    <col min="2050" max="2050" width="12.7109375" style="62" customWidth="1"/>
    <col min="2051" max="2051" width="10.7109375" style="62" customWidth="1"/>
    <col min="2052" max="2052" width="12.7109375" style="62" customWidth="1"/>
    <col min="2053" max="2054" width="10.7109375" style="62" customWidth="1"/>
    <col min="2055" max="2061" width="11.42578125" style="62"/>
    <col min="2062" max="2062" width="13.28515625" style="62" customWidth="1"/>
    <col min="2063" max="2304" width="11.42578125" style="62"/>
    <col min="2305" max="2305" width="36.7109375" style="62" customWidth="1"/>
    <col min="2306" max="2306" width="12.7109375" style="62" customWidth="1"/>
    <col min="2307" max="2307" width="10.7109375" style="62" customWidth="1"/>
    <col min="2308" max="2308" width="12.7109375" style="62" customWidth="1"/>
    <col min="2309" max="2310" width="10.7109375" style="62" customWidth="1"/>
    <col min="2311" max="2317" width="11.42578125" style="62"/>
    <col min="2318" max="2318" width="13.28515625" style="62" customWidth="1"/>
    <col min="2319" max="2560" width="11.42578125" style="62"/>
    <col min="2561" max="2561" width="36.7109375" style="62" customWidth="1"/>
    <col min="2562" max="2562" width="12.7109375" style="62" customWidth="1"/>
    <col min="2563" max="2563" width="10.7109375" style="62" customWidth="1"/>
    <col min="2564" max="2564" width="12.7109375" style="62" customWidth="1"/>
    <col min="2565" max="2566" width="10.7109375" style="62" customWidth="1"/>
    <col min="2567" max="2573" width="11.42578125" style="62"/>
    <col min="2574" max="2574" width="13.28515625" style="62" customWidth="1"/>
    <col min="2575" max="2816" width="11.42578125" style="62"/>
    <col min="2817" max="2817" width="36.7109375" style="62" customWidth="1"/>
    <col min="2818" max="2818" width="12.7109375" style="62" customWidth="1"/>
    <col min="2819" max="2819" width="10.7109375" style="62" customWidth="1"/>
    <col min="2820" max="2820" width="12.7109375" style="62" customWidth="1"/>
    <col min="2821" max="2822" width="10.7109375" style="62" customWidth="1"/>
    <col min="2823" max="2829" width="11.42578125" style="62"/>
    <col min="2830" max="2830" width="13.28515625" style="62" customWidth="1"/>
    <col min="2831" max="3072" width="11.42578125" style="62"/>
    <col min="3073" max="3073" width="36.7109375" style="62" customWidth="1"/>
    <col min="3074" max="3074" width="12.7109375" style="62" customWidth="1"/>
    <col min="3075" max="3075" width="10.7109375" style="62" customWidth="1"/>
    <col min="3076" max="3076" width="12.7109375" style="62" customWidth="1"/>
    <col min="3077" max="3078" width="10.7109375" style="62" customWidth="1"/>
    <col min="3079" max="3085" width="11.42578125" style="62"/>
    <col min="3086" max="3086" width="13.28515625" style="62" customWidth="1"/>
    <col min="3087" max="3328" width="11.42578125" style="62"/>
    <col min="3329" max="3329" width="36.7109375" style="62" customWidth="1"/>
    <col min="3330" max="3330" width="12.7109375" style="62" customWidth="1"/>
    <col min="3331" max="3331" width="10.7109375" style="62" customWidth="1"/>
    <col min="3332" max="3332" width="12.7109375" style="62" customWidth="1"/>
    <col min="3333" max="3334" width="10.7109375" style="62" customWidth="1"/>
    <col min="3335" max="3341" width="11.42578125" style="62"/>
    <col min="3342" max="3342" width="13.28515625" style="62" customWidth="1"/>
    <col min="3343" max="3584" width="11.42578125" style="62"/>
    <col min="3585" max="3585" width="36.7109375" style="62" customWidth="1"/>
    <col min="3586" max="3586" width="12.7109375" style="62" customWidth="1"/>
    <col min="3587" max="3587" width="10.7109375" style="62" customWidth="1"/>
    <col min="3588" max="3588" width="12.7109375" style="62" customWidth="1"/>
    <col min="3589" max="3590" width="10.7109375" style="62" customWidth="1"/>
    <col min="3591" max="3597" width="11.42578125" style="62"/>
    <col min="3598" max="3598" width="13.28515625" style="62" customWidth="1"/>
    <col min="3599" max="3840" width="11.42578125" style="62"/>
    <col min="3841" max="3841" width="36.7109375" style="62" customWidth="1"/>
    <col min="3842" max="3842" width="12.7109375" style="62" customWidth="1"/>
    <col min="3843" max="3843" width="10.7109375" style="62" customWidth="1"/>
    <col min="3844" max="3844" width="12.7109375" style="62" customWidth="1"/>
    <col min="3845" max="3846" width="10.7109375" style="62" customWidth="1"/>
    <col min="3847" max="3853" width="11.42578125" style="62"/>
    <col min="3854" max="3854" width="13.28515625" style="62" customWidth="1"/>
    <col min="3855" max="4096" width="11.42578125" style="62"/>
    <col min="4097" max="4097" width="36.7109375" style="62" customWidth="1"/>
    <col min="4098" max="4098" width="12.7109375" style="62" customWidth="1"/>
    <col min="4099" max="4099" width="10.7109375" style="62" customWidth="1"/>
    <col min="4100" max="4100" width="12.7109375" style="62" customWidth="1"/>
    <col min="4101" max="4102" width="10.7109375" style="62" customWidth="1"/>
    <col min="4103" max="4109" width="11.42578125" style="62"/>
    <col min="4110" max="4110" width="13.28515625" style="62" customWidth="1"/>
    <col min="4111" max="4352" width="11.42578125" style="62"/>
    <col min="4353" max="4353" width="36.7109375" style="62" customWidth="1"/>
    <col min="4354" max="4354" width="12.7109375" style="62" customWidth="1"/>
    <col min="4355" max="4355" width="10.7109375" style="62" customWidth="1"/>
    <col min="4356" max="4356" width="12.7109375" style="62" customWidth="1"/>
    <col min="4357" max="4358" width="10.7109375" style="62" customWidth="1"/>
    <col min="4359" max="4365" width="11.42578125" style="62"/>
    <col min="4366" max="4366" width="13.28515625" style="62" customWidth="1"/>
    <col min="4367" max="4608" width="11.42578125" style="62"/>
    <col min="4609" max="4609" width="36.7109375" style="62" customWidth="1"/>
    <col min="4610" max="4610" width="12.7109375" style="62" customWidth="1"/>
    <col min="4611" max="4611" width="10.7109375" style="62" customWidth="1"/>
    <col min="4612" max="4612" width="12.7109375" style="62" customWidth="1"/>
    <col min="4613" max="4614" width="10.7109375" style="62" customWidth="1"/>
    <col min="4615" max="4621" width="11.42578125" style="62"/>
    <col min="4622" max="4622" width="13.28515625" style="62" customWidth="1"/>
    <col min="4623" max="4864" width="11.42578125" style="62"/>
    <col min="4865" max="4865" width="36.7109375" style="62" customWidth="1"/>
    <col min="4866" max="4866" width="12.7109375" style="62" customWidth="1"/>
    <col min="4867" max="4867" width="10.7109375" style="62" customWidth="1"/>
    <col min="4868" max="4868" width="12.7109375" style="62" customWidth="1"/>
    <col min="4869" max="4870" width="10.7109375" style="62" customWidth="1"/>
    <col min="4871" max="4877" width="11.42578125" style="62"/>
    <col min="4878" max="4878" width="13.28515625" style="62" customWidth="1"/>
    <col min="4879" max="5120" width="11.42578125" style="62"/>
    <col min="5121" max="5121" width="36.7109375" style="62" customWidth="1"/>
    <col min="5122" max="5122" width="12.7109375" style="62" customWidth="1"/>
    <col min="5123" max="5123" width="10.7109375" style="62" customWidth="1"/>
    <col min="5124" max="5124" width="12.7109375" style="62" customWidth="1"/>
    <col min="5125" max="5126" width="10.7109375" style="62" customWidth="1"/>
    <col min="5127" max="5133" width="11.42578125" style="62"/>
    <col min="5134" max="5134" width="13.28515625" style="62" customWidth="1"/>
    <col min="5135" max="5376" width="11.42578125" style="62"/>
    <col min="5377" max="5377" width="36.7109375" style="62" customWidth="1"/>
    <col min="5378" max="5378" width="12.7109375" style="62" customWidth="1"/>
    <col min="5379" max="5379" width="10.7109375" style="62" customWidth="1"/>
    <col min="5380" max="5380" width="12.7109375" style="62" customWidth="1"/>
    <col min="5381" max="5382" width="10.7109375" style="62" customWidth="1"/>
    <col min="5383" max="5389" width="11.42578125" style="62"/>
    <col min="5390" max="5390" width="13.28515625" style="62" customWidth="1"/>
    <col min="5391" max="5632" width="11.42578125" style="62"/>
    <col min="5633" max="5633" width="36.7109375" style="62" customWidth="1"/>
    <col min="5634" max="5634" width="12.7109375" style="62" customWidth="1"/>
    <col min="5635" max="5635" width="10.7109375" style="62" customWidth="1"/>
    <col min="5636" max="5636" width="12.7109375" style="62" customWidth="1"/>
    <col min="5637" max="5638" width="10.7109375" style="62" customWidth="1"/>
    <col min="5639" max="5645" width="11.42578125" style="62"/>
    <col min="5646" max="5646" width="13.28515625" style="62" customWidth="1"/>
    <col min="5647" max="5888" width="11.42578125" style="62"/>
    <col min="5889" max="5889" width="36.7109375" style="62" customWidth="1"/>
    <col min="5890" max="5890" width="12.7109375" style="62" customWidth="1"/>
    <col min="5891" max="5891" width="10.7109375" style="62" customWidth="1"/>
    <col min="5892" max="5892" width="12.7109375" style="62" customWidth="1"/>
    <col min="5893" max="5894" width="10.7109375" style="62" customWidth="1"/>
    <col min="5895" max="5901" width="11.42578125" style="62"/>
    <col min="5902" max="5902" width="13.28515625" style="62" customWidth="1"/>
    <col min="5903" max="6144" width="11.42578125" style="62"/>
    <col min="6145" max="6145" width="36.7109375" style="62" customWidth="1"/>
    <col min="6146" max="6146" width="12.7109375" style="62" customWidth="1"/>
    <col min="6147" max="6147" width="10.7109375" style="62" customWidth="1"/>
    <col min="6148" max="6148" width="12.7109375" style="62" customWidth="1"/>
    <col min="6149" max="6150" width="10.7109375" style="62" customWidth="1"/>
    <col min="6151" max="6157" width="11.42578125" style="62"/>
    <col min="6158" max="6158" width="13.28515625" style="62" customWidth="1"/>
    <col min="6159" max="6400" width="11.42578125" style="62"/>
    <col min="6401" max="6401" width="36.7109375" style="62" customWidth="1"/>
    <col min="6402" max="6402" width="12.7109375" style="62" customWidth="1"/>
    <col min="6403" max="6403" width="10.7109375" style="62" customWidth="1"/>
    <col min="6404" max="6404" width="12.7109375" style="62" customWidth="1"/>
    <col min="6405" max="6406" width="10.7109375" style="62" customWidth="1"/>
    <col min="6407" max="6413" width="11.42578125" style="62"/>
    <col min="6414" max="6414" width="13.28515625" style="62" customWidth="1"/>
    <col min="6415" max="6656" width="11.42578125" style="62"/>
    <col min="6657" max="6657" width="36.7109375" style="62" customWidth="1"/>
    <col min="6658" max="6658" width="12.7109375" style="62" customWidth="1"/>
    <col min="6659" max="6659" width="10.7109375" style="62" customWidth="1"/>
    <col min="6660" max="6660" width="12.7109375" style="62" customWidth="1"/>
    <col min="6661" max="6662" width="10.7109375" style="62" customWidth="1"/>
    <col min="6663" max="6669" width="11.42578125" style="62"/>
    <col min="6670" max="6670" width="13.28515625" style="62" customWidth="1"/>
    <col min="6671" max="6912" width="11.42578125" style="62"/>
    <col min="6913" max="6913" width="36.7109375" style="62" customWidth="1"/>
    <col min="6914" max="6914" width="12.7109375" style="62" customWidth="1"/>
    <col min="6915" max="6915" width="10.7109375" style="62" customWidth="1"/>
    <col min="6916" max="6916" width="12.7109375" style="62" customWidth="1"/>
    <col min="6917" max="6918" width="10.7109375" style="62" customWidth="1"/>
    <col min="6919" max="6925" width="11.42578125" style="62"/>
    <col min="6926" max="6926" width="13.28515625" style="62" customWidth="1"/>
    <col min="6927" max="7168" width="11.42578125" style="62"/>
    <col min="7169" max="7169" width="36.7109375" style="62" customWidth="1"/>
    <col min="7170" max="7170" width="12.7109375" style="62" customWidth="1"/>
    <col min="7171" max="7171" width="10.7109375" style="62" customWidth="1"/>
    <col min="7172" max="7172" width="12.7109375" style="62" customWidth="1"/>
    <col min="7173" max="7174" width="10.7109375" style="62" customWidth="1"/>
    <col min="7175" max="7181" width="11.42578125" style="62"/>
    <col min="7182" max="7182" width="13.28515625" style="62" customWidth="1"/>
    <col min="7183" max="7424" width="11.42578125" style="62"/>
    <col min="7425" max="7425" width="36.7109375" style="62" customWidth="1"/>
    <col min="7426" max="7426" width="12.7109375" style="62" customWidth="1"/>
    <col min="7427" max="7427" width="10.7109375" style="62" customWidth="1"/>
    <col min="7428" max="7428" width="12.7109375" style="62" customWidth="1"/>
    <col min="7429" max="7430" width="10.7109375" style="62" customWidth="1"/>
    <col min="7431" max="7437" width="11.42578125" style="62"/>
    <col min="7438" max="7438" width="13.28515625" style="62" customWidth="1"/>
    <col min="7439" max="7680" width="11.42578125" style="62"/>
    <col min="7681" max="7681" width="36.7109375" style="62" customWidth="1"/>
    <col min="7682" max="7682" width="12.7109375" style="62" customWidth="1"/>
    <col min="7683" max="7683" width="10.7109375" style="62" customWidth="1"/>
    <col min="7684" max="7684" width="12.7109375" style="62" customWidth="1"/>
    <col min="7685" max="7686" width="10.7109375" style="62" customWidth="1"/>
    <col min="7687" max="7693" width="11.42578125" style="62"/>
    <col min="7694" max="7694" width="13.28515625" style="62" customWidth="1"/>
    <col min="7695" max="7936" width="11.42578125" style="62"/>
    <col min="7937" max="7937" width="36.7109375" style="62" customWidth="1"/>
    <col min="7938" max="7938" width="12.7109375" style="62" customWidth="1"/>
    <col min="7939" max="7939" width="10.7109375" style="62" customWidth="1"/>
    <col min="7940" max="7940" width="12.7109375" style="62" customWidth="1"/>
    <col min="7941" max="7942" width="10.7109375" style="62" customWidth="1"/>
    <col min="7943" max="7949" width="11.42578125" style="62"/>
    <col min="7950" max="7950" width="13.28515625" style="62" customWidth="1"/>
    <col min="7951" max="8192" width="11.42578125" style="62"/>
    <col min="8193" max="8193" width="36.7109375" style="62" customWidth="1"/>
    <col min="8194" max="8194" width="12.7109375" style="62" customWidth="1"/>
    <col min="8195" max="8195" width="10.7109375" style="62" customWidth="1"/>
    <col min="8196" max="8196" width="12.7109375" style="62" customWidth="1"/>
    <col min="8197" max="8198" width="10.7109375" style="62" customWidth="1"/>
    <col min="8199" max="8205" width="11.42578125" style="62"/>
    <col min="8206" max="8206" width="13.28515625" style="62" customWidth="1"/>
    <col min="8207" max="8448" width="11.42578125" style="62"/>
    <col min="8449" max="8449" width="36.7109375" style="62" customWidth="1"/>
    <col min="8450" max="8450" width="12.7109375" style="62" customWidth="1"/>
    <col min="8451" max="8451" width="10.7109375" style="62" customWidth="1"/>
    <col min="8452" max="8452" width="12.7109375" style="62" customWidth="1"/>
    <col min="8453" max="8454" width="10.7109375" style="62" customWidth="1"/>
    <col min="8455" max="8461" width="11.42578125" style="62"/>
    <col min="8462" max="8462" width="13.28515625" style="62" customWidth="1"/>
    <col min="8463" max="8704" width="11.42578125" style="62"/>
    <col min="8705" max="8705" width="36.7109375" style="62" customWidth="1"/>
    <col min="8706" max="8706" width="12.7109375" style="62" customWidth="1"/>
    <col min="8707" max="8707" width="10.7109375" style="62" customWidth="1"/>
    <col min="8708" max="8708" width="12.7109375" style="62" customWidth="1"/>
    <col min="8709" max="8710" width="10.7109375" style="62" customWidth="1"/>
    <col min="8711" max="8717" width="11.42578125" style="62"/>
    <col min="8718" max="8718" width="13.28515625" style="62" customWidth="1"/>
    <col min="8719" max="8960" width="11.42578125" style="62"/>
    <col min="8961" max="8961" width="36.7109375" style="62" customWidth="1"/>
    <col min="8962" max="8962" width="12.7109375" style="62" customWidth="1"/>
    <col min="8963" max="8963" width="10.7109375" style="62" customWidth="1"/>
    <col min="8964" max="8964" width="12.7109375" style="62" customWidth="1"/>
    <col min="8965" max="8966" width="10.7109375" style="62" customWidth="1"/>
    <col min="8967" max="8973" width="11.42578125" style="62"/>
    <col min="8974" max="8974" width="13.28515625" style="62" customWidth="1"/>
    <col min="8975" max="9216" width="11.42578125" style="62"/>
    <col min="9217" max="9217" width="36.7109375" style="62" customWidth="1"/>
    <col min="9218" max="9218" width="12.7109375" style="62" customWidth="1"/>
    <col min="9219" max="9219" width="10.7109375" style="62" customWidth="1"/>
    <col min="9220" max="9220" width="12.7109375" style="62" customWidth="1"/>
    <col min="9221" max="9222" width="10.7109375" style="62" customWidth="1"/>
    <col min="9223" max="9229" width="11.42578125" style="62"/>
    <col min="9230" max="9230" width="13.28515625" style="62" customWidth="1"/>
    <col min="9231" max="9472" width="11.42578125" style="62"/>
    <col min="9473" max="9473" width="36.7109375" style="62" customWidth="1"/>
    <col min="9474" max="9474" width="12.7109375" style="62" customWidth="1"/>
    <col min="9475" max="9475" width="10.7109375" style="62" customWidth="1"/>
    <col min="9476" max="9476" width="12.7109375" style="62" customWidth="1"/>
    <col min="9477" max="9478" width="10.7109375" style="62" customWidth="1"/>
    <col min="9479" max="9485" width="11.42578125" style="62"/>
    <col min="9486" max="9486" width="13.28515625" style="62" customWidth="1"/>
    <col min="9487" max="9728" width="11.42578125" style="62"/>
    <col min="9729" max="9729" width="36.7109375" style="62" customWidth="1"/>
    <col min="9730" max="9730" width="12.7109375" style="62" customWidth="1"/>
    <col min="9731" max="9731" width="10.7109375" style="62" customWidth="1"/>
    <col min="9732" max="9732" width="12.7109375" style="62" customWidth="1"/>
    <col min="9733" max="9734" width="10.7109375" style="62" customWidth="1"/>
    <col min="9735" max="9741" width="11.42578125" style="62"/>
    <col min="9742" max="9742" width="13.28515625" style="62" customWidth="1"/>
    <col min="9743" max="9984" width="11.42578125" style="62"/>
    <col min="9985" max="9985" width="36.7109375" style="62" customWidth="1"/>
    <col min="9986" max="9986" width="12.7109375" style="62" customWidth="1"/>
    <col min="9987" max="9987" width="10.7109375" style="62" customWidth="1"/>
    <col min="9988" max="9988" width="12.7109375" style="62" customWidth="1"/>
    <col min="9989" max="9990" width="10.7109375" style="62" customWidth="1"/>
    <col min="9991" max="9997" width="11.42578125" style="62"/>
    <col min="9998" max="9998" width="13.28515625" style="62" customWidth="1"/>
    <col min="9999" max="10240" width="11.42578125" style="62"/>
    <col min="10241" max="10241" width="36.7109375" style="62" customWidth="1"/>
    <col min="10242" max="10242" width="12.7109375" style="62" customWidth="1"/>
    <col min="10243" max="10243" width="10.7109375" style="62" customWidth="1"/>
    <col min="10244" max="10244" width="12.7109375" style="62" customWidth="1"/>
    <col min="10245" max="10246" width="10.7109375" style="62" customWidth="1"/>
    <col min="10247" max="10253" width="11.42578125" style="62"/>
    <col min="10254" max="10254" width="13.28515625" style="62" customWidth="1"/>
    <col min="10255" max="10496" width="11.42578125" style="62"/>
    <col min="10497" max="10497" width="36.7109375" style="62" customWidth="1"/>
    <col min="10498" max="10498" width="12.7109375" style="62" customWidth="1"/>
    <col min="10499" max="10499" width="10.7109375" style="62" customWidth="1"/>
    <col min="10500" max="10500" width="12.7109375" style="62" customWidth="1"/>
    <col min="10501" max="10502" width="10.7109375" style="62" customWidth="1"/>
    <col min="10503" max="10509" width="11.42578125" style="62"/>
    <col min="10510" max="10510" width="13.28515625" style="62" customWidth="1"/>
    <col min="10511" max="10752" width="11.42578125" style="62"/>
    <col min="10753" max="10753" width="36.7109375" style="62" customWidth="1"/>
    <col min="10754" max="10754" width="12.7109375" style="62" customWidth="1"/>
    <col min="10755" max="10755" width="10.7109375" style="62" customWidth="1"/>
    <col min="10756" max="10756" width="12.7109375" style="62" customWidth="1"/>
    <col min="10757" max="10758" width="10.7109375" style="62" customWidth="1"/>
    <col min="10759" max="10765" width="11.42578125" style="62"/>
    <col min="10766" max="10766" width="13.28515625" style="62" customWidth="1"/>
    <col min="10767" max="11008" width="11.42578125" style="62"/>
    <col min="11009" max="11009" width="36.7109375" style="62" customWidth="1"/>
    <col min="11010" max="11010" width="12.7109375" style="62" customWidth="1"/>
    <col min="11011" max="11011" width="10.7109375" style="62" customWidth="1"/>
    <col min="11012" max="11012" width="12.7109375" style="62" customWidth="1"/>
    <col min="11013" max="11014" width="10.7109375" style="62" customWidth="1"/>
    <col min="11015" max="11021" width="11.42578125" style="62"/>
    <col min="11022" max="11022" width="13.28515625" style="62" customWidth="1"/>
    <col min="11023" max="11264" width="11.42578125" style="62"/>
    <col min="11265" max="11265" width="36.7109375" style="62" customWidth="1"/>
    <col min="11266" max="11266" width="12.7109375" style="62" customWidth="1"/>
    <col min="11267" max="11267" width="10.7109375" style="62" customWidth="1"/>
    <col min="11268" max="11268" width="12.7109375" style="62" customWidth="1"/>
    <col min="11269" max="11270" width="10.7109375" style="62" customWidth="1"/>
    <col min="11271" max="11277" width="11.42578125" style="62"/>
    <col min="11278" max="11278" width="13.28515625" style="62" customWidth="1"/>
    <col min="11279" max="11520" width="11.42578125" style="62"/>
    <col min="11521" max="11521" width="36.7109375" style="62" customWidth="1"/>
    <col min="11522" max="11522" width="12.7109375" style="62" customWidth="1"/>
    <col min="11523" max="11523" width="10.7109375" style="62" customWidth="1"/>
    <col min="11524" max="11524" width="12.7109375" style="62" customWidth="1"/>
    <col min="11525" max="11526" width="10.7109375" style="62" customWidth="1"/>
    <col min="11527" max="11533" width="11.42578125" style="62"/>
    <col min="11534" max="11534" width="13.28515625" style="62" customWidth="1"/>
    <col min="11535" max="11776" width="11.42578125" style="62"/>
    <col min="11777" max="11777" width="36.7109375" style="62" customWidth="1"/>
    <col min="11778" max="11778" width="12.7109375" style="62" customWidth="1"/>
    <col min="11779" max="11779" width="10.7109375" style="62" customWidth="1"/>
    <col min="11780" max="11780" width="12.7109375" style="62" customWidth="1"/>
    <col min="11781" max="11782" width="10.7109375" style="62" customWidth="1"/>
    <col min="11783" max="11789" width="11.42578125" style="62"/>
    <col min="11790" max="11790" width="13.28515625" style="62" customWidth="1"/>
    <col min="11791" max="12032" width="11.42578125" style="62"/>
    <col min="12033" max="12033" width="36.7109375" style="62" customWidth="1"/>
    <col min="12034" max="12034" width="12.7109375" style="62" customWidth="1"/>
    <col min="12035" max="12035" width="10.7109375" style="62" customWidth="1"/>
    <col min="12036" max="12036" width="12.7109375" style="62" customWidth="1"/>
    <col min="12037" max="12038" width="10.7109375" style="62" customWidth="1"/>
    <col min="12039" max="12045" width="11.42578125" style="62"/>
    <col min="12046" max="12046" width="13.28515625" style="62" customWidth="1"/>
    <col min="12047" max="12288" width="11.42578125" style="62"/>
    <col min="12289" max="12289" width="36.7109375" style="62" customWidth="1"/>
    <col min="12290" max="12290" width="12.7109375" style="62" customWidth="1"/>
    <col min="12291" max="12291" width="10.7109375" style="62" customWidth="1"/>
    <col min="12292" max="12292" width="12.7109375" style="62" customWidth="1"/>
    <col min="12293" max="12294" width="10.7109375" style="62" customWidth="1"/>
    <col min="12295" max="12301" width="11.42578125" style="62"/>
    <col min="12302" max="12302" width="13.28515625" style="62" customWidth="1"/>
    <col min="12303" max="12544" width="11.42578125" style="62"/>
    <col min="12545" max="12545" width="36.7109375" style="62" customWidth="1"/>
    <col min="12546" max="12546" width="12.7109375" style="62" customWidth="1"/>
    <col min="12547" max="12547" width="10.7109375" style="62" customWidth="1"/>
    <col min="12548" max="12548" width="12.7109375" style="62" customWidth="1"/>
    <col min="12549" max="12550" width="10.7109375" style="62" customWidth="1"/>
    <col min="12551" max="12557" width="11.42578125" style="62"/>
    <col min="12558" max="12558" width="13.28515625" style="62" customWidth="1"/>
    <col min="12559" max="12800" width="11.42578125" style="62"/>
    <col min="12801" max="12801" width="36.7109375" style="62" customWidth="1"/>
    <col min="12802" max="12802" width="12.7109375" style="62" customWidth="1"/>
    <col min="12803" max="12803" width="10.7109375" style="62" customWidth="1"/>
    <col min="12804" max="12804" width="12.7109375" style="62" customWidth="1"/>
    <col min="12805" max="12806" width="10.7109375" style="62" customWidth="1"/>
    <col min="12807" max="12813" width="11.42578125" style="62"/>
    <col min="12814" max="12814" width="13.28515625" style="62" customWidth="1"/>
    <col min="12815" max="13056" width="11.42578125" style="62"/>
    <col min="13057" max="13057" width="36.7109375" style="62" customWidth="1"/>
    <col min="13058" max="13058" width="12.7109375" style="62" customWidth="1"/>
    <col min="13059" max="13059" width="10.7109375" style="62" customWidth="1"/>
    <col min="13060" max="13060" width="12.7109375" style="62" customWidth="1"/>
    <col min="13061" max="13062" width="10.7109375" style="62" customWidth="1"/>
    <col min="13063" max="13069" width="11.42578125" style="62"/>
    <col min="13070" max="13070" width="13.28515625" style="62" customWidth="1"/>
    <col min="13071" max="13312" width="11.42578125" style="62"/>
    <col min="13313" max="13313" width="36.7109375" style="62" customWidth="1"/>
    <col min="13314" max="13314" width="12.7109375" style="62" customWidth="1"/>
    <col min="13315" max="13315" width="10.7109375" style="62" customWidth="1"/>
    <col min="13316" max="13316" width="12.7109375" style="62" customWidth="1"/>
    <col min="13317" max="13318" width="10.7109375" style="62" customWidth="1"/>
    <col min="13319" max="13325" width="11.42578125" style="62"/>
    <col min="13326" max="13326" width="13.28515625" style="62" customWidth="1"/>
    <col min="13327" max="13568" width="11.42578125" style="62"/>
    <col min="13569" max="13569" width="36.7109375" style="62" customWidth="1"/>
    <col min="13570" max="13570" width="12.7109375" style="62" customWidth="1"/>
    <col min="13571" max="13571" width="10.7109375" style="62" customWidth="1"/>
    <col min="13572" max="13572" width="12.7109375" style="62" customWidth="1"/>
    <col min="13573" max="13574" width="10.7109375" style="62" customWidth="1"/>
    <col min="13575" max="13581" width="11.42578125" style="62"/>
    <col min="13582" max="13582" width="13.28515625" style="62" customWidth="1"/>
    <col min="13583" max="13824" width="11.42578125" style="62"/>
    <col min="13825" max="13825" width="36.7109375" style="62" customWidth="1"/>
    <col min="13826" max="13826" width="12.7109375" style="62" customWidth="1"/>
    <col min="13827" max="13827" width="10.7109375" style="62" customWidth="1"/>
    <col min="13828" max="13828" width="12.7109375" style="62" customWidth="1"/>
    <col min="13829" max="13830" width="10.7109375" style="62" customWidth="1"/>
    <col min="13831" max="13837" width="11.42578125" style="62"/>
    <col min="13838" max="13838" width="13.28515625" style="62" customWidth="1"/>
    <col min="13839" max="14080" width="11.42578125" style="62"/>
    <col min="14081" max="14081" width="36.7109375" style="62" customWidth="1"/>
    <col min="14082" max="14082" width="12.7109375" style="62" customWidth="1"/>
    <col min="14083" max="14083" width="10.7109375" style="62" customWidth="1"/>
    <col min="14084" max="14084" width="12.7109375" style="62" customWidth="1"/>
    <col min="14085" max="14086" width="10.7109375" style="62" customWidth="1"/>
    <col min="14087" max="14093" width="11.42578125" style="62"/>
    <col min="14094" max="14094" width="13.28515625" style="62" customWidth="1"/>
    <col min="14095" max="14336" width="11.42578125" style="62"/>
    <col min="14337" max="14337" width="36.7109375" style="62" customWidth="1"/>
    <col min="14338" max="14338" width="12.7109375" style="62" customWidth="1"/>
    <col min="14339" max="14339" width="10.7109375" style="62" customWidth="1"/>
    <col min="14340" max="14340" width="12.7109375" style="62" customWidth="1"/>
    <col min="14341" max="14342" width="10.7109375" style="62" customWidth="1"/>
    <col min="14343" max="14349" width="11.42578125" style="62"/>
    <col min="14350" max="14350" width="13.28515625" style="62" customWidth="1"/>
    <col min="14351" max="14592" width="11.42578125" style="62"/>
    <col min="14593" max="14593" width="36.7109375" style="62" customWidth="1"/>
    <col min="14594" max="14594" width="12.7109375" style="62" customWidth="1"/>
    <col min="14595" max="14595" width="10.7109375" style="62" customWidth="1"/>
    <col min="14596" max="14596" width="12.7109375" style="62" customWidth="1"/>
    <col min="14597" max="14598" width="10.7109375" style="62" customWidth="1"/>
    <col min="14599" max="14605" width="11.42578125" style="62"/>
    <col min="14606" max="14606" width="13.28515625" style="62" customWidth="1"/>
    <col min="14607" max="14848" width="11.42578125" style="62"/>
    <col min="14849" max="14849" width="36.7109375" style="62" customWidth="1"/>
    <col min="14850" max="14850" width="12.7109375" style="62" customWidth="1"/>
    <col min="14851" max="14851" width="10.7109375" style="62" customWidth="1"/>
    <col min="14852" max="14852" width="12.7109375" style="62" customWidth="1"/>
    <col min="14853" max="14854" width="10.7109375" style="62" customWidth="1"/>
    <col min="14855" max="14861" width="11.42578125" style="62"/>
    <col min="14862" max="14862" width="13.28515625" style="62" customWidth="1"/>
    <col min="14863" max="15104" width="11.42578125" style="62"/>
    <col min="15105" max="15105" width="36.7109375" style="62" customWidth="1"/>
    <col min="15106" max="15106" width="12.7109375" style="62" customWidth="1"/>
    <col min="15107" max="15107" width="10.7109375" style="62" customWidth="1"/>
    <col min="15108" max="15108" width="12.7109375" style="62" customWidth="1"/>
    <col min="15109" max="15110" width="10.7109375" style="62" customWidth="1"/>
    <col min="15111" max="15117" width="11.42578125" style="62"/>
    <col min="15118" max="15118" width="13.28515625" style="62" customWidth="1"/>
    <col min="15119" max="15360" width="11.42578125" style="62"/>
    <col min="15361" max="15361" width="36.7109375" style="62" customWidth="1"/>
    <col min="15362" max="15362" width="12.7109375" style="62" customWidth="1"/>
    <col min="15363" max="15363" width="10.7109375" style="62" customWidth="1"/>
    <col min="15364" max="15364" width="12.7109375" style="62" customWidth="1"/>
    <col min="15365" max="15366" width="10.7109375" style="62" customWidth="1"/>
    <col min="15367" max="15373" width="11.42578125" style="62"/>
    <col min="15374" max="15374" width="13.28515625" style="62" customWidth="1"/>
    <col min="15375" max="15616" width="11.42578125" style="62"/>
    <col min="15617" max="15617" width="36.7109375" style="62" customWidth="1"/>
    <col min="15618" max="15618" width="12.7109375" style="62" customWidth="1"/>
    <col min="15619" max="15619" width="10.7109375" style="62" customWidth="1"/>
    <col min="15620" max="15620" width="12.7109375" style="62" customWidth="1"/>
    <col min="15621" max="15622" width="10.7109375" style="62" customWidth="1"/>
    <col min="15623" max="15629" width="11.42578125" style="62"/>
    <col min="15630" max="15630" width="13.28515625" style="62" customWidth="1"/>
    <col min="15631" max="15872" width="11.42578125" style="62"/>
    <col min="15873" max="15873" width="36.7109375" style="62" customWidth="1"/>
    <col min="15874" max="15874" width="12.7109375" style="62" customWidth="1"/>
    <col min="15875" max="15875" width="10.7109375" style="62" customWidth="1"/>
    <col min="15876" max="15876" width="12.7109375" style="62" customWidth="1"/>
    <col min="15877" max="15878" width="10.7109375" style="62" customWidth="1"/>
    <col min="15879" max="15885" width="11.42578125" style="62"/>
    <col min="15886" max="15886" width="13.28515625" style="62" customWidth="1"/>
    <col min="15887" max="16128" width="11.42578125" style="62"/>
    <col min="16129" max="16129" width="36.7109375" style="62" customWidth="1"/>
    <col min="16130" max="16130" width="12.7109375" style="62" customWidth="1"/>
    <col min="16131" max="16131" width="10.7109375" style="62" customWidth="1"/>
    <col min="16132" max="16132" width="12.7109375" style="62" customWidth="1"/>
    <col min="16133" max="16134" width="10.7109375" style="62" customWidth="1"/>
    <col min="16135" max="16141" width="11.42578125" style="62"/>
    <col min="16142" max="16142" width="13.28515625" style="62" customWidth="1"/>
    <col min="16143" max="16384" width="11.42578125" style="62"/>
  </cols>
  <sheetData>
    <row r="1" spans="2:6" ht="15" customHeight="1"/>
    <row r="2" spans="2:6" ht="15" customHeight="1"/>
    <row r="3" spans="2:6" ht="15" customHeight="1"/>
    <row r="4" spans="2:6" ht="15" customHeight="1"/>
    <row r="5" spans="2:6" ht="18" customHeight="1">
      <c r="B5" s="63" t="s">
        <v>308</v>
      </c>
      <c r="C5" s="63"/>
      <c r="D5" s="63"/>
      <c r="E5" s="63"/>
      <c r="F5" s="63"/>
    </row>
    <row r="6" spans="2:6" ht="30" customHeight="1">
      <c r="B6" s="64" t="s">
        <v>129</v>
      </c>
      <c r="C6" s="65" t="s">
        <v>250</v>
      </c>
      <c r="D6" s="65" t="s">
        <v>249</v>
      </c>
      <c r="E6" s="66" t="s">
        <v>110</v>
      </c>
      <c r="F6" s="67" t="s">
        <v>111</v>
      </c>
    </row>
    <row r="7" spans="2:6" ht="15" customHeight="1">
      <c r="B7" s="71" t="s">
        <v>24</v>
      </c>
      <c r="C7" s="72">
        <v>557</v>
      </c>
      <c r="D7" s="72">
        <v>719</v>
      </c>
      <c r="E7" s="73">
        <v>2.3147253879338098E-2</v>
      </c>
      <c r="F7" s="74">
        <v>0.29084380610412919</v>
      </c>
    </row>
    <row r="8" spans="2:6" ht="15" customHeight="1">
      <c r="B8" s="71" t="s">
        <v>147</v>
      </c>
      <c r="C8" s="72">
        <v>575</v>
      </c>
      <c r="D8" s="72">
        <v>695</v>
      </c>
      <c r="E8" s="73">
        <v>2.2374605627454767E-2</v>
      </c>
      <c r="F8" s="74">
        <v>0.20869565217391295</v>
      </c>
    </row>
    <row r="9" spans="2:6" ht="15" customHeight="1">
      <c r="B9" s="71" t="s">
        <v>26</v>
      </c>
      <c r="C9" s="72">
        <v>3612</v>
      </c>
      <c r="D9" s="72">
        <v>3513</v>
      </c>
      <c r="E9" s="73">
        <v>0.11309638786942244</v>
      </c>
      <c r="F9" s="74">
        <v>-2.7408637873754138E-2</v>
      </c>
    </row>
    <row r="10" spans="2:6" ht="15" customHeight="1">
      <c r="B10" s="71" t="s">
        <v>27</v>
      </c>
      <c r="C10" s="72">
        <v>25867</v>
      </c>
      <c r="D10" s="72">
        <v>26135</v>
      </c>
      <c r="E10" s="73">
        <v>0.84138175262378467</v>
      </c>
      <c r="F10" s="74">
        <v>1.0360691228205932E-2</v>
      </c>
    </row>
    <row r="11" spans="2:6" ht="15" customHeight="1">
      <c r="B11" s="68" t="s">
        <v>112</v>
      </c>
      <c r="C11" s="69">
        <v>30611</v>
      </c>
      <c r="D11" s="69">
        <v>31062</v>
      </c>
      <c r="E11" s="70">
        <v>1</v>
      </c>
      <c r="F11" s="70">
        <v>1.473326581947676E-2</v>
      </c>
    </row>
    <row r="12" spans="2:6" ht="15" customHeight="1">
      <c r="B12" s="119" t="s">
        <v>148</v>
      </c>
      <c r="C12" s="119"/>
      <c r="D12" s="119"/>
      <c r="E12" s="119"/>
      <c r="F12" s="119"/>
    </row>
    <row r="13" spans="2:6" ht="13.5" thickBot="1"/>
    <row r="14" spans="2:6" ht="16.5" thickBot="1">
      <c r="F14" s="1" t="s">
        <v>100</v>
      </c>
    </row>
    <row r="15" spans="2:6" ht="15" customHeight="1">
      <c r="B15" s="120"/>
      <c r="C15" s="77"/>
      <c r="D15" s="77"/>
      <c r="E15" s="77"/>
      <c r="F15" s="77"/>
    </row>
    <row r="19" spans="7:10" ht="15" customHeight="1"/>
    <row r="23" spans="7:10" ht="15" customHeight="1"/>
    <row r="27" spans="7:10" ht="35.25" customHeight="1"/>
    <row r="28" spans="7:10" ht="15" customHeight="1"/>
    <row r="29" spans="7:10" ht="30" customHeight="1"/>
    <row r="30" spans="7:10" ht="24.95" customHeight="1">
      <c r="G30" s="77"/>
      <c r="H30" s="77"/>
      <c r="I30" s="77"/>
      <c r="J30" s="77"/>
    </row>
  </sheetData>
  <mergeCells count="2">
    <mergeCell ref="B5:F5"/>
    <mergeCell ref="B12:F12"/>
  </mergeCells>
  <hyperlinks>
    <hyperlink ref="F14" location="'graf. dist ZONAS'!A1" tooltip="Ir a gráfica" display="Gráfic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colBreaks count="1" manualBreakCount="1">
    <brk id="6" min="4" max="47" man="1"/>
  </colBreaks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Hoja39">
    <pageSetUpPr fitToPage="1"/>
  </sheetPr>
  <dimension ref="K2:K24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4.5703125" customWidth="1"/>
  </cols>
  <sheetData>
    <row r="2" ht="43.5" customHeight="1"/>
    <row r="23" spans="11:11" ht="15.75" thickBot="1"/>
    <row r="24" spans="11:11" ht="30" customHeight="1" thickBot="1">
      <c r="K24" s="1" t="s">
        <v>7</v>
      </c>
    </row>
  </sheetData>
  <hyperlinks>
    <hyperlink ref="K24" location="'Distribución por zonas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Hoja40">
    <pageSetUpPr fitToPage="1"/>
  </sheetPr>
  <dimension ref="B1:AB437"/>
  <sheetViews>
    <sheetView showGridLines="0" zoomScaleNormal="100" workbookViewId="0">
      <selection activeCell="E3" sqref="E3"/>
    </sheetView>
  </sheetViews>
  <sheetFormatPr baseColWidth="10" defaultRowHeight="15" outlineLevelRow="1"/>
  <cols>
    <col min="1" max="1" width="15.7109375" style="144" customWidth="1"/>
    <col min="2" max="2" width="13" style="144" customWidth="1"/>
    <col min="3" max="28" width="9.7109375" style="144" customWidth="1"/>
    <col min="29" max="16384" width="11.42578125" style="144"/>
  </cols>
  <sheetData>
    <row r="1" spans="2:28" ht="15" customHeight="1"/>
    <row r="2" spans="2:28" ht="15" customHeight="1"/>
    <row r="3" spans="2:28" ht="15" customHeight="1"/>
    <row r="4" spans="2:28" ht="15" customHeight="1"/>
    <row r="5" spans="2:28" ht="18" customHeight="1">
      <c r="B5" s="13" t="s">
        <v>274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15" customHeight="1">
      <c r="B6" s="145"/>
      <c r="C6" s="146" t="s">
        <v>24</v>
      </c>
      <c r="D6" s="146"/>
      <c r="E6" s="147" t="s">
        <v>25</v>
      </c>
      <c r="F6" s="147"/>
      <c r="G6" s="147"/>
      <c r="H6" s="147"/>
      <c r="I6" s="147"/>
      <c r="J6" s="147"/>
      <c r="K6" s="148" t="s">
        <v>26</v>
      </c>
      <c r="L6" s="148"/>
      <c r="M6" s="148"/>
      <c r="N6" s="148"/>
      <c r="O6" s="148"/>
      <c r="P6" s="148"/>
      <c r="Q6" s="147" t="s">
        <v>27</v>
      </c>
      <c r="R6" s="147"/>
      <c r="S6" s="147"/>
      <c r="T6" s="147"/>
      <c r="U6" s="147"/>
      <c r="V6" s="147"/>
      <c r="W6" s="148" t="s">
        <v>10</v>
      </c>
      <c r="X6" s="148"/>
      <c r="Y6" s="148"/>
      <c r="Z6" s="148"/>
      <c r="AA6" s="148"/>
      <c r="AB6" s="148"/>
    </row>
    <row r="7" spans="2:28" ht="30" customHeight="1">
      <c r="B7" s="149"/>
      <c r="C7" s="150" t="s">
        <v>28</v>
      </c>
      <c r="D7" s="151" t="s">
        <v>149</v>
      </c>
      <c r="E7" s="149" t="s">
        <v>8</v>
      </c>
      <c r="F7" s="151" t="s">
        <v>150</v>
      </c>
      <c r="G7" s="149" t="s">
        <v>121</v>
      </c>
      <c r="H7" s="151" t="s">
        <v>151</v>
      </c>
      <c r="I7" s="152" t="s">
        <v>10</v>
      </c>
      <c r="J7" s="151" t="s">
        <v>149</v>
      </c>
      <c r="K7" s="149" t="s">
        <v>8</v>
      </c>
      <c r="L7" s="151" t="s">
        <v>150</v>
      </c>
      <c r="M7" s="149" t="s">
        <v>121</v>
      </c>
      <c r="N7" s="151" t="s">
        <v>151</v>
      </c>
      <c r="O7" s="152" t="s">
        <v>10</v>
      </c>
      <c r="P7" s="151" t="s">
        <v>149</v>
      </c>
      <c r="Q7" s="149" t="s">
        <v>8</v>
      </c>
      <c r="R7" s="151" t="s">
        <v>150</v>
      </c>
      <c r="S7" s="149" t="s">
        <v>121</v>
      </c>
      <c r="T7" s="151" t="s">
        <v>151</v>
      </c>
      <c r="U7" s="152" t="s">
        <v>10</v>
      </c>
      <c r="V7" s="151" t="s">
        <v>149</v>
      </c>
      <c r="W7" s="149" t="s">
        <v>8</v>
      </c>
      <c r="X7" s="151" t="s">
        <v>150</v>
      </c>
      <c r="Y7" s="149" t="s">
        <v>121</v>
      </c>
      <c r="Z7" s="151" t="s">
        <v>151</v>
      </c>
      <c r="AA7" s="152" t="s">
        <v>10</v>
      </c>
      <c r="AB7" s="151" t="s">
        <v>149</v>
      </c>
    </row>
    <row r="8" spans="2:28">
      <c r="B8" s="51" t="s">
        <v>11</v>
      </c>
      <c r="C8" s="3">
        <v>82</v>
      </c>
      <c r="D8" s="85">
        <v>-9.8901098901098883E-2</v>
      </c>
      <c r="E8" s="10">
        <v>25</v>
      </c>
      <c r="F8" s="85">
        <v>-0.26470588235294112</v>
      </c>
      <c r="G8" s="10">
        <v>5</v>
      </c>
      <c r="H8" s="85">
        <v>-0.58333333333333326</v>
      </c>
      <c r="I8" s="10">
        <v>30</v>
      </c>
      <c r="J8" s="85">
        <v>-0.34782608695652173</v>
      </c>
      <c r="K8" s="3">
        <v>214</v>
      </c>
      <c r="L8" s="85">
        <v>0.12631578947368416</v>
      </c>
      <c r="M8" s="3">
        <v>85</v>
      </c>
      <c r="N8" s="85">
        <v>-0.19047619047619047</v>
      </c>
      <c r="O8" s="3">
        <v>299</v>
      </c>
      <c r="P8" s="85">
        <v>1.3559322033898313E-2</v>
      </c>
      <c r="Q8" s="10">
        <v>1227</v>
      </c>
      <c r="R8" s="85">
        <v>9.9462365591397761E-2</v>
      </c>
      <c r="S8" s="10">
        <v>555</v>
      </c>
      <c r="T8" s="85">
        <v>-7.807308970099669E-2</v>
      </c>
      <c r="U8" s="10">
        <v>1782</v>
      </c>
      <c r="V8" s="85">
        <v>3.7252619324796177E-2</v>
      </c>
      <c r="W8" s="3">
        <v>1548</v>
      </c>
      <c r="X8" s="85">
        <v>8.1761006289308158E-2</v>
      </c>
      <c r="Y8" s="3">
        <v>645</v>
      </c>
      <c r="Z8" s="85">
        <v>-0.10292072322670376</v>
      </c>
      <c r="AA8" s="3">
        <v>2193</v>
      </c>
      <c r="AB8" s="85">
        <v>2.0000000000000018E-2</v>
      </c>
    </row>
    <row r="9" spans="2:28">
      <c r="B9" s="51" t="s">
        <v>12</v>
      </c>
      <c r="C9" s="3">
        <v>82</v>
      </c>
      <c r="D9" s="85">
        <v>0.74468085106382986</v>
      </c>
      <c r="E9" s="10">
        <v>72</v>
      </c>
      <c r="F9" s="85">
        <v>2.4285714285714284</v>
      </c>
      <c r="G9" s="10">
        <v>19</v>
      </c>
      <c r="H9" s="85">
        <v>-0.4242424242424242</v>
      </c>
      <c r="I9" s="10">
        <v>91</v>
      </c>
      <c r="J9" s="85">
        <v>0.68518518518518512</v>
      </c>
      <c r="K9" s="3">
        <v>282</v>
      </c>
      <c r="L9" s="85">
        <v>-1.3986013986013957E-2</v>
      </c>
      <c r="M9" s="3">
        <v>72</v>
      </c>
      <c r="N9" s="85">
        <v>-5.2631578947368474E-2</v>
      </c>
      <c r="O9" s="3">
        <v>354</v>
      </c>
      <c r="P9" s="85">
        <v>-2.2099447513812209E-2</v>
      </c>
      <c r="Q9" s="10">
        <v>1841</v>
      </c>
      <c r="R9" s="85">
        <v>0.14064436183395301</v>
      </c>
      <c r="S9" s="10">
        <v>795</v>
      </c>
      <c r="T9" s="85">
        <v>0.30541871921182273</v>
      </c>
      <c r="U9" s="10">
        <v>2636</v>
      </c>
      <c r="V9" s="85">
        <v>0.18578497525865956</v>
      </c>
      <c r="W9" s="3">
        <v>2277</v>
      </c>
      <c r="X9" s="85">
        <v>0.15701219512195119</v>
      </c>
      <c r="Y9" s="3">
        <v>886</v>
      </c>
      <c r="Z9" s="85">
        <v>0.23398328690807801</v>
      </c>
      <c r="AA9" s="3">
        <v>3163</v>
      </c>
      <c r="AB9" s="85">
        <v>0.17758749069247948</v>
      </c>
    </row>
    <row r="10" spans="2:28">
      <c r="B10" s="51" t="s">
        <v>13</v>
      </c>
      <c r="C10" s="3">
        <v>140</v>
      </c>
      <c r="D10" s="85">
        <v>1.5925925925925926</v>
      </c>
      <c r="E10" s="10">
        <v>83</v>
      </c>
      <c r="F10" s="85">
        <v>1.9642857142857144</v>
      </c>
      <c r="G10" s="10">
        <v>31</v>
      </c>
      <c r="H10" s="85">
        <v>6.8965517241379226E-2</v>
      </c>
      <c r="I10" s="10">
        <v>114</v>
      </c>
      <c r="J10" s="85">
        <v>1</v>
      </c>
      <c r="K10" s="3">
        <v>379</v>
      </c>
      <c r="L10" s="85">
        <v>0.18808777429467094</v>
      </c>
      <c r="M10" s="3">
        <v>166</v>
      </c>
      <c r="N10" s="85">
        <v>0.11409395973154357</v>
      </c>
      <c r="O10" s="3">
        <v>545</v>
      </c>
      <c r="P10" s="85">
        <v>0.16452991452991461</v>
      </c>
      <c r="Q10" s="10">
        <v>2263</v>
      </c>
      <c r="R10" s="85">
        <v>0.13263263263263259</v>
      </c>
      <c r="S10" s="10">
        <v>1081</v>
      </c>
      <c r="T10" s="85">
        <v>-1.8467220683286989E-3</v>
      </c>
      <c r="U10" s="10">
        <v>3344</v>
      </c>
      <c r="V10" s="85">
        <v>8.5361895488477835E-2</v>
      </c>
      <c r="W10" s="3">
        <v>2865</v>
      </c>
      <c r="X10" s="85">
        <v>0.19424760316798673</v>
      </c>
      <c r="Y10" s="3">
        <v>1278</v>
      </c>
      <c r="Z10" s="85">
        <v>1.3481363996827866E-2</v>
      </c>
      <c r="AA10" s="3">
        <v>4143</v>
      </c>
      <c r="AB10" s="85">
        <v>0.13196721311475401</v>
      </c>
    </row>
    <row r="11" spans="2:28">
      <c r="B11" s="51" t="s">
        <v>14</v>
      </c>
      <c r="C11" s="3">
        <v>63</v>
      </c>
      <c r="D11" s="85">
        <v>1.1000000000000001</v>
      </c>
      <c r="E11" s="10">
        <v>15</v>
      </c>
      <c r="F11" s="85">
        <v>0.5</v>
      </c>
      <c r="G11" s="10">
        <v>20</v>
      </c>
      <c r="H11" s="85">
        <v>0.66666666666666674</v>
      </c>
      <c r="I11" s="10">
        <v>35</v>
      </c>
      <c r="J11" s="85">
        <v>0.59090909090909083</v>
      </c>
      <c r="K11" s="3">
        <v>188</v>
      </c>
      <c r="L11" s="85">
        <v>0.54098360655737698</v>
      </c>
      <c r="M11" s="3">
        <v>68</v>
      </c>
      <c r="N11" s="85">
        <v>-0.18072289156626509</v>
      </c>
      <c r="O11" s="3">
        <v>256</v>
      </c>
      <c r="P11" s="85">
        <v>0.24878048780487805</v>
      </c>
      <c r="Q11" s="10">
        <v>1383</v>
      </c>
      <c r="R11" s="85">
        <v>-7.1188717259905943E-2</v>
      </c>
      <c r="S11" s="10">
        <v>753</v>
      </c>
      <c r="T11" s="85">
        <v>0.18582677165354333</v>
      </c>
      <c r="U11" s="10">
        <v>2136</v>
      </c>
      <c r="V11" s="85">
        <v>5.6497175141243527E-3</v>
      </c>
      <c r="W11" s="3">
        <v>1649</v>
      </c>
      <c r="X11" s="85">
        <v>-1.2113870381587066E-3</v>
      </c>
      <c r="Y11" s="3">
        <v>841</v>
      </c>
      <c r="Z11" s="85">
        <v>0.15205479452054793</v>
      </c>
      <c r="AA11" s="3">
        <v>2490</v>
      </c>
      <c r="AB11" s="85">
        <v>4.5779084418311689E-2</v>
      </c>
    </row>
    <row r="12" spans="2:28">
      <c r="B12" s="51" t="s">
        <v>15</v>
      </c>
      <c r="C12" s="3">
        <v>44</v>
      </c>
      <c r="D12" s="85">
        <v>2.6666666666666665</v>
      </c>
      <c r="E12" s="10">
        <v>7</v>
      </c>
      <c r="F12" s="85">
        <v>6</v>
      </c>
      <c r="G12" s="10">
        <v>19</v>
      </c>
      <c r="H12" s="85">
        <v>0</v>
      </c>
      <c r="I12" s="10">
        <v>26</v>
      </c>
      <c r="J12" s="85">
        <v>0.30000000000000004</v>
      </c>
      <c r="K12" s="3">
        <v>93</v>
      </c>
      <c r="L12" s="85">
        <v>-0.23770491803278693</v>
      </c>
      <c r="M12" s="3">
        <v>31</v>
      </c>
      <c r="N12" s="85">
        <v>-0.55714285714285716</v>
      </c>
      <c r="O12" s="3">
        <v>124</v>
      </c>
      <c r="P12" s="85">
        <v>-0.35416666666666663</v>
      </c>
      <c r="Q12" s="10">
        <v>1257</v>
      </c>
      <c r="R12" s="85">
        <v>-3.4562211981566837E-2</v>
      </c>
      <c r="S12" s="10">
        <v>414</v>
      </c>
      <c r="T12" s="85">
        <v>-0.2038461538461539</v>
      </c>
      <c r="U12" s="10">
        <v>1671</v>
      </c>
      <c r="V12" s="85">
        <v>-8.2875960482985733E-2</v>
      </c>
      <c r="W12" s="3">
        <v>1401</v>
      </c>
      <c r="X12" s="85">
        <v>-2.5052192066805867E-2</v>
      </c>
      <c r="Y12" s="3">
        <v>464</v>
      </c>
      <c r="Z12" s="85">
        <v>-0.23809523809523814</v>
      </c>
      <c r="AA12" s="3">
        <v>1865</v>
      </c>
      <c r="AB12" s="85">
        <v>-8.846529814271753E-2</v>
      </c>
    </row>
    <row r="13" spans="2:28">
      <c r="B13" s="51" t="s">
        <v>16</v>
      </c>
      <c r="C13" s="3">
        <v>30</v>
      </c>
      <c r="D13" s="85">
        <v>-6.25E-2</v>
      </c>
      <c r="E13" s="10">
        <v>25</v>
      </c>
      <c r="F13" s="85">
        <v>2.5714285714285716</v>
      </c>
      <c r="G13" s="10">
        <v>9</v>
      </c>
      <c r="H13" s="85" t="s">
        <v>132</v>
      </c>
      <c r="I13" s="10">
        <v>34</v>
      </c>
      <c r="J13" s="85">
        <v>3.8571428571428568</v>
      </c>
      <c r="K13" s="3">
        <v>157</v>
      </c>
      <c r="L13" s="85">
        <v>0</v>
      </c>
      <c r="M13" s="3">
        <v>69</v>
      </c>
      <c r="N13" s="85">
        <v>0.14999999999999991</v>
      </c>
      <c r="O13" s="3">
        <v>226</v>
      </c>
      <c r="P13" s="85">
        <v>4.1474654377880116E-2</v>
      </c>
      <c r="Q13" s="10">
        <v>2002</v>
      </c>
      <c r="R13" s="85">
        <v>-2.00685266764562E-2</v>
      </c>
      <c r="S13" s="10">
        <v>917</v>
      </c>
      <c r="T13" s="85">
        <v>-0.10710808179162612</v>
      </c>
      <c r="U13" s="10">
        <v>2919</v>
      </c>
      <c r="V13" s="85">
        <v>-4.9185667752443041E-2</v>
      </c>
      <c r="W13" s="3">
        <v>2214</v>
      </c>
      <c r="X13" s="85">
        <v>-1.1165698972755655E-2</v>
      </c>
      <c r="Y13" s="3">
        <v>995</v>
      </c>
      <c r="Z13" s="85">
        <v>-8.4636614535418597E-2</v>
      </c>
      <c r="AA13" s="3">
        <v>3209</v>
      </c>
      <c r="AB13" s="85">
        <v>-3.5177390258568808E-2</v>
      </c>
    </row>
    <row r="14" spans="2:28">
      <c r="B14" s="51" t="s">
        <v>17</v>
      </c>
      <c r="C14" s="3">
        <v>35</v>
      </c>
      <c r="D14" s="85">
        <v>0.94444444444444442</v>
      </c>
      <c r="E14" s="10">
        <v>5</v>
      </c>
      <c r="F14" s="85">
        <v>-0.54545454545454541</v>
      </c>
      <c r="G14" s="10">
        <v>25</v>
      </c>
      <c r="H14" s="85" t="s">
        <v>132</v>
      </c>
      <c r="I14" s="10">
        <v>30</v>
      </c>
      <c r="J14" s="85">
        <v>1.7272727272727271</v>
      </c>
      <c r="K14" s="3">
        <v>125</v>
      </c>
      <c r="L14" s="85">
        <v>-0.31693989071038253</v>
      </c>
      <c r="M14" s="3">
        <v>114</v>
      </c>
      <c r="N14" s="85">
        <v>2.4545454545454546</v>
      </c>
      <c r="O14" s="3">
        <v>239</v>
      </c>
      <c r="P14" s="85">
        <v>0.1064814814814814</v>
      </c>
      <c r="Q14" s="10">
        <v>1207</v>
      </c>
      <c r="R14" s="85">
        <v>-0.17441860465116277</v>
      </c>
      <c r="S14" s="10">
        <v>441</v>
      </c>
      <c r="T14" s="85">
        <v>-8.3160083160083165E-2</v>
      </c>
      <c r="U14" s="10">
        <v>1648</v>
      </c>
      <c r="V14" s="85">
        <v>-0.15182707153885744</v>
      </c>
      <c r="W14" s="3">
        <v>1372</v>
      </c>
      <c r="X14" s="85">
        <v>-0.18040621266427714</v>
      </c>
      <c r="Y14" s="3">
        <v>580</v>
      </c>
      <c r="Z14" s="85">
        <v>0.12840466926070038</v>
      </c>
      <c r="AA14" s="3">
        <v>1952</v>
      </c>
      <c r="AB14" s="85">
        <v>-0.10786106032906762</v>
      </c>
    </row>
    <row r="15" spans="2:28">
      <c r="B15" s="51" t="s">
        <v>18</v>
      </c>
      <c r="C15" s="3">
        <v>34</v>
      </c>
      <c r="D15" s="85">
        <v>-0.15000000000000002</v>
      </c>
      <c r="E15" s="10">
        <v>27</v>
      </c>
      <c r="F15" s="85">
        <v>-0.25</v>
      </c>
      <c r="G15" s="10">
        <v>44</v>
      </c>
      <c r="H15" s="85">
        <v>0.375</v>
      </c>
      <c r="I15" s="10">
        <v>71</v>
      </c>
      <c r="J15" s="85">
        <v>4.4117647058823595E-2</v>
      </c>
      <c r="K15" s="3">
        <v>200</v>
      </c>
      <c r="L15" s="85">
        <v>7.5268817204301008E-2</v>
      </c>
      <c r="M15" s="3">
        <v>72</v>
      </c>
      <c r="N15" s="85">
        <v>0.89473684210526305</v>
      </c>
      <c r="O15" s="3">
        <v>272</v>
      </c>
      <c r="P15" s="85">
        <v>0.21428571428571419</v>
      </c>
      <c r="Q15" s="10">
        <v>1383</v>
      </c>
      <c r="R15" s="85">
        <v>9.7619047619047716E-2</v>
      </c>
      <c r="S15" s="10">
        <v>581</v>
      </c>
      <c r="T15" s="85">
        <v>3.9355992844364973E-2</v>
      </c>
      <c r="U15" s="10">
        <v>1964</v>
      </c>
      <c r="V15" s="85">
        <v>7.9714128642111026E-2</v>
      </c>
      <c r="W15" s="3">
        <v>1644</v>
      </c>
      <c r="X15" s="85">
        <v>8.0157687253613608E-2</v>
      </c>
      <c r="Y15" s="3">
        <v>697</v>
      </c>
      <c r="Z15" s="85">
        <v>0.10810810810810811</v>
      </c>
      <c r="AA15" s="3">
        <v>2341</v>
      </c>
      <c r="AB15" s="85">
        <v>8.8331008833100855E-2</v>
      </c>
    </row>
    <row r="16" spans="2:28">
      <c r="B16" s="51" t="s">
        <v>19</v>
      </c>
      <c r="C16" s="3">
        <v>42</v>
      </c>
      <c r="D16" s="85">
        <v>-0.28813559322033899</v>
      </c>
      <c r="E16" s="10">
        <v>37</v>
      </c>
      <c r="F16" s="85">
        <v>0.37037037037037046</v>
      </c>
      <c r="G16" s="10">
        <v>48</v>
      </c>
      <c r="H16" s="85">
        <v>1.0869565217391304</v>
      </c>
      <c r="I16" s="10">
        <v>85</v>
      </c>
      <c r="J16" s="85">
        <v>0.7</v>
      </c>
      <c r="K16" s="3">
        <v>320</v>
      </c>
      <c r="L16" s="85">
        <v>-0.11111111111111116</v>
      </c>
      <c r="M16" s="3">
        <v>65</v>
      </c>
      <c r="N16" s="85">
        <v>-0.30851063829787229</v>
      </c>
      <c r="O16" s="3">
        <v>385</v>
      </c>
      <c r="P16" s="85">
        <v>-0.15198237885462551</v>
      </c>
      <c r="Q16" s="10">
        <v>1560</v>
      </c>
      <c r="R16" s="85">
        <v>-1.9193857965451588E-3</v>
      </c>
      <c r="S16" s="10">
        <v>739</v>
      </c>
      <c r="T16" s="85">
        <v>-0.14665127020785218</v>
      </c>
      <c r="U16" s="10">
        <v>2299</v>
      </c>
      <c r="V16" s="85">
        <v>-5.3519967064635687E-2</v>
      </c>
      <c r="W16" s="3">
        <v>1959</v>
      </c>
      <c r="X16" s="85">
        <v>-2.4888003982080686E-2</v>
      </c>
      <c r="Y16" s="3">
        <v>852</v>
      </c>
      <c r="Z16" s="85">
        <v>-0.13326551373346895</v>
      </c>
      <c r="AA16" s="3">
        <v>2811</v>
      </c>
      <c r="AB16" s="85">
        <v>-6.049465240641716E-2</v>
      </c>
    </row>
    <row r="17" spans="2:28">
      <c r="B17" s="51" t="s">
        <v>20</v>
      </c>
      <c r="C17" s="3">
        <v>39</v>
      </c>
      <c r="D17" s="85">
        <v>-0.20408163265306123</v>
      </c>
      <c r="E17" s="10">
        <v>39</v>
      </c>
      <c r="F17" s="85">
        <v>1.0526315789473686</v>
      </c>
      <c r="G17" s="10">
        <v>22</v>
      </c>
      <c r="H17" s="85">
        <v>-0.58490566037735847</v>
      </c>
      <c r="I17" s="10">
        <v>61</v>
      </c>
      <c r="J17" s="85">
        <v>-0.15277777777777779</v>
      </c>
      <c r="K17" s="3">
        <v>183</v>
      </c>
      <c r="L17" s="85">
        <v>-0.17194570135746612</v>
      </c>
      <c r="M17" s="3">
        <v>40</v>
      </c>
      <c r="N17" s="85">
        <v>-0.38461538461538458</v>
      </c>
      <c r="O17" s="3">
        <v>223</v>
      </c>
      <c r="P17" s="85">
        <v>-0.22027972027972031</v>
      </c>
      <c r="Q17" s="10">
        <v>1354</v>
      </c>
      <c r="R17" s="85">
        <v>0.11716171617161719</v>
      </c>
      <c r="S17" s="10">
        <v>638</v>
      </c>
      <c r="T17" s="85">
        <v>-0.163826998689384</v>
      </c>
      <c r="U17" s="10">
        <v>1992</v>
      </c>
      <c r="V17" s="85">
        <v>8.6075949367088178E-3</v>
      </c>
      <c r="W17" s="3">
        <v>1615</v>
      </c>
      <c r="X17" s="85">
        <v>7.5949367088607556E-2</v>
      </c>
      <c r="Y17" s="3">
        <v>700</v>
      </c>
      <c r="Z17" s="85">
        <v>-0.20544835414301932</v>
      </c>
      <c r="AA17" s="3">
        <v>2315</v>
      </c>
      <c r="AB17" s="85">
        <v>-2.8127623845507932E-2</v>
      </c>
    </row>
    <row r="18" spans="2:28">
      <c r="B18" s="51" t="s">
        <v>21</v>
      </c>
      <c r="C18" s="3">
        <v>53</v>
      </c>
      <c r="D18" s="85">
        <v>-0.171875</v>
      </c>
      <c r="E18" s="10">
        <v>26</v>
      </c>
      <c r="F18" s="85">
        <v>0.36842105263157898</v>
      </c>
      <c r="G18" s="10">
        <v>34</v>
      </c>
      <c r="H18" s="85">
        <v>2.7777777777777777</v>
      </c>
      <c r="I18" s="10">
        <v>60</v>
      </c>
      <c r="J18" s="85">
        <v>1.1428571428571428</v>
      </c>
      <c r="K18" s="3">
        <v>273</v>
      </c>
      <c r="L18" s="85">
        <v>5.4054054054053946E-2</v>
      </c>
      <c r="M18" s="3">
        <v>37</v>
      </c>
      <c r="N18" s="85">
        <v>-0.65740740740740744</v>
      </c>
      <c r="O18" s="3">
        <v>310</v>
      </c>
      <c r="P18" s="85">
        <v>-0.15531335149863756</v>
      </c>
      <c r="Q18" s="10">
        <v>1403</v>
      </c>
      <c r="R18" s="85">
        <v>6.7732115677321181E-2</v>
      </c>
      <c r="S18" s="10">
        <v>536</v>
      </c>
      <c r="T18" s="85">
        <v>3.675048355899424E-2</v>
      </c>
      <c r="U18" s="10">
        <v>1939</v>
      </c>
      <c r="V18" s="85">
        <v>5.8984161660294854E-2</v>
      </c>
      <c r="W18" s="3">
        <v>1755</v>
      </c>
      <c r="X18" s="85">
        <v>5.9782608695652106E-2</v>
      </c>
      <c r="Y18" s="3">
        <v>607</v>
      </c>
      <c r="Z18" s="85">
        <v>-4.258675078864349E-2</v>
      </c>
      <c r="AA18" s="3">
        <v>2362</v>
      </c>
      <c r="AB18" s="85">
        <v>3.1441048034934527E-2</v>
      </c>
    </row>
    <row r="19" spans="2:28">
      <c r="B19" s="51" t="s">
        <v>22</v>
      </c>
      <c r="C19" s="3">
        <v>75</v>
      </c>
      <c r="D19" s="85">
        <v>0.22950819672131151</v>
      </c>
      <c r="E19" s="10">
        <v>36</v>
      </c>
      <c r="F19" s="85">
        <v>1</v>
      </c>
      <c r="G19" s="10">
        <v>22</v>
      </c>
      <c r="H19" s="85">
        <v>-0.81967213114754101</v>
      </c>
      <c r="I19" s="10">
        <v>58</v>
      </c>
      <c r="J19" s="85">
        <v>-0.58571428571428563</v>
      </c>
      <c r="K19" s="3">
        <v>216</v>
      </c>
      <c r="L19" s="85">
        <v>-3.5714285714285698E-2</v>
      </c>
      <c r="M19" s="3">
        <v>64</v>
      </c>
      <c r="N19" s="85">
        <v>-0.37254901960784315</v>
      </c>
      <c r="O19" s="3">
        <v>280</v>
      </c>
      <c r="P19" s="85">
        <v>-0.14110429447852757</v>
      </c>
      <c r="Q19" s="10">
        <v>1212</v>
      </c>
      <c r="R19" s="85">
        <v>-5.0156739811912265E-2</v>
      </c>
      <c r="S19" s="10">
        <v>593</v>
      </c>
      <c r="T19" s="85">
        <v>6.6546762589928088E-2</v>
      </c>
      <c r="U19" s="10">
        <v>1805</v>
      </c>
      <c r="V19" s="85">
        <v>-1.4737991266375539E-2</v>
      </c>
      <c r="W19" s="3">
        <v>1539</v>
      </c>
      <c r="X19" s="85">
        <v>-2.53324889170361E-2</v>
      </c>
      <c r="Y19" s="3">
        <v>679</v>
      </c>
      <c r="Z19" s="85">
        <v>-0.12948717948717947</v>
      </c>
      <c r="AA19" s="3">
        <v>2218</v>
      </c>
      <c r="AB19" s="85">
        <v>-5.9771089444679903E-2</v>
      </c>
    </row>
    <row r="20" spans="2:28">
      <c r="B20" s="86" t="s">
        <v>249</v>
      </c>
      <c r="C20" s="6">
        <v>719</v>
      </c>
      <c r="D20" s="58">
        <v>0.29084380610412919</v>
      </c>
      <c r="E20" s="6">
        <v>397</v>
      </c>
      <c r="F20" s="58">
        <v>0.71861471861471871</v>
      </c>
      <c r="G20" s="6">
        <v>298</v>
      </c>
      <c r="H20" s="58">
        <v>-0.13372093023255816</v>
      </c>
      <c r="I20" s="6">
        <v>695</v>
      </c>
      <c r="J20" s="58">
        <v>0.20869565217391295</v>
      </c>
      <c r="K20" s="6">
        <v>2630</v>
      </c>
      <c r="L20" s="58">
        <v>3.8037276530999975E-4</v>
      </c>
      <c r="M20" s="6">
        <v>883</v>
      </c>
      <c r="N20" s="58">
        <v>-0.10172939979654116</v>
      </c>
      <c r="O20" s="6">
        <v>3513</v>
      </c>
      <c r="P20" s="58">
        <v>-2.7408637873754138E-2</v>
      </c>
      <c r="Q20" s="6">
        <v>18092</v>
      </c>
      <c r="R20" s="58">
        <v>2.5100572270383648E-2</v>
      </c>
      <c r="S20" s="6">
        <v>8043</v>
      </c>
      <c r="T20" s="58">
        <v>-2.1294718909710353E-2</v>
      </c>
      <c r="U20" s="6">
        <v>26135</v>
      </c>
      <c r="V20" s="58">
        <v>1.0360691228205932E-2</v>
      </c>
      <c r="W20" s="6">
        <v>21838</v>
      </c>
      <c r="X20" s="58">
        <v>3.6646729326877514E-2</v>
      </c>
      <c r="Y20" s="6">
        <v>9224</v>
      </c>
      <c r="Z20" s="58">
        <v>-3.3630172865374508E-2</v>
      </c>
      <c r="AA20" s="6">
        <v>31062</v>
      </c>
      <c r="AB20" s="58">
        <v>1.473326581947676E-2</v>
      </c>
    </row>
    <row r="21" spans="2:28" ht="15" hidden="1" customHeight="1" outlineLevel="1">
      <c r="B21" s="51" t="s">
        <v>11</v>
      </c>
      <c r="C21" s="3">
        <v>91</v>
      </c>
      <c r="D21" s="85">
        <v>0.54237288135593231</v>
      </c>
      <c r="E21" s="10">
        <v>34</v>
      </c>
      <c r="F21" s="85">
        <v>0.3600000000000001</v>
      </c>
      <c r="G21" s="10">
        <v>12</v>
      </c>
      <c r="H21" s="85">
        <v>-0.5714285714285714</v>
      </c>
      <c r="I21" s="10">
        <v>46</v>
      </c>
      <c r="J21" s="85">
        <v>-0.13207547169811318</v>
      </c>
      <c r="K21" s="3">
        <v>190</v>
      </c>
      <c r="L21" s="85">
        <v>-0.11627906976744184</v>
      </c>
      <c r="M21" s="3">
        <v>105</v>
      </c>
      <c r="N21" s="85">
        <v>9.6153846153845812E-3</v>
      </c>
      <c r="O21" s="3">
        <v>295</v>
      </c>
      <c r="P21" s="85">
        <v>-7.5235109717868287E-2</v>
      </c>
      <c r="Q21" s="10">
        <v>1116</v>
      </c>
      <c r="R21" s="85">
        <v>9.1976516634050931E-2</v>
      </c>
      <c r="S21" s="10">
        <v>602</v>
      </c>
      <c r="T21" s="85">
        <v>1.3468013468013407E-2</v>
      </c>
      <c r="U21" s="10">
        <v>1718</v>
      </c>
      <c r="V21" s="85">
        <v>6.3118811881188064E-2</v>
      </c>
      <c r="W21" s="3">
        <v>1431</v>
      </c>
      <c r="X21" s="85">
        <v>8.3270249810749375E-2</v>
      </c>
      <c r="Y21" s="3">
        <v>719</v>
      </c>
      <c r="Z21" s="85">
        <v>-9.6418732782369565E-3</v>
      </c>
      <c r="AA21" s="3">
        <v>2150</v>
      </c>
      <c r="AB21" s="85">
        <v>5.0317537860283368E-2</v>
      </c>
    </row>
    <row r="22" spans="2:28" ht="15" hidden="1" customHeight="1" outlineLevel="1">
      <c r="B22" s="51" t="s">
        <v>12</v>
      </c>
      <c r="C22" s="3">
        <v>47</v>
      </c>
      <c r="D22" s="85">
        <v>-0.27692307692307694</v>
      </c>
      <c r="E22" s="10">
        <v>21</v>
      </c>
      <c r="F22" s="85">
        <v>-0.5</v>
      </c>
      <c r="G22" s="10">
        <v>33</v>
      </c>
      <c r="H22" s="85">
        <v>3.125</v>
      </c>
      <c r="I22" s="10">
        <v>54</v>
      </c>
      <c r="J22" s="85">
        <v>8.0000000000000071E-2</v>
      </c>
      <c r="K22" s="3">
        <v>286</v>
      </c>
      <c r="L22" s="85">
        <v>-0.32547169811320753</v>
      </c>
      <c r="M22" s="3">
        <v>76</v>
      </c>
      <c r="N22" s="85">
        <v>-0.38211382113821135</v>
      </c>
      <c r="O22" s="3">
        <v>362</v>
      </c>
      <c r="P22" s="85">
        <v>-0.33820840950639852</v>
      </c>
      <c r="Q22" s="10">
        <v>1614</v>
      </c>
      <c r="R22" s="85">
        <v>-6.8129330254041554E-2</v>
      </c>
      <c r="S22" s="10">
        <v>609</v>
      </c>
      <c r="T22" s="85">
        <v>-0.27240143369175629</v>
      </c>
      <c r="U22" s="10">
        <v>2223</v>
      </c>
      <c r="V22" s="85">
        <v>-0.13468275593616197</v>
      </c>
      <c r="W22" s="3">
        <v>1968</v>
      </c>
      <c r="X22" s="85">
        <v>-0.13035793194874057</v>
      </c>
      <c r="Y22" s="3">
        <v>718</v>
      </c>
      <c r="Z22" s="85">
        <v>-0.25826446280991733</v>
      </c>
      <c r="AA22" s="3">
        <v>2686</v>
      </c>
      <c r="AB22" s="85">
        <v>-0.16867842773135255</v>
      </c>
    </row>
    <row r="23" spans="2:28" ht="15" hidden="1" customHeight="1" outlineLevel="1">
      <c r="B23" s="51" t="s">
        <v>13</v>
      </c>
      <c r="C23" s="3">
        <v>54</v>
      </c>
      <c r="D23" s="85">
        <v>-0.49532710280373837</v>
      </c>
      <c r="E23" s="10">
        <v>28</v>
      </c>
      <c r="F23" s="85">
        <v>-0.4509803921568627</v>
      </c>
      <c r="G23" s="10">
        <v>29</v>
      </c>
      <c r="H23" s="85">
        <v>1.4166666666666665</v>
      </c>
      <c r="I23" s="10">
        <v>57</v>
      </c>
      <c r="J23" s="85">
        <v>-9.5238095238095233E-2</v>
      </c>
      <c r="K23" s="3">
        <v>319</v>
      </c>
      <c r="L23" s="85">
        <v>-7.80346820809249E-2</v>
      </c>
      <c r="M23" s="3">
        <v>149</v>
      </c>
      <c r="N23" s="85">
        <v>-6.2893081761006275E-2</v>
      </c>
      <c r="O23" s="3">
        <v>468</v>
      </c>
      <c r="P23" s="85">
        <v>-7.3267326732673221E-2</v>
      </c>
      <c r="Q23" s="10">
        <v>1998</v>
      </c>
      <c r="R23" s="85">
        <v>0.11870100783874582</v>
      </c>
      <c r="S23" s="10">
        <v>1083</v>
      </c>
      <c r="T23" s="85">
        <v>3.3396946564885566E-2</v>
      </c>
      <c r="U23" s="10">
        <v>3081</v>
      </c>
      <c r="V23" s="85">
        <v>8.7155963302752326E-2</v>
      </c>
      <c r="W23" s="3">
        <v>2399</v>
      </c>
      <c r="X23" s="85">
        <v>4.7598253275109137E-2</v>
      </c>
      <c r="Y23" s="3">
        <v>1261</v>
      </c>
      <c r="Z23" s="85">
        <v>3.4454470877768761E-2</v>
      </c>
      <c r="AA23" s="3">
        <v>3660</v>
      </c>
      <c r="AB23" s="85">
        <v>4.303220290681109E-2</v>
      </c>
    </row>
    <row r="24" spans="2:28" ht="15" hidden="1" customHeight="1" outlineLevel="1">
      <c r="B24" s="51" t="s">
        <v>14</v>
      </c>
      <c r="C24" s="3">
        <v>30</v>
      </c>
      <c r="D24" s="85">
        <v>-0.50819672131147542</v>
      </c>
      <c r="E24" s="10">
        <v>10</v>
      </c>
      <c r="F24" s="85">
        <v>-0.81132075471698117</v>
      </c>
      <c r="G24" s="10">
        <v>12</v>
      </c>
      <c r="H24" s="85">
        <v>-0.52</v>
      </c>
      <c r="I24" s="10">
        <v>22</v>
      </c>
      <c r="J24" s="85">
        <v>-0.71794871794871795</v>
      </c>
      <c r="K24" s="3">
        <v>122</v>
      </c>
      <c r="L24" s="85">
        <v>-0.27810650887573962</v>
      </c>
      <c r="M24" s="3">
        <v>83</v>
      </c>
      <c r="N24" s="85">
        <v>0.296875</v>
      </c>
      <c r="O24" s="3">
        <v>205</v>
      </c>
      <c r="P24" s="85">
        <v>-0.12017167381974247</v>
      </c>
      <c r="Q24" s="10">
        <v>1489</v>
      </c>
      <c r="R24" s="85">
        <v>1.9863013698630194E-2</v>
      </c>
      <c r="S24" s="10">
        <v>635</v>
      </c>
      <c r="T24" s="85">
        <v>-0.11064425770308128</v>
      </c>
      <c r="U24" s="10">
        <v>2124</v>
      </c>
      <c r="V24" s="85">
        <v>-2.2999080036798514E-2</v>
      </c>
      <c r="W24" s="3">
        <v>1651</v>
      </c>
      <c r="X24" s="85">
        <v>-5.2782558806655167E-2</v>
      </c>
      <c r="Y24" s="3">
        <v>730</v>
      </c>
      <c r="Z24" s="85">
        <v>-9.0909090909090939E-2</v>
      </c>
      <c r="AA24" s="3">
        <v>2381</v>
      </c>
      <c r="AB24" s="85">
        <v>-6.4807541241162614E-2</v>
      </c>
    </row>
    <row r="25" spans="2:28" ht="15" hidden="1" customHeight="1" outlineLevel="1">
      <c r="B25" s="51" t="s">
        <v>15</v>
      </c>
      <c r="C25" s="3">
        <v>12</v>
      </c>
      <c r="D25" s="85">
        <v>0.71428571428571419</v>
      </c>
      <c r="E25" s="10">
        <v>1</v>
      </c>
      <c r="F25" s="85">
        <v>-0.8</v>
      </c>
      <c r="G25" s="10">
        <v>19</v>
      </c>
      <c r="H25" s="85">
        <v>0.58333333333333326</v>
      </c>
      <c r="I25" s="10">
        <v>20</v>
      </c>
      <c r="J25" s="85">
        <v>0.17647058823529416</v>
      </c>
      <c r="K25" s="3">
        <v>122</v>
      </c>
      <c r="L25" s="85">
        <v>-0.14685314685314688</v>
      </c>
      <c r="M25" s="3">
        <v>70</v>
      </c>
      <c r="N25" s="85">
        <v>-0.13580246913580252</v>
      </c>
      <c r="O25" s="3">
        <v>192</v>
      </c>
      <c r="P25" s="85">
        <v>-0.1428571428571429</v>
      </c>
      <c r="Q25" s="10">
        <v>1302</v>
      </c>
      <c r="R25" s="85">
        <v>5.8536585365853711E-2</v>
      </c>
      <c r="S25" s="10">
        <v>520</v>
      </c>
      <c r="T25" s="85">
        <v>-0.11111111111111116</v>
      </c>
      <c r="U25" s="10">
        <v>1822</v>
      </c>
      <c r="V25" s="85">
        <v>3.8567493112948714E-3</v>
      </c>
      <c r="W25" s="3">
        <v>1437</v>
      </c>
      <c r="X25" s="85">
        <v>3.7545126353790703E-2</v>
      </c>
      <c r="Y25" s="3">
        <v>609</v>
      </c>
      <c r="Z25" s="85">
        <v>-0.10176991150442483</v>
      </c>
      <c r="AA25" s="3">
        <v>2046</v>
      </c>
      <c r="AB25" s="85">
        <v>-8.2404265632574081E-3</v>
      </c>
    </row>
    <row r="26" spans="2:28" ht="15" hidden="1" customHeight="1" outlineLevel="1">
      <c r="B26" s="51" t="s">
        <v>16</v>
      </c>
      <c r="C26" s="3">
        <v>32</v>
      </c>
      <c r="D26" s="85">
        <v>0.39130434782608692</v>
      </c>
      <c r="E26" s="10">
        <v>7</v>
      </c>
      <c r="F26" s="85">
        <v>0.75</v>
      </c>
      <c r="G26" s="10">
        <v>0</v>
      </c>
      <c r="H26" s="85">
        <v>-1</v>
      </c>
      <c r="I26" s="10">
        <v>7</v>
      </c>
      <c r="J26" s="85">
        <v>-0.125</v>
      </c>
      <c r="K26" s="3">
        <v>157</v>
      </c>
      <c r="L26" s="85">
        <v>-0.14673913043478259</v>
      </c>
      <c r="M26" s="3">
        <v>60</v>
      </c>
      <c r="N26" s="85">
        <v>-0.4</v>
      </c>
      <c r="O26" s="3">
        <v>217</v>
      </c>
      <c r="P26" s="85">
        <v>-0.2359154929577465</v>
      </c>
      <c r="Q26" s="10">
        <v>2043</v>
      </c>
      <c r="R26" s="85">
        <v>0.17752161383285303</v>
      </c>
      <c r="S26" s="10">
        <v>1027</v>
      </c>
      <c r="T26" s="85">
        <v>0.13355408388520962</v>
      </c>
      <c r="U26" s="10">
        <v>3070</v>
      </c>
      <c r="V26" s="85">
        <v>0.16243847027641034</v>
      </c>
      <c r="W26" s="3">
        <v>2239</v>
      </c>
      <c r="X26" s="85">
        <v>0.15056526207605336</v>
      </c>
      <c r="Y26" s="3">
        <v>1087</v>
      </c>
      <c r="Z26" s="85">
        <v>7.6237623762376305E-2</v>
      </c>
      <c r="AA26" s="3">
        <v>3326</v>
      </c>
      <c r="AB26" s="85">
        <v>0.12516914749661701</v>
      </c>
    </row>
    <row r="27" spans="2:28" ht="15" hidden="1" customHeight="1" outlineLevel="1">
      <c r="B27" s="51" t="s">
        <v>17</v>
      </c>
      <c r="C27" s="3">
        <v>18</v>
      </c>
      <c r="D27" s="85">
        <v>-0.3571428571428571</v>
      </c>
      <c r="E27" s="10">
        <v>11</v>
      </c>
      <c r="F27" s="85">
        <v>0</v>
      </c>
      <c r="G27" s="10">
        <v>0</v>
      </c>
      <c r="H27" s="85">
        <v>-1</v>
      </c>
      <c r="I27" s="10">
        <v>11</v>
      </c>
      <c r="J27" s="85">
        <v>-0.67647058823529416</v>
      </c>
      <c r="K27" s="3">
        <v>183</v>
      </c>
      <c r="L27" s="85">
        <v>0.46399999999999997</v>
      </c>
      <c r="M27" s="3">
        <v>33</v>
      </c>
      <c r="N27" s="85">
        <v>0</v>
      </c>
      <c r="O27" s="3">
        <v>216</v>
      </c>
      <c r="P27" s="85">
        <v>0.36708860759493667</v>
      </c>
      <c r="Q27" s="10">
        <v>1462</v>
      </c>
      <c r="R27" s="85">
        <v>0.24003392705682791</v>
      </c>
      <c r="S27" s="10">
        <v>481</v>
      </c>
      <c r="T27" s="85">
        <v>-0.19833333333333336</v>
      </c>
      <c r="U27" s="10">
        <v>1943</v>
      </c>
      <c r="V27" s="85">
        <v>9.2186621697582849E-2</v>
      </c>
      <c r="W27" s="3">
        <v>1674</v>
      </c>
      <c r="X27" s="85">
        <v>0.24646314221891297</v>
      </c>
      <c r="Y27" s="3">
        <v>514</v>
      </c>
      <c r="Z27" s="85">
        <v>-0.21646341463414631</v>
      </c>
      <c r="AA27" s="3">
        <v>2188</v>
      </c>
      <c r="AB27" s="85">
        <v>9.4547273636818474E-2</v>
      </c>
    </row>
    <row r="28" spans="2:28" ht="15" hidden="1" customHeight="1" outlineLevel="1">
      <c r="B28" s="51" t="s">
        <v>18</v>
      </c>
      <c r="C28" s="3">
        <v>40</v>
      </c>
      <c r="D28" s="85">
        <v>-9.0909090909090939E-2</v>
      </c>
      <c r="E28" s="10">
        <v>36</v>
      </c>
      <c r="F28" s="85">
        <v>0.38461538461538458</v>
      </c>
      <c r="G28" s="10">
        <v>32</v>
      </c>
      <c r="H28" s="85" t="s">
        <v>132</v>
      </c>
      <c r="I28" s="10">
        <v>68</v>
      </c>
      <c r="J28" s="85">
        <v>1.6153846153846154</v>
      </c>
      <c r="K28" s="3">
        <v>186</v>
      </c>
      <c r="L28" s="85">
        <v>-0.2648221343873518</v>
      </c>
      <c r="M28" s="3">
        <v>38</v>
      </c>
      <c r="N28" s="85">
        <v>5.555555555555558E-2</v>
      </c>
      <c r="O28" s="3">
        <v>224</v>
      </c>
      <c r="P28" s="85">
        <v>-0.22491349480968859</v>
      </c>
      <c r="Q28" s="10">
        <v>1260</v>
      </c>
      <c r="R28" s="85">
        <v>-0.16111850865512645</v>
      </c>
      <c r="S28" s="10">
        <v>559</v>
      </c>
      <c r="T28" s="85">
        <v>1.4519056261343088E-2</v>
      </c>
      <c r="U28" s="10">
        <v>1819</v>
      </c>
      <c r="V28" s="85">
        <v>-0.11397954213346317</v>
      </c>
      <c r="W28" s="3">
        <v>1522</v>
      </c>
      <c r="X28" s="85">
        <v>-0.16602739726027393</v>
      </c>
      <c r="Y28" s="3">
        <v>629</v>
      </c>
      <c r="Z28" s="85">
        <v>7.1550255536626972E-2</v>
      </c>
      <c r="AA28" s="3">
        <v>2151</v>
      </c>
      <c r="AB28" s="85">
        <v>-0.10820895522388063</v>
      </c>
    </row>
    <row r="29" spans="2:28" ht="15" hidden="1" customHeight="1" outlineLevel="1">
      <c r="B29" s="51" t="s">
        <v>19</v>
      </c>
      <c r="C29" s="3">
        <v>59</v>
      </c>
      <c r="D29" s="85">
        <v>3.5087719298245723E-2</v>
      </c>
      <c r="E29" s="10">
        <v>27</v>
      </c>
      <c r="F29" s="85">
        <v>0.125</v>
      </c>
      <c r="G29" s="10">
        <v>23</v>
      </c>
      <c r="H29" s="85">
        <v>1.5555555555555554</v>
      </c>
      <c r="I29" s="10">
        <v>50</v>
      </c>
      <c r="J29" s="85">
        <v>0.51515151515151514</v>
      </c>
      <c r="K29" s="3">
        <v>360</v>
      </c>
      <c r="L29" s="85">
        <v>0.36882129277566533</v>
      </c>
      <c r="M29" s="3">
        <v>94</v>
      </c>
      <c r="N29" s="85">
        <v>0.22077922077922074</v>
      </c>
      <c r="O29" s="3">
        <v>454</v>
      </c>
      <c r="P29" s="85">
        <v>0.33529411764705874</v>
      </c>
      <c r="Q29" s="10">
        <v>1563</v>
      </c>
      <c r="R29" s="85">
        <v>1.2305699481865329E-2</v>
      </c>
      <c r="S29" s="10">
        <v>866</v>
      </c>
      <c r="T29" s="85">
        <v>5.352798053527974E-2</v>
      </c>
      <c r="U29" s="10">
        <v>2429</v>
      </c>
      <c r="V29" s="85">
        <v>2.6627218934911268E-2</v>
      </c>
      <c r="W29" s="3">
        <v>2009</v>
      </c>
      <c r="X29" s="85">
        <v>6.4088983050847537E-2</v>
      </c>
      <c r="Y29" s="3">
        <v>983</v>
      </c>
      <c r="Z29" s="85">
        <v>8.2599118942731309E-2</v>
      </c>
      <c r="AA29" s="3">
        <v>2992</v>
      </c>
      <c r="AB29" s="85">
        <v>7.0100143061516462E-2</v>
      </c>
    </row>
    <row r="30" spans="2:28" ht="15" hidden="1" customHeight="1" outlineLevel="1">
      <c r="B30" s="51" t="s">
        <v>20</v>
      </c>
      <c r="C30" s="3">
        <v>49</v>
      </c>
      <c r="D30" s="85">
        <v>-7.547169811320753E-2</v>
      </c>
      <c r="E30" s="10">
        <v>19</v>
      </c>
      <c r="F30" s="85">
        <v>0.58333333333333326</v>
      </c>
      <c r="G30" s="10">
        <v>53</v>
      </c>
      <c r="H30" s="85" t="s">
        <v>132</v>
      </c>
      <c r="I30" s="10">
        <v>72</v>
      </c>
      <c r="J30" s="85">
        <v>5</v>
      </c>
      <c r="K30" s="3">
        <v>221</v>
      </c>
      <c r="L30" s="85">
        <v>-0.17537313432835822</v>
      </c>
      <c r="M30" s="3">
        <v>65</v>
      </c>
      <c r="N30" s="85">
        <v>-0.22619047619047616</v>
      </c>
      <c r="O30" s="3">
        <v>286</v>
      </c>
      <c r="P30" s="85">
        <v>-0.1875</v>
      </c>
      <c r="Q30" s="10">
        <v>1212</v>
      </c>
      <c r="R30" s="85">
        <v>-6.5535851966075587E-2</v>
      </c>
      <c r="S30" s="10">
        <v>763</v>
      </c>
      <c r="T30" s="85">
        <v>0.14564564564564564</v>
      </c>
      <c r="U30" s="10">
        <v>1975</v>
      </c>
      <c r="V30" s="85">
        <v>6.1130922058074688E-3</v>
      </c>
      <c r="W30" s="3">
        <v>1501</v>
      </c>
      <c r="X30" s="85">
        <v>-7.9141104294478515E-2</v>
      </c>
      <c r="Y30" s="3">
        <v>881</v>
      </c>
      <c r="Z30" s="85">
        <v>0.17466666666666675</v>
      </c>
      <c r="AA30" s="3">
        <v>2382</v>
      </c>
      <c r="AB30" s="85">
        <v>8.4033613445377853E-4</v>
      </c>
    </row>
    <row r="31" spans="2:28" ht="15" hidden="1" customHeight="1" outlineLevel="1">
      <c r="B31" s="51" t="s">
        <v>21</v>
      </c>
      <c r="C31" s="3">
        <v>64</v>
      </c>
      <c r="D31" s="85">
        <v>0.12280701754385959</v>
      </c>
      <c r="E31" s="10">
        <v>19</v>
      </c>
      <c r="F31" s="85">
        <v>0.35714285714285721</v>
      </c>
      <c r="G31" s="10">
        <v>9</v>
      </c>
      <c r="H31" s="85">
        <v>-0.83018867924528306</v>
      </c>
      <c r="I31" s="10">
        <v>28</v>
      </c>
      <c r="J31" s="85">
        <v>-0.58208955223880599</v>
      </c>
      <c r="K31" s="3">
        <v>259</v>
      </c>
      <c r="L31" s="85">
        <v>0.55089820359281427</v>
      </c>
      <c r="M31" s="3">
        <v>108</v>
      </c>
      <c r="N31" s="85">
        <v>0.21348314606741581</v>
      </c>
      <c r="O31" s="3">
        <v>367</v>
      </c>
      <c r="P31" s="85">
        <v>0.43359375</v>
      </c>
      <c r="Q31" s="10">
        <v>1314</v>
      </c>
      <c r="R31" s="85">
        <v>0.35046248715313455</v>
      </c>
      <c r="S31" s="10">
        <v>517</v>
      </c>
      <c r="T31" s="85">
        <v>-3.183520599250933E-2</v>
      </c>
      <c r="U31" s="10">
        <v>1831</v>
      </c>
      <c r="V31" s="85">
        <v>0.21499668214996692</v>
      </c>
      <c r="W31" s="3">
        <v>1656</v>
      </c>
      <c r="X31" s="85">
        <v>0.36746490503715945</v>
      </c>
      <c r="Y31" s="3">
        <v>634</v>
      </c>
      <c r="Z31" s="85">
        <v>-6.2130177514792884E-2</v>
      </c>
      <c r="AA31" s="3">
        <v>2290</v>
      </c>
      <c r="AB31" s="85">
        <v>0.21356650768415464</v>
      </c>
    </row>
    <row r="32" spans="2:28" ht="15" hidden="1" customHeight="1" outlineLevel="1">
      <c r="B32" s="51" t="s">
        <v>22</v>
      </c>
      <c r="C32" s="3">
        <v>61</v>
      </c>
      <c r="D32" s="85">
        <v>1.6666666666666607E-2</v>
      </c>
      <c r="E32" s="10">
        <v>18</v>
      </c>
      <c r="F32" s="85">
        <v>1.5714285714285716</v>
      </c>
      <c r="G32" s="10">
        <v>122</v>
      </c>
      <c r="H32" s="85">
        <v>1.9047619047619047</v>
      </c>
      <c r="I32" s="10">
        <v>140</v>
      </c>
      <c r="J32" s="85">
        <v>1.8571428571428572</v>
      </c>
      <c r="K32" s="3">
        <v>224</v>
      </c>
      <c r="L32" s="85">
        <v>0.38271604938271597</v>
      </c>
      <c r="M32" s="3">
        <v>102</v>
      </c>
      <c r="N32" s="85">
        <v>0.47826086956521729</v>
      </c>
      <c r="O32" s="3">
        <v>326</v>
      </c>
      <c r="P32" s="85">
        <v>0.41125541125541121</v>
      </c>
      <c r="Q32" s="10">
        <v>1276</v>
      </c>
      <c r="R32" s="85">
        <v>0.39149400218102515</v>
      </c>
      <c r="S32" s="10">
        <v>556</v>
      </c>
      <c r="T32" s="85">
        <v>0.24384787472035785</v>
      </c>
      <c r="U32" s="10">
        <v>1832</v>
      </c>
      <c r="V32" s="85">
        <v>0.3431085043988269</v>
      </c>
      <c r="W32" s="3">
        <v>1579</v>
      </c>
      <c r="X32" s="85">
        <v>0.37783595113438051</v>
      </c>
      <c r="Y32" s="3">
        <v>780</v>
      </c>
      <c r="Z32" s="85">
        <v>0.39784946236559149</v>
      </c>
      <c r="AA32" s="3">
        <v>2359</v>
      </c>
      <c r="AB32" s="85">
        <v>0.38438967136150226</v>
      </c>
    </row>
    <row r="33" spans="2:28" collapsed="1">
      <c r="B33" s="153">
        <v>2009</v>
      </c>
      <c r="C33" s="8">
        <v>557</v>
      </c>
      <c r="D33" s="59">
        <v>-0.1030595813204509</v>
      </c>
      <c r="E33" s="8">
        <v>231</v>
      </c>
      <c r="F33" s="59">
        <v>-0.15693430656934304</v>
      </c>
      <c r="G33" s="8">
        <v>344</v>
      </c>
      <c r="H33" s="59">
        <v>0.59259259259259256</v>
      </c>
      <c r="I33" s="8">
        <v>575</v>
      </c>
      <c r="J33" s="59">
        <v>0.17346938775510212</v>
      </c>
      <c r="K33" s="8">
        <v>2629</v>
      </c>
      <c r="L33" s="59">
        <v>-3.310040456050023E-2</v>
      </c>
      <c r="M33" s="8">
        <v>983</v>
      </c>
      <c r="N33" s="59">
        <v>-3.5328753680078484E-2</v>
      </c>
      <c r="O33" s="8">
        <v>3612</v>
      </c>
      <c r="P33" s="59">
        <v>-3.3707865168539297E-2</v>
      </c>
      <c r="Q33" s="8">
        <v>17649</v>
      </c>
      <c r="R33" s="59">
        <v>7.7669902912621325E-2</v>
      </c>
      <c r="S33" s="8">
        <v>8218</v>
      </c>
      <c r="T33" s="59">
        <v>-1.0356454720616526E-2</v>
      </c>
      <c r="U33" s="8">
        <v>25867</v>
      </c>
      <c r="V33" s="59">
        <v>4.8053158299906862E-2</v>
      </c>
      <c r="W33" s="8">
        <v>21066</v>
      </c>
      <c r="X33" s="59">
        <v>5.3774198389275218E-2</v>
      </c>
      <c r="Y33" s="8">
        <v>9545</v>
      </c>
      <c r="Z33" s="59">
        <v>6.2899675018335266E-4</v>
      </c>
      <c r="AA33" s="8">
        <v>30611</v>
      </c>
      <c r="AB33" s="59">
        <v>3.6606840501185234E-2</v>
      </c>
    </row>
    <row r="34" spans="2:28" ht="15" hidden="1" customHeight="1" outlineLevel="1">
      <c r="B34" s="51" t="s">
        <v>11</v>
      </c>
      <c r="C34" s="3">
        <v>59</v>
      </c>
      <c r="D34" s="85">
        <v>0.13461538461538458</v>
      </c>
      <c r="E34" s="10">
        <v>25</v>
      </c>
      <c r="F34" s="85">
        <v>0.5625</v>
      </c>
      <c r="G34" s="10">
        <v>28</v>
      </c>
      <c r="H34" s="85">
        <v>0.16666666666666674</v>
      </c>
      <c r="I34" s="10">
        <v>53</v>
      </c>
      <c r="J34" s="85">
        <v>0.32499999999999996</v>
      </c>
      <c r="K34" s="3">
        <v>215</v>
      </c>
      <c r="L34" s="85">
        <v>-0.13306451612903225</v>
      </c>
      <c r="M34" s="3">
        <v>104</v>
      </c>
      <c r="N34" s="85">
        <v>-2.8037383177570097E-2</v>
      </c>
      <c r="O34" s="3">
        <v>319</v>
      </c>
      <c r="P34" s="85">
        <v>-0.10140845070422533</v>
      </c>
      <c r="Q34" s="10">
        <v>1022</v>
      </c>
      <c r="R34" s="85">
        <v>-1.1605415860735047E-2</v>
      </c>
      <c r="S34" s="10">
        <v>594</v>
      </c>
      <c r="T34" s="85">
        <v>-1.8181818181818188E-2</v>
      </c>
      <c r="U34" s="10">
        <v>1616</v>
      </c>
      <c r="V34" s="85">
        <v>-1.4032946918852929E-2</v>
      </c>
      <c r="W34" s="3">
        <v>1321</v>
      </c>
      <c r="X34" s="85">
        <v>-2.1481481481481435E-2</v>
      </c>
      <c r="Y34" s="3">
        <v>726</v>
      </c>
      <c r="Z34" s="85">
        <v>-1.3586956521739135E-2</v>
      </c>
      <c r="AA34" s="3">
        <v>2047</v>
      </c>
      <c r="AB34" s="85">
        <v>-1.8696069031639451E-2</v>
      </c>
    </row>
    <row r="35" spans="2:28" ht="15" hidden="1" customHeight="1" outlineLevel="1">
      <c r="B35" s="51" t="s">
        <v>12</v>
      </c>
      <c r="C35" s="3">
        <v>65</v>
      </c>
      <c r="D35" s="85">
        <v>-0.27777777777777779</v>
      </c>
      <c r="E35" s="10">
        <v>42</v>
      </c>
      <c r="F35" s="85">
        <v>-0.37313432835820892</v>
      </c>
      <c r="G35" s="10">
        <v>8</v>
      </c>
      <c r="H35" s="85">
        <v>1.6666666666666665</v>
      </c>
      <c r="I35" s="10">
        <v>50</v>
      </c>
      <c r="J35" s="85">
        <v>-0.2857142857142857</v>
      </c>
      <c r="K35" s="3">
        <v>424</v>
      </c>
      <c r="L35" s="85">
        <v>0.34603174603174613</v>
      </c>
      <c r="M35" s="3">
        <v>123</v>
      </c>
      <c r="N35" s="85">
        <v>-6.1068702290076327E-2</v>
      </c>
      <c r="O35" s="3">
        <v>547</v>
      </c>
      <c r="P35" s="85">
        <v>0.22645739910313911</v>
      </c>
      <c r="Q35" s="10">
        <v>1732</v>
      </c>
      <c r="R35" s="85">
        <v>0.175033921302578</v>
      </c>
      <c r="S35" s="10">
        <v>837</v>
      </c>
      <c r="T35" s="85">
        <v>0.13108108108108119</v>
      </c>
      <c r="U35" s="10">
        <v>2569</v>
      </c>
      <c r="V35" s="85">
        <v>0.16034327009936766</v>
      </c>
      <c r="W35" s="3">
        <v>2263</v>
      </c>
      <c r="X35" s="85">
        <v>0.16289825282631032</v>
      </c>
      <c r="Y35" s="3">
        <v>968</v>
      </c>
      <c r="Z35" s="85">
        <v>0.10755148741418763</v>
      </c>
      <c r="AA35" s="3">
        <v>3231</v>
      </c>
      <c r="AB35" s="85">
        <v>0.14574468085106385</v>
      </c>
    </row>
    <row r="36" spans="2:28" ht="15" hidden="1" customHeight="1" outlineLevel="1">
      <c r="B36" s="51" t="s">
        <v>13</v>
      </c>
      <c r="C36" s="3">
        <v>107</v>
      </c>
      <c r="D36" s="85">
        <v>5.9405940594059459E-2</v>
      </c>
      <c r="E36" s="10">
        <v>51</v>
      </c>
      <c r="F36" s="85">
        <v>0.27499999999999991</v>
      </c>
      <c r="G36" s="10">
        <v>12</v>
      </c>
      <c r="H36" s="85">
        <v>-0.61290322580645162</v>
      </c>
      <c r="I36" s="10">
        <v>63</v>
      </c>
      <c r="J36" s="85">
        <v>-0.11267605633802813</v>
      </c>
      <c r="K36" s="3">
        <v>346</v>
      </c>
      <c r="L36" s="85">
        <v>0.4238683127572016</v>
      </c>
      <c r="M36" s="3">
        <v>159</v>
      </c>
      <c r="N36" s="85">
        <v>0.21374045801526709</v>
      </c>
      <c r="O36" s="3">
        <v>505</v>
      </c>
      <c r="P36" s="85">
        <v>0.35026737967914445</v>
      </c>
      <c r="Q36" s="10">
        <v>1786</v>
      </c>
      <c r="R36" s="85">
        <v>-7.2262367982212083E-3</v>
      </c>
      <c r="S36" s="10">
        <v>1048</v>
      </c>
      <c r="T36" s="85">
        <v>6.8297655453618766E-2</v>
      </c>
      <c r="U36" s="10">
        <v>2834</v>
      </c>
      <c r="V36" s="85">
        <v>1.9424460431654689E-2</v>
      </c>
      <c r="W36" s="3">
        <v>2290</v>
      </c>
      <c r="X36" s="85">
        <v>4.9015116811726989E-2</v>
      </c>
      <c r="Y36" s="3">
        <v>1219</v>
      </c>
      <c r="Z36" s="85">
        <v>6.6491688538932614E-2</v>
      </c>
      <c r="AA36" s="3">
        <v>3509</v>
      </c>
      <c r="AB36" s="85">
        <v>5.5021046301864107E-2</v>
      </c>
    </row>
    <row r="37" spans="2:28" ht="15" hidden="1" customHeight="1" outlineLevel="1">
      <c r="B37" s="51" t="s">
        <v>14</v>
      </c>
      <c r="C37" s="3">
        <v>61</v>
      </c>
      <c r="D37" s="85">
        <v>1.44</v>
      </c>
      <c r="E37" s="10">
        <v>53</v>
      </c>
      <c r="F37" s="85">
        <v>0.82758620689655182</v>
      </c>
      <c r="G37" s="10">
        <v>25</v>
      </c>
      <c r="H37" s="85">
        <v>-0.375</v>
      </c>
      <c r="I37" s="10">
        <v>78</v>
      </c>
      <c r="J37" s="85">
        <v>0.13043478260869557</v>
      </c>
      <c r="K37" s="3">
        <v>169</v>
      </c>
      <c r="L37" s="85">
        <v>-5.8823529411764497E-3</v>
      </c>
      <c r="M37" s="3">
        <v>64</v>
      </c>
      <c r="N37" s="85">
        <v>-0.34693877551020413</v>
      </c>
      <c r="O37" s="3">
        <v>233</v>
      </c>
      <c r="P37" s="85">
        <v>-0.13059701492537312</v>
      </c>
      <c r="Q37" s="10">
        <v>1460</v>
      </c>
      <c r="R37" s="85">
        <v>0.28182616330114141</v>
      </c>
      <c r="S37" s="10">
        <v>714</v>
      </c>
      <c r="T37" s="85">
        <v>-0.21452145214521456</v>
      </c>
      <c r="U37" s="10">
        <v>2174</v>
      </c>
      <c r="V37" s="85">
        <v>6.15234375E-2</v>
      </c>
      <c r="W37" s="3">
        <v>1743</v>
      </c>
      <c r="X37" s="85">
        <v>0.27879677182685247</v>
      </c>
      <c r="Y37" s="3">
        <v>803</v>
      </c>
      <c r="Z37" s="85">
        <v>-0.23304680038204395</v>
      </c>
      <c r="AA37" s="3">
        <v>2546</v>
      </c>
      <c r="AB37" s="85">
        <v>5.6431535269709565E-2</v>
      </c>
    </row>
    <row r="38" spans="2:28" ht="15" hidden="1" customHeight="1" outlineLevel="1">
      <c r="B38" s="51" t="s">
        <v>15</v>
      </c>
      <c r="C38" s="3">
        <v>7</v>
      </c>
      <c r="D38" s="85">
        <v>-0.5625</v>
      </c>
      <c r="E38" s="10">
        <v>5</v>
      </c>
      <c r="F38" s="85">
        <v>0</v>
      </c>
      <c r="G38" s="10">
        <v>12</v>
      </c>
      <c r="H38" s="85">
        <v>-0.72093023255813948</v>
      </c>
      <c r="I38" s="10">
        <v>17</v>
      </c>
      <c r="J38" s="85">
        <v>-0.64583333333333326</v>
      </c>
      <c r="K38" s="3">
        <v>143</v>
      </c>
      <c r="L38" s="85">
        <v>1.5535714285714284</v>
      </c>
      <c r="M38" s="3">
        <v>81</v>
      </c>
      <c r="N38" s="85">
        <v>0.65306122448979598</v>
      </c>
      <c r="O38" s="3">
        <v>224</v>
      </c>
      <c r="P38" s="85">
        <v>1.1333333333333333</v>
      </c>
      <c r="Q38" s="10">
        <v>1230</v>
      </c>
      <c r="R38" s="85">
        <v>0.24368048533872599</v>
      </c>
      <c r="S38" s="10">
        <v>585</v>
      </c>
      <c r="T38" s="85">
        <v>3.3568904593639592E-2</v>
      </c>
      <c r="U38" s="10">
        <v>1815</v>
      </c>
      <c r="V38" s="85">
        <v>0.16720257234726699</v>
      </c>
      <c r="W38" s="3">
        <v>1385</v>
      </c>
      <c r="X38" s="85">
        <v>0.29924953095684792</v>
      </c>
      <c r="Y38" s="3">
        <v>678</v>
      </c>
      <c r="Z38" s="85">
        <v>3.039513677811545E-2</v>
      </c>
      <c r="AA38" s="3">
        <v>2063</v>
      </c>
      <c r="AB38" s="85">
        <v>0.19663573085846875</v>
      </c>
    </row>
    <row r="39" spans="2:28" ht="15" hidden="1" customHeight="1" outlineLevel="1">
      <c r="B39" s="51" t="s">
        <v>16</v>
      </c>
      <c r="C39" s="3">
        <v>23</v>
      </c>
      <c r="D39" s="85">
        <v>0.91666666666666674</v>
      </c>
      <c r="E39" s="10">
        <v>4</v>
      </c>
      <c r="F39" s="85">
        <v>-0.55555555555555558</v>
      </c>
      <c r="G39" s="10">
        <v>4</v>
      </c>
      <c r="H39" s="85">
        <v>-0.33333333333333337</v>
      </c>
      <c r="I39" s="10">
        <v>8</v>
      </c>
      <c r="J39" s="85">
        <v>-0.46666666666666667</v>
      </c>
      <c r="K39" s="3">
        <v>184</v>
      </c>
      <c r="L39" s="85">
        <v>0.2689655172413794</v>
      </c>
      <c r="M39" s="3">
        <v>100</v>
      </c>
      <c r="N39" s="85">
        <v>0.92307692307692313</v>
      </c>
      <c r="O39" s="3">
        <v>284</v>
      </c>
      <c r="P39" s="85">
        <v>0.44162436548223361</v>
      </c>
      <c r="Q39" s="10">
        <v>1735</v>
      </c>
      <c r="R39" s="85">
        <v>0.33052147239263796</v>
      </c>
      <c r="S39" s="10">
        <v>906</v>
      </c>
      <c r="T39" s="85">
        <v>-7.7393075356415486E-2</v>
      </c>
      <c r="U39" s="10">
        <v>2641</v>
      </c>
      <c r="V39" s="85">
        <v>0.1552930883639545</v>
      </c>
      <c r="W39" s="3">
        <v>1946</v>
      </c>
      <c r="X39" s="85">
        <v>0.32380952380952377</v>
      </c>
      <c r="Y39" s="3">
        <v>1010</v>
      </c>
      <c r="Z39" s="85">
        <v>-2.8846153846153855E-2</v>
      </c>
      <c r="AA39" s="3">
        <v>2956</v>
      </c>
      <c r="AB39" s="85">
        <v>0.17768924302788847</v>
      </c>
    </row>
    <row r="40" spans="2:28" ht="15" hidden="1" customHeight="1" outlineLevel="1">
      <c r="B40" s="51" t="s">
        <v>17</v>
      </c>
      <c r="C40" s="3">
        <v>28</v>
      </c>
      <c r="D40" s="85">
        <v>1.3333333333333335</v>
      </c>
      <c r="E40" s="10">
        <v>11</v>
      </c>
      <c r="F40" s="85">
        <v>-0.3125</v>
      </c>
      <c r="G40" s="10">
        <v>23</v>
      </c>
      <c r="H40" s="85" t="s">
        <v>132</v>
      </c>
      <c r="I40" s="10">
        <v>34</v>
      </c>
      <c r="J40" s="85">
        <v>1.125</v>
      </c>
      <c r="K40" s="3">
        <v>125</v>
      </c>
      <c r="L40" s="85">
        <v>0.20192307692307687</v>
      </c>
      <c r="M40" s="3">
        <v>33</v>
      </c>
      <c r="N40" s="85">
        <v>-0.13157894736842102</v>
      </c>
      <c r="O40" s="3">
        <v>158</v>
      </c>
      <c r="P40" s="85">
        <v>0.11267605633802824</v>
      </c>
      <c r="Q40" s="10">
        <v>1179</v>
      </c>
      <c r="R40" s="85">
        <v>0.10289990645463054</v>
      </c>
      <c r="S40" s="10">
        <v>600</v>
      </c>
      <c r="T40" s="85">
        <v>0.11524163568773238</v>
      </c>
      <c r="U40" s="10">
        <v>1779</v>
      </c>
      <c r="V40" s="85">
        <v>0.10703173615432493</v>
      </c>
      <c r="W40" s="3">
        <v>1343</v>
      </c>
      <c r="X40" s="85">
        <v>0.11823480432972522</v>
      </c>
      <c r="Y40" s="3">
        <v>656</v>
      </c>
      <c r="Z40" s="85">
        <v>0.13888888888888884</v>
      </c>
      <c r="AA40" s="3">
        <v>1999</v>
      </c>
      <c r="AB40" s="85">
        <v>0.12492965672481704</v>
      </c>
    </row>
    <row r="41" spans="2:28" ht="15" hidden="1" customHeight="1" outlineLevel="1">
      <c r="B41" s="51" t="s">
        <v>18</v>
      </c>
      <c r="C41" s="3">
        <v>44</v>
      </c>
      <c r="D41" s="85">
        <v>0.51724137931034475</v>
      </c>
      <c r="E41" s="10">
        <v>26</v>
      </c>
      <c r="F41" s="85">
        <v>1</v>
      </c>
      <c r="G41" s="10">
        <v>0</v>
      </c>
      <c r="H41" s="85">
        <v>-1</v>
      </c>
      <c r="I41" s="10">
        <v>26</v>
      </c>
      <c r="J41" s="85">
        <v>4.0000000000000036E-2</v>
      </c>
      <c r="K41" s="3">
        <v>253</v>
      </c>
      <c r="L41" s="85">
        <v>1.0403225806451615</v>
      </c>
      <c r="M41" s="3">
        <v>36</v>
      </c>
      <c r="N41" s="85">
        <v>-0.33333333333333337</v>
      </c>
      <c r="O41" s="3">
        <v>289</v>
      </c>
      <c r="P41" s="85">
        <v>0.62359550561797761</v>
      </c>
      <c r="Q41" s="10">
        <v>1502</v>
      </c>
      <c r="R41" s="85">
        <v>0.35193519351935199</v>
      </c>
      <c r="S41" s="10">
        <v>551</v>
      </c>
      <c r="T41" s="85">
        <v>0.27251732101616621</v>
      </c>
      <c r="U41" s="10">
        <v>2053</v>
      </c>
      <c r="V41" s="85">
        <v>0.32966321243523322</v>
      </c>
      <c r="W41" s="3">
        <v>1825</v>
      </c>
      <c r="X41" s="85">
        <v>0.42913077525450283</v>
      </c>
      <c r="Y41" s="3">
        <v>587</v>
      </c>
      <c r="Z41" s="85">
        <v>0.1763527054108216</v>
      </c>
      <c r="AA41" s="3">
        <v>2412</v>
      </c>
      <c r="AB41" s="85">
        <v>0.35810810810810811</v>
      </c>
    </row>
    <row r="42" spans="2:28" ht="15" hidden="1" customHeight="1" outlineLevel="1">
      <c r="B42" s="51" t="s">
        <v>19</v>
      </c>
      <c r="C42" s="3">
        <v>57</v>
      </c>
      <c r="D42" s="85">
        <v>1.2799999999999998</v>
      </c>
      <c r="E42" s="10">
        <v>24</v>
      </c>
      <c r="F42" s="85">
        <v>-0.1428571428571429</v>
      </c>
      <c r="G42" s="10">
        <v>9</v>
      </c>
      <c r="H42" s="85">
        <v>-0.4</v>
      </c>
      <c r="I42" s="10">
        <v>33</v>
      </c>
      <c r="J42" s="85">
        <v>-0.23255813953488369</v>
      </c>
      <c r="K42" s="3">
        <v>263</v>
      </c>
      <c r="L42" s="85">
        <v>0.73026315789473695</v>
      </c>
      <c r="M42" s="3">
        <v>77</v>
      </c>
      <c r="N42" s="85">
        <v>0.22222222222222232</v>
      </c>
      <c r="O42" s="3">
        <v>340</v>
      </c>
      <c r="P42" s="85">
        <v>0.58139534883720922</v>
      </c>
      <c r="Q42" s="10">
        <v>1544</v>
      </c>
      <c r="R42" s="85">
        <v>0.20249221183800614</v>
      </c>
      <c r="S42" s="10">
        <v>822</v>
      </c>
      <c r="T42" s="85">
        <v>0.33009708737864085</v>
      </c>
      <c r="U42" s="10">
        <v>2366</v>
      </c>
      <c r="V42" s="85">
        <v>0.24395373291272349</v>
      </c>
      <c r="W42" s="3">
        <v>1888</v>
      </c>
      <c r="X42" s="85">
        <v>0.26796507723304241</v>
      </c>
      <c r="Y42" s="3">
        <v>908</v>
      </c>
      <c r="Z42" s="85">
        <v>0.30459770114942519</v>
      </c>
      <c r="AA42" s="3">
        <v>2796</v>
      </c>
      <c r="AB42" s="85">
        <v>0.27963386727688788</v>
      </c>
    </row>
    <row r="43" spans="2:28" ht="15" hidden="1" customHeight="1" outlineLevel="1">
      <c r="B43" s="51" t="s">
        <v>20</v>
      </c>
      <c r="C43" s="3">
        <v>53</v>
      </c>
      <c r="D43" s="85">
        <v>1.9230769230769162E-2</v>
      </c>
      <c r="E43" s="10">
        <v>12</v>
      </c>
      <c r="F43" s="85">
        <v>-0.4</v>
      </c>
      <c r="G43" s="10">
        <v>0</v>
      </c>
      <c r="H43" s="85">
        <v>-1</v>
      </c>
      <c r="I43" s="10">
        <v>12</v>
      </c>
      <c r="J43" s="85">
        <v>-0.8441558441558441</v>
      </c>
      <c r="K43" s="3">
        <v>268</v>
      </c>
      <c r="L43" s="85">
        <v>0.22935779816513757</v>
      </c>
      <c r="M43" s="3">
        <v>84</v>
      </c>
      <c r="N43" s="85">
        <v>0</v>
      </c>
      <c r="O43" s="3">
        <v>352</v>
      </c>
      <c r="P43" s="85">
        <v>0.16556291390728473</v>
      </c>
      <c r="Q43" s="10">
        <v>1297</v>
      </c>
      <c r="R43" s="85">
        <v>0.21898496240601495</v>
      </c>
      <c r="S43" s="10">
        <v>666</v>
      </c>
      <c r="T43" s="85">
        <v>0.42918454935622319</v>
      </c>
      <c r="U43" s="10">
        <v>1963</v>
      </c>
      <c r="V43" s="85">
        <v>0.28300653594771252</v>
      </c>
      <c r="W43" s="3">
        <v>1630</v>
      </c>
      <c r="X43" s="85">
        <v>0.20384047267355987</v>
      </c>
      <c r="Y43" s="3">
        <v>750</v>
      </c>
      <c r="Z43" s="85">
        <v>0.23558484349258646</v>
      </c>
      <c r="AA43" s="3">
        <v>2380</v>
      </c>
      <c r="AB43" s="85">
        <v>0.21366649668536453</v>
      </c>
    </row>
    <row r="44" spans="2:28" ht="15" hidden="1" customHeight="1" outlineLevel="1">
      <c r="B44" s="51" t="s">
        <v>21</v>
      </c>
      <c r="C44" s="3">
        <v>57</v>
      </c>
      <c r="D44" s="85">
        <v>0.2127659574468086</v>
      </c>
      <c r="E44" s="10">
        <v>14</v>
      </c>
      <c r="F44" s="85">
        <v>-0.125</v>
      </c>
      <c r="G44" s="10">
        <v>53</v>
      </c>
      <c r="H44" s="85">
        <v>0.12765957446808507</v>
      </c>
      <c r="I44" s="10">
        <v>67</v>
      </c>
      <c r="J44" s="85">
        <v>6.3492063492063489E-2</v>
      </c>
      <c r="K44" s="3">
        <v>167</v>
      </c>
      <c r="L44" s="85">
        <v>-0.13020833333333337</v>
      </c>
      <c r="M44" s="3">
        <v>89</v>
      </c>
      <c r="N44" s="85">
        <v>0.3484848484848484</v>
      </c>
      <c r="O44" s="3">
        <v>256</v>
      </c>
      <c r="P44" s="85">
        <v>-7.7519379844961378E-3</v>
      </c>
      <c r="Q44" s="10">
        <v>973</v>
      </c>
      <c r="R44" s="85">
        <v>-5.9903381642512077E-2</v>
      </c>
      <c r="S44" s="10">
        <v>534</v>
      </c>
      <c r="T44" s="85">
        <v>0.38341968911917101</v>
      </c>
      <c r="U44" s="10">
        <v>1507</v>
      </c>
      <c r="V44" s="85">
        <v>6.0520760028149212E-2</v>
      </c>
      <c r="W44" s="3">
        <v>1211</v>
      </c>
      <c r="X44" s="85">
        <v>-6.12403100775194E-2</v>
      </c>
      <c r="Y44" s="3">
        <v>676</v>
      </c>
      <c r="Z44" s="85">
        <v>0.35470941883767537</v>
      </c>
      <c r="AA44" s="3">
        <v>1887</v>
      </c>
      <c r="AB44" s="85">
        <v>5.4779206260480606E-2</v>
      </c>
    </row>
    <row r="45" spans="2:28" ht="15" hidden="1" customHeight="1" outlineLevel="1">
      <c r="B45" s="51" t="s">
        <v>22</v>
      </c>
      <c r="C45" s="3">
        <v>60</v>
      </c>
      <c r="D45" s="85">
        <v>0.15384615384615374</v>
      </c>
      <c r="E45" s="10">
        <v>7</v>
      </c>
      <c r="F45" s="85">
        <v>-0.61111111111111116</v>
      </c>
      <c r="G45" s="10">
        <v>42</v>
      </c>
      <c r="H45" s="85">
        <v>-0.34375</v>
      </c>
      <c r="I45" s="10">
        <v>49</v>
      </c>
      <c r="J45" s="85">
        <v>-0.40243902439024393</v>
      </c>
      <c r="K45" s="3">
        <v>162</v>
      </c>
      <c r="L45" s="85">
        <v>-0.26363636363636367</v>
      </c>
      <c r="M45" s="3">
        <v>69</v>
      </c>
      <c r="N45" s="85">
        <v>-1.4285714285714235E-2</v>
      </c>
      <c r="O45" s="3">
        <v>231</v>
      </c>
      <c r="P45" s="85">
        <v>-0.20344827586206893</v>
      </c>
      <c r="Q45" s="10">
        <v>917</v>
      </c>
      <c r="R45" s="85">
        <v>-8.0240722166499467E-2</v>
      </c>
      <c r="S45" s="10">
        <v>447</v>
      </c>
      <c r="T45" s="85">
        <v>0.25561797752808979</v>
      </c>
      <c r="U45" s="10">
        <v>1364</v>
      </c>
      <c r="V45" s="85">
        <v>8.1300813008129413E-3</v>
      </c>
      <c r="W45" s="3">
        <v>1146</v>
      </c>
      <c r="X45" s="85">
        <v>-0.10955710955710951</v>
      </c>
      <c r="Y45" s="3">
        <v>558</v>
      </c>
      <c r="Z45" s="85">
        <v>0.13877551020408174</v>
      </c>
      <c r="AA45" s="3">
        <v>1704</v>
      </c>
      <c r="AB45" s="85">
        <v>-4.1080472706809257E-2</v>
      </c>
    </row>
    <row r="46" spans="2:28" collapsed="1">
      <c r="B46" s="154">
        <v>2008</v>
      </c>
      <c r="C46" s="10">
        <v>621</v>
      </c>
      <c r="D46" s="60">
        <v>0.21052631578947367</v>
      </c>
      <c r="E46" s="10">
        <v>274</v>
      </c>
      <c r="F46" s="60">
        <v>-1.0830324909747335E-2</v>
      </c>
      <c r="G46" s="10">
        <v>216</v>
      </c>
      <c r="H46" s="60">
        <v>-0.36842105263157898</v>
      </c>
      <c r="I46" s="10">
        <v>490</v>
      </c>
      <c r="J46" s="60">
        <v>-0.20840064620355414</v>
      </c>
      <c r="K46" s="10">
        <v>2719</v>
      </c>
      <c r="L46" s="60">
        <v>0.24325560128029267</v>
      </c>
      <c r="M46" s="10">
        <v>1019</v>
      </c>
      <c r="N46" s="60">
        <v>8.059384941675507E-2</v>
      </c>
      <c r="O46" s="10">
        <v>3738</v>
      </c>
      <c r="P46" s="60">
        <v>0.19424920127795531</v>
      </c>
      <c r="Q46" s="10">
        <v>16377</v>
      </c>
      <c r="R46" s="60">
        <v>0.14532484789146105</v>
      </c>
      <c r="S46" s="10">
        <v>8304</v>
      </c>
      <c r="T46" s="60">
        <v>9.5514511873350916E-2</v>
      </c>
      <c r="U46" s="10">
        <v>24681</v>
      </c>
      <c r="V46" s="60">
        <v>0.12806801042095151</v>
      </c>
      <c r="W46" s="10">
        <v>19991</v>
      </c>
      <c r="X46" s="60">
        <v>0.15715443389673545</v>
      </c>
      <c r="Y46" s="10">
        <v>9539</v>
      </c>
      <c r="Z46" s="60">
        <v>7.6029328821207054E-2</v>
      </c>
      <c r="AA46" s="10">
        <v>29530</v>
      </c>
      <c r="AB46" s="60">
        <v>0.12964308939979352</v>
      </c>
    </row>
    <row r="47" spans="2:28" ht="15" hidden="1" customHeight="1" outlineLevel="1">
      <c r="B47" s="51" t="s">
        <v>11</v>
      </c>
      <c r="C47" s="3">
        <v>52</v>
      </c>
      <c r="D47" s="85">
        <v>-3.703703703703709E-2</v>
      </c>
      <c r="E47" s="10">
        <v>16</v>
      </c>
      <c r="F47" s="85">
        <v>-0.6097560975609756</v>
      </c>
      <c r="G47" s="10">
        <v>24</v>
      </c>
      <c r="H47" s="85">
        <v>-0.11111111111111116</v>
      </c>
      <c r="I47" s="10">
        <v>40</v>
      </c>
      <c r="J47" s="85">
        <v>-0.41176470588235292</v>
      </c>
      <c r="K47" s="3">
        <v>248</v>
      </c>
      <c r="L47" s="85">
        <v>0.1272727272727272</v>
      </c>
      <c r="M47" s="3">
        <v>107</v>
      </c>
      <c r="N47" s="85">
        <v>7.0000000000000062E-2</v>
      </c>
      <c r="O47" s="3">
        <v>355</v>
      </c>
      <c r="P47" s="85">
        <v>0.109375</v>
      </c>
      <c r="Q47" s="10">
        <v>1034</v>
      </c>
      <c r="R47" s="85">
        <v>-0.13617376775271517</v>
      </c>
      <c r="S47" s="10">
        <v>605</v>
      </c>
      <c r="T47" s="85">
        <v>-6.6358024691357986E-2</v>
      </c>
      <c r="U47" s="10">
        <v>1639</v>
      </c>
      <c r="V47" s="85">
        <v>-0.11165311653116528</v>
      </c>
      <c r="W47" s="3">
        <v>1350</v>
      </c>
      <c r="X47" s="85">
        <v>-0.1071428571428571</v>
      </c>
      <c r="Y47" s="3">
        <v>736</v>
      </c>
      <c r="Z47" s="85">
        <v>-5.0322580645161263E-2</v>
      </c>
      <c r="AA47" s="3">
        <v>2086</v>
      </c>
      <c r="AB47" s="85">
        <v>-8.7888062964582403E-2</v>
      </c>
    </row>
    <row r="48" spans="2:28" ht="15" hidden="1" customHeight="1" outlineLevel="1">
      <c r="B48" s="51" t="s">
        <v>12</v>
      </c>
      <c r="C48" s="3">
        <v>90</v>
      </c>
      <c r="D48" s="85">
        <v>1.5</v>
      </c>
      <c r="E48" s="10">
        <v>67</v>
      </c>
      <c r="F48" s="85">
        <v>0.67500000000000004</v>
      </c>
      <c r="G48" s="10">
        <v>3</v>
      </c>
      <c r="H48" s="85">
        <v>-0.8125</v>
      </c>
      <c r="I48" s="10">
        <v>70</v>
      </c>
      <c r="J48" s="85">
        <v>0.25</v>
      </c>
      <c r="K48" s="3">
        <v>315</v>
      </c>
      <c r="L48" s="85">
        <v>-3.669724770642202E-2</v>
      </c>
      <c r="M48" s="3">
        <v>131</v>
      </c>
      <c r="N48" s="85">
        <v>0.29702970297029707</v>
      </c>
      <c r="O48" s="3">
        <v>446</v>
      </c>
      <c r="P48" s="85">
        <v>4.20560747663552E-2</v>
      </c>
      <c r="Q48" s="10">
        <v>1474</v>
      </c>
      <c r="R48" s="85">
        <v>-0.17191011235955056</v>
      </c>
      <c r="S48" s="10">
        <v>740</v>
      </c>
      <c r="T48" s="85">
        <v>-0.10519951632406288</v>
      </c>
      <c r="U48" s="10">
        <v>2214</v>
      </c>
      <c r="V48" s="85">
        <v>-0.15074798619102414</v>
      </c>
      <c r="W48" s="3">
        <v>1946</v>
      </c>
      <c r="X48" s="85">
        <v>-0.10856619331195605</v>
      </c>
      <c r="Y48" s="3">
        <v>874</v>
      </c>
      <c r="Z48" s="85">
        <v>-7.415254237288138E-2</v>
      </c>
      <c r="AA48" s="3">
        <v>2820</v>
      </c>
      <c r="AB48" s="85">
        <v>-9.8177166613367395E-2</v>
      </c>
    </row>
    <row r="49" spans="2:28" ht="15" hidden="1" customHeight="1" outlineLevel="1">
      <c r="B49" s="51" t="s">
        <v>13</v>
      </c>
      <c r="C49" s="3">
        <v>101</v>
      </c>
      <c r="D49" s="85">
        <v>-6.481481481481477E-2</v>
      </c>
      <c r="E49" s="10">
        <v>40</v>
      </c>
      <c r="F49" s="85">
        <v>-0.31034482758620685</v>
      </c>
      <c r="G49" s="10">
        <v>31</v>
      </c>
      <c r="H49" s="85">
        <v>-0.63529411764705879</v>
      </c>
      <c r="I49" s="10">
        <v>71</v>
      </c>
      <c r="J49" s="85">
        <v>-0.50349650349650354</v>
      </c>
      <c r="K49" s="3">
        <v>243</v>
      </c>
      <c r="L49" s="85">
        <v>-9.9999999999999978E-2</v>
      </c>
      <c r="M49" s="3">
        <v>131</v>
      </c>
      <c r="N49" s="85">
        <v>0.22429906542056077</v>
      </c>
      <c r="O49" s="3">
        <v>374</v>
      </c>
      <c r="P49" s="85">
        <v>-7.9575596816976457E-3</v>
      </c>
      <c r="Q49" s="10">
        <v>1799</v>
      </c>
      <c r="R49" s="85">
        <v>-0.18041002277904328</v>
      </c>
      <c r="S49" s="10">
        <v>981</v>
      </c>
      <c r="T49" s="85">
        <v>-0.22081016679904686</v>
      </c>
      <c r="U49" s="10">
        <v>2780</v>
      </c>
      <c r="V49" s="85">
        <v>-0.19513607411696587</v>
      </c>
      <c r="W49" s="3">
        <v>2183</v>
      </c>
      <c r="X49" s="85">
        <v>-0.17027746104142916</v>
      </c>
      <c r="Y49" s="3">
        <v>1143</v>
      </c>
      <c r="Z49" s="85">
        <v>-0.21226740179186765</v>
      </c>
      <c r="AA49" s="3">
        <v>3326</v>
      </c>
      <c r="AB49" s="85">
        <v>-0.18520333170014702</v>
      </c>
    </row>
    <row r="50" spans="2:28" ht="15" hidden="1" customHeight="1" outlineLevel="1">
      <c r="B50" s="51" t="s">
        <v>14</v>
      </c>
      <c r="C50" s="3">
        <v>25</v>
      </c>
      <c r="D50" s="85">
        <v>-0.44444444444444442</v>
      </c>
      <c r="E50" s="10">
        <v>29</v>
      </c>
      <c r="F50" s="85">
        <v>6.25</v>
      </c>
      <c r="G50" s="10">
        <v>40</v>
      </c>
      <c r="H50" s="85">
        <v>0.90476190476190466</v>
      </c>
      <c r="I50" s="10">
        <v>69</v>
      </c>
      <c r="J50" s="85">
        <v>1.7599999999999998</v>
      </c>
      <c r="K50" s="3">
        <v>170</v>
      </c>
      <c r="L50" s="85">
        <v>-0.27350427350427353</v>
      </c>
      <c r="M50" s="3">
        <v>98</v>
      </c>
      <c r="N50" s="85">
        <v>0.44117647058823528</v>
      </c>
      <c r="O50" s="3">
        <v>268</v>
      </c>
      <c r="P50" s="85">
        <v>-0.11258278145695366</v>
      </c>
      <c r="Q50" s="10">
        <v>1139</v>
      </c>
      <c r="R50" s="85">
        <v>-5.3200332502078118E-2</v>
      </c>
      <c r="S50" s="10">
        <v>909</v>
      </c>
      <c r="T50" s="85">
        <v>5.4524361948955935E-2</v>
      </c>
      <c r="U50" s="10">
        <v>2048</v>
      </c>
      <c r="V50" s="85">
        <v>-8.2324455205811109E-3</v>
      </c>
      <c r="W50" s="3">
        <v>1363</v>
      </c>
      <c r="X50" s="85">
        <v>-8.2772543741588156E-2</v>
      </c>
      <c r="Y50" s="3">
        <v>1047</v>
      </c>
      <c r="Z50" s="85">
        <v>0.10094637223974767</v>
      </c>
      <c r="AA50" s="3">
        <v>2410</v>
      </c>
      <c r="AB50" s="85">
        <v>-1.1079195732457969E-2</v>
      </c>
    </row>
    <row r="51" spans="2:28" ht="15" hidden="1" customHeight="1" outlineLevel="1">
      <c r="B51" s="51" t="s">
        <v>15</v>
      </c>
      <c r="C51" s="3">
        <v>16</v>
      </c>
      <c r="D51" s="85">
        <v>-0.27272727272727271</v>
      </c>
      <c r="E51" s="10">
        <v>5</v>
      </c>
      <c r="F51" s="85">
        <v>-0.6875</v>
      </c>
      <c r="G51" s="10">
        <v>43</v>
      </c>
      <c r="H51" s="85">
        <v>3.7777777777777777</v>
      </c>
      <c r="I51" s="10">
        <v>48</v>
      </c>
      <c r="J51" s="85">
        <v>0.91999999999999993</v>
      </c>
      <c r="K51" s="3">
        <v>56</v>
      </c>
      <c r="L51" s="85">
        <v>-0.46666666666666667</v>
      </c>
      <c r="M51" s="3">
        <v>49</v>
      </c>
      <c r="N51" s="85">
        <v>0.58064516129032251</v>
      </c>
      <c r="O51" s="3">
        <v>105</v>
      </c>
      <c r="P51" s="85">
        <v>-0.2279411764705882</v>
      </c>
      <c r="Q51" s="10">
        <v>989</v>
      </c>
      <c r="R51" s="85">
        <v>-7.1361502347417893E-2</v>
      </c>
      <c r="S51" s="10">
        <v>566</v>
      </c>
      <c r="T51" s="85">
        <v>0.48947368421052628</v>
      </c>
      <c r="U51" s="10">
        <v>1555</v>
      </c>
      <c r="V51" s="85">
        <v>7.6124567474048499E-2</v>
      </c>
      <c r="W51" s="3">
        <v>1066</v>
      </c>
      <c r="X51" s="85">
        <v>-0.11754966887417218</v>
      </c>
      <c r="Y51" s="3">
        <v>658</v>
      </c>
      <c r="Z51" s="85">
        <v>0.56666666666666665</v>
      </c>
      <c r="AA51" s="3">
        <v>1724</v>
      </c>
      <c r="AB51" s="85">
        <v>5.8968058968059012E-2</v>
      </c>
    </row>
    <row r="52" spans="2:28" ht="15" hidden="1" customHeight="1" outlineLevel="1">
      <c r="B52" s="51" t="s">
        <v>16</v>
      </c>
      <c r="C52" s="3">
        <v>12</v>
      </c>
      <c r="D52" s="85">
        <v>-0.6</v>
      </c>
      <c r="E52" s="10">
        <v>9</v>
      </c>
      <c r="F52" s="85">
        <v>2</v>
      </c>
      <c r="G52" s="10">
        <v>6</v>
      </c>
      <c r="H52" s="85" t="s">
        <v>132</v>
      </c>
      <c r="I52" s="10">
        <v>15</v>
      </c>
      <c r="J52" s="85">
        <v>4</v>
      </c>
      <c r="K52" s="3">
        <v>145</v>
      </c>
      <c r="L52" s="85">
        <v>6.6176470588235281E-2</v>
      </c>
      <c r="M52" s="3">
        <v>52</v>
      </c>
      <c r="N52" s="85">
        <v>-0.17460317460317465</v>
      </c>
      <c r="O52" s="3">
        <v>197</v>
      </c>
      <c r="P52" s="85">
        <v>-1.0050251256281451E-2</v>
      </c>
      <c r="Q52" s="10">
        <v>1304</v>
      </c>
      <c r="R52" s="85">
        <v>1.536098310291889E-3</v>
      </c>
      <c r="S52" s="10">
        <v>982</v>
      </c>
      <c r="T52" s="85">
        <v>-1.0080645161290369E-2</v>
      </c>
      <c r="U52" s="10">
        <v>2286</v>
      </c>
      <c r="V52" s="85">
        <v>-3.4873583260680574E-3</v>
      </c>
      <c r="W52" s="3">
        <v>1470</v>
      </c>
      <c r="X52" s="85">
        <v>-6.7980965329705878E-4</v>
      </c>
      <c r="Y52" s="3">
        <v>1040</v>
      </c>
      <c r="Z52" s="85">
        <v>-1.4218009478673022E-2</v>
      </c>
      <c r="AA52" s="3">
        <v>2510</v>
      </c>
      <c r="AB52" s="85">
        <v>-6.3341250989706888E-3</v>
      </c>
    </row>
    <row r="53" spans="2:28" ht="15" hidden="1" customHeight="1" outlineLevel="1">
      <c r="B53" s="51" t="s">
        <v>17</v>
      </c>
      <c r="C53" s="3">
        <v>12</v>
      </c>
      <c r="D53" s="85">
        <v>-0.5</v>
      </c>
      <c r="E53" s="10">
        <v>16</v>
      </c>
      <c r="F53" s="85" t="s">
        <v>132</v>
      </c>
      <c r="G53" s="10">
        <v>0</v>
      </c>
      <c r="H53" s="85">
        <v>-1</v>
      </c>
      <c r="I53" s="10">
        <v>16</v>
      </c>
      <c r="J53" s="85">
        <v>-5.8823529411764719E-2</v>
      </c>
      <c r="K53" s="3">
        <v>104</v>
      </c>
      <c r="L53" s="85">
        <v>-9.52380952380949E-3</v>
      </c>
      <c r="M53" s="3">
        <v>38</v>
      </c>
      <c r="N53" s="85">
        <v>-7.3170731707317027E-2</v>
      </c>
      <c r="O53" s="3">
        <v>142</v>
      </c>
      <c r="P53" s="85">
        <v>-2.7397260273972601E-2</v>
      </c>
      <c r="Q53" s="10">
        <v>1069</v>
      </c>
      <c r="R53" s="85">
        <v>7.5452716297786715E-2</v>
      </c>
      <c r="S53" s="10">
        <v>538</v>
      </c>
      <c r="T53" s="85">
        <v>7.1713147410358502E-2</v>
      </c>
      <c r="U53" s="10">
        <v>1607</v>
      </c>
      <c r="V53" s="85">
        <v>7.4197860962566864E-2</v>
      </c>
      <c r="W53" s="3">
        <v>1201</v>
      </c>
      <c r="X53" s="85">
        <v>6.9456812110418431E-2</v>
      </c>
      <c r="Y53" s="3">
        <v>576</v>
      </c>
      <c r="Z53" s="85">
        <v>2.857142857142847E-2</v>
      </c>
      <c r="AA53" s="3">
        <v>1777</v>
      </c>
      <c r="AB53" s="85">
        <v>5.5852644087938108E-2</v>
      </c>
    </row>
    <row r="54" spans="2:28" ht="15" hidden="1" customHeight="1" outlineLevel="1">
      <c r="B54" s="51" t="s">
        <v>18</v>
      </c>
      <c r="C54" s="3">
        <v>29</v>
      </c>
      <c r="D54" s="85">
        <v>0.93333333333333335</v>
      </c>
      <c r="E54" s="10">
        <v>13</v>
      </c>
      <c r="F54" s="85">
        <v>-0.27777777777777779</v>
      </c>
      <c r="G54" s="10">
        <v>12</v>
      </c>
      <c r="H54" s="85">
        <v>-0.53846153846153844</v>
      </c>
      <c r="I54" s="10">
        <v>25</v>
      </c>
      <c r="J54" s="85">
        <v>-0.43181818181818177</v>
      </c>
      <c r="K54" s="3">
        <v>124</v>
      </c>
      <c r="L54" s="85">
        <v>-5.3435114503816772E-2</v>
      </c>
      <c r="M54" s="3">
        <v>54</v>
      </c>
      <c r="N54" s="85">
        <v>1.8867924528301883E-2</v>
      </c>
      <c r="O54" s="3">
        <v>178</v>
      </c>
      <c r="P54" s="85">
        <v>-3.2608695652173947E-2</v>
      </c>
      <c r="Q54" s="10">
        <v>1111</v>
      </c>
      <c r="R54" s="85">
        <v>0</v>
      </c>
      <c r="S54" s="10">
        <v>433</v>
      </c>
      <c r="T54" s="85">
        <v>-5.2516411378555783E-2</v>
      </c>
      <c r="U54" s="10">
        <v>1544</v>
      </c>
      <c r="V54" s="85">
        <v>-1.5306122448979553E-2</v>
      </c>
      <c r="W54" s="3">
        <v>1277</v>
      </c>
      <c r="X54" s="85">
        <v>1.5686274509802978E-3</v>
      </c>
      <c r="Y54" s="3">
        <v>499</v>
      </c>
      <c r="Z54" s="85">
        <v>-6.9029850746268662E-2</v>
      </c>
      <c r="AA54" s="3">
        <v>1776</v>
      </c>
      <c r="AB54" s="85">
        <v>-1.9326339039204887E-2</v>
      </c>
    </row>
    <row r="55" spans="2:28" ht="15" hidden="1" customHeight="1" outlineLevel="1">
      <c r="B55" s="51" t="s">
        <v>19</v>
      </c>
      <c r="C55" s="3">
        <v>25</v>
      </c>
      <c r="D55" s="85">
        <v>-0.5</v>
      </c>
      <c r="E55" s="10">
        <v>28</v>
      </c>
      <c r="F55" s="85">
        <v>-0.28205128205128205</v>
      </c>
      <c r="G55" s="10">
        <v>15</v>
      </c>
      <c r="H55" s="85">
        <v>-0.6875</v>
      </c>
      <c r="I55" s="10">
        <v>43</v>
      </c>
      <c r="J55" s="85">
        <v>-0.50574712643678166</v>
      </c>
      <c r="K55" s="3">
        <v>152</v>
      </c>
      <c r="L55" s="85">
        <v>-0.19576719576719581</v>
      </c>
      <c r="M55" s="3">
        <v>63</v>
      </c>
      <c r="N55" s="85">
        <v>-0.30769230769230771</v>
      </c>
      <c r="O55" s="3">
        <v>215</v>
      </c>
      <c r="P55" s="85">
        <v>-0.2321428571428571</v>
      </c>
      <c r="Q55" s="10">
        <v>1284</v>
      </c>
      <c r="R55" s="85">
        <v>0.17474839890210436</v>
      </c>
      <c r="S55" s="10">
        <v>618</v>
      </c>
      <c r="T55" s="85">
        <v>-0.22653316645807264</v>
      </c>
      <c r="U55" s="10">
        <v>1902</v>
      </c>
      <c r="V55" s="85">
        <v>5.285412262156397E-3</v>
      </c>
      <c r="W55" s="3">
        <v>1489</v>
      </c>
      <c r="X55" s="85">
        <v>8.6068563092633221E-2</v>
      </c>
      <c r="Y55" s="3">
        <v>696</v>
      </c>
      <c r="Z55" s="85">
        <v>-0.25799573560767586</v>
      </c>
      <c r="AA55" s="3">
        <v>2185</v>
      </c>
      <c r="AB55" s="85">
        <v>-5.3702901689042903E-2</v>
      </c>
    </row>
    <row r="56" spans="2:28" ht="15" hidden="1" customHeight="1" outlineLevel="1">
      <c r="B56" s="51" t="s">
        <v>20</v>
      </c>
      <c r="C56" s="3">
        <v>52</v>
      </c>
      <c r="D56" s="85">
        <v>-5.4545454545454564E-2</v>
      </c>
      <c r="E56" s="10">
        <v>20</v>
      </c>
      <c r="F56" s="85">
        <v>-0.51219512195121952</v>
      </c>
      <c r="G56" s="10">
        <v>57</v>
      </c>
      <c r="H56" s="85">
        <v>0.96551724137931028</v>
      </c>
      <c r="I56" s="10">
        <v>77</v>
      </c>
      <c r="J56" s="85">
        <v>0.10000000000000009</v>
      </c>
      <c r="K56" s="3">
        <v>218</v>
      </c>
      <c r="L56" s="85">
        <v>9.5477386934673447E-2</v>
      </c>
      <c r="M56" s="3">
        <v>84</v>
      </c>
      <c r="N56" s="85">
        <v>0.42372881355932202</v>
      </c>
      <c r="O56" s="3">
        <v>302</v>
      </c>
      <c r="P56" s="85">
        <v>0.17054263565891481</v>
      </c>
      <c r="Q56" s="10">
        <v>1064</v>
      </c>
      <c r="R56" s="85">
        <v>-0.15151515151515149</v>
      </c>
      <c r="S56" s="10">
        <v>466</v>
      </c>
      <c r="T56" s="85">
        <v>-8.984375E-2</v>
      </c>
      <c r="U56" s="10">
        <v>1530</v>
      </c>
      <c r="V56" s="85">
        <v>-0.13363533408833517</v>
      </c>
      <c r="W56" s="3">
        <v>1354</v>
      </c>
      <c r="X56" s="85">
        <v>-0.1258876694641704</v>
      </c>
      <c r="Y56" s="3">
        <v>607</v>
      </c>
      <c r="Z56" s="85">
        <v>1.1666666666666714E-2</v>
      </c>
      <c r="AA56" s="3">
        <v>1961</v>
      </c>
      <c r="AB56" s="85">
        <v>-8.7482550023266659E-2</v>
      </c>
    </row>
    <row r="57" spans="2:28" ht="15" hidden="1" customHeight="1" outlineLevel="1">
      <c r="B57" s="51" t="s">
        <v>21</v>
      </c>
      <c r="C57" s="3">
        <v>47</v>
      </c>
      <c r="D57" s="85">
        <v>0.6785714285714286</v>
      </c>
      <c r="E57" s="10">
        <v>16</v>
      </c>
      <c r="F57" s="85">
        <v>-0.44827586206896552</v>
      </c>
      <c r="G57" s="10">
        <v>47</v>
      </c>
      <c r="H57" s="85">
        <v>-0.17543859649122806</v>
      </c>
      <c r="I57" s="10">
        <v>63</v>
      </c>
      <c r="J57" s="85">
        <v>-0.26744186046511631</v>
      </c>
      <c r="K57" s="3">
        <v>192</v>
      </c>
      <c r="L57" s="85">
        <v>-0.22267206477732793</v>
      </c>
      <c r="M57" s="3">
        <v>66</v>
      </c>
      <c r="N57" s="85">
        <v>0.1785714285714286</v>
      </c>
      <c r="O57" s="3">
        <v>258</v>
      </c>
      <c r="P57" s="85">
        <v>-0.14851485148514854</v>
      </c>
      <c r="Q57" s="10">
        <v>1035</v>
      </c>
      <c r="R57" s="85">
        <v>6.9214876033057759E-2</v>
      </c>
      <c r="S57" s="10">
        <v>386</v>
      </c>
      <c r="T57" s="85">
        <v>-0.17697228144989341</v>
      </c>
      <c r="U57" s="10">
        <v>1421</v>
      </c>
      <c r="V57" s="85">
        <v>-1.1134307585247027E-2</v>
      </c>
      <c r="W57" s="3">
        <v>1290</v>
      </c>
      <c r="X57" s="85">
        <v>1.4150943396226356E-2</v>
      </c>
      <c r="Y57" s="3">
        <v>499</v>
      </c>
      <c r="Z57" s="85">
        <v>-0.1426116838487973</v>
      </c>
      <c r="AA57" s="3">
        <v>1789</v>
      </c>
      <c r="AB57" s="85">
        <v>-3.5059331175836039E-2</v>
      </c>
    </row>
    <row r="58" spans="2:28" ht="15" hidden="1" customHeight="1" outlineLevel="1">
      <c r="B58" s="51" t="s">
        <v>22</v>
      </c>
      <c r="C58" s="3">
        <v>52</v>
      </c>
      <c r="D58" s="85">
        <v>0.48571428571428577</v>
      </c>
      <c r="E58" s="10">
        <v>18</v>
      </c>
      <c r="F58" s="85">
        <v>-0.48571428571428577</v>
      </c>
      <c r="G58" s="10">
        <v>64</v>
      </c>
      <c r="H58" s="85">
        <v>4.8181818181818183</v>
      </c>
      <c r="I58" s="10">
        <v>82</v>
      </c>
      <c r="J58" s="85">
        <v>0.78260869565217384</v>
      </c>
      <c r="K58" s="3">
        <v>220</v>
      </c>
      <c r="L58" s="85">
        <v>0.10000000000000009</v>
      </c>
      <c r="M58" s="3">
        <v>70</v>
      </c>
      <c r="N58" s="85">
        <v>-0.14634146341463417</v>
      </c>
      <c r="O58" s="3">
        <v>290</v>
      </c>
      <c r="P58" s="85">
        <v>2.8368794326241176E-2</v>
      </c>
      <c r="Q58" s="10">
        <v>997</v>
      </c>
      <c r="R58" s="85">
        <v>-1.4822134387351804E-2</v>
      </c>
      <c r="S58" s="10">
        <v>356</v>
      </c>
      <c r="T58" s="85">
        <v>-0.46304675716440424</v>
      </c>
      <c r="U58" s="10">
        <v>1353</v>
      </c>
      <c r="V58" s="85">
        <v>-0.19223880597014931</v>
      </c>
      <c r="W58" s="3">
        <v>1287</v>
      </c>
      <c r="X58" s="85">
        <v>3.900156006240163E-3</v>
      </c>
      <c r="Y58" s="3">
        <v>490</v>
      </c>
      <c r="Z58" s="85">
        <v>-0.35185185185185186</v>
      </c>
      <c r="AA58" s="3">
        <v>1777</v>
      </c>
      <c r="AB58" s="85">
        <v>-0.12806673209028463</v>
      </c>
    </row>
    <row r="59" spans="2:28" collapsed="1">
      <c r="B59" s="154">
        <v>2007</v>
      </c>
      <c r="C59" s="10">
        <v>513</v>
      </c>
      <c r="D59" s="60">
        <v>2.1912350597609542E-2</v>
      </c>
      <c r="E59" s="10">
        <v>277</v>
      </c>
      <c r="F59" s="60">
        <v>-0.14506172839506171</v>
      </c>
      <c r="G59" s="10">
        <v>342</v>
      </c>
      <c r="H59" s="60">
        <v>-1.1560693641618491E-2</v>
      </c>
      <c r="I59" s="10">
        <v>619</v>
      </c>
      <c r="J59" s="60">
        <v>-7.611940298507458E-2</v>
      </c>
      <c r="K59" s="10">
        <v>2187</v>
      </c>
      <c r="L59" s="60">
        <v>-7.4481591197630093E-2</v>
      </c>
      <c r="M59" s="10">
        <v>943</v>
      </c>
      <c r="N59" s="60">
        <v>0.10680751173708924</v>
      </c>
      <c r="O59" s="10">
        <v>3130</v>
      </c>
      <c r="P59" s="60">
        <v>-2.6438569206842955E-2</v>
      </c>
      <c r="Q59" s="10">
        <v>14299</v>
      </c>
      <c r="R59" s="60">
        <v>-5.7664425991828083E-2</v>
      </c>
      <c r="S59" s="10">
        <v>7580</v>
      </c>
      <c r="T59" s="60">
        <v>-9.4384707287933134E-2</v>
      </c>
      <c r="U59" s="10">
        <v>21879</v>
      </c>
      <c r="V59" s="60">
        <v>-7.0718654434250738E-2</v>
      </c>
      <c r="W59" s="10">
        <v>17276</v>
      </c>
      <c r="X59" s="60">
        <v>-5.9195120622991926E-2</v>
      </c>
      <c r="Y59" s="10">
        <v>8865</v>
      </c>
      <c r="Z59" s="60">
        <v>-7.3474080267558528E-2</v>
      </c>
      <c r="AA59" s="10">
        <v>26141</v>
      </c>
      <c r="AB59" s="60">
        <v>-6.4086498872220843E-2</v>
      </c>
    </row>
    <row r="60" spans="2:28" ht="15" hidden="1" customHeight="1" outlineLevel="1">
      <c r="B60" s="51" t="s">
        <v>11</v>
      </c>
      <c r="C60" s="3">
        <v>54</v>
      </c>
      <c r="D60" s="85">
        <v>-6.8965517241379337E-2</v>
      </c>
      <c r="E60" s="10">
        <v>41</v>
      </c>
      <c r="F60" s="85">
        <v>7.8947368421052655E-2</v>
      </c>
      <c r="G60" s="10">
        <v>27</v>
      </c>
      <c r="H60" s="85">
        <v>0</v>
      </c>
      <c r="I60" s="10">
        <v>68</v>
      </c>
      <c r="J60" s="85">
        <v>4.6153846153846212E-2</v>
      </c>
      <c r="K60" s="3">
        <v>220</v>
      </c>
      <c r="L60" s="85">
        <v>0.20879120879120872</v>
      </c>
      <c r="M60" s="3">
        <v>100</v>
      </c>
      <c r="N60" s="85">
        <v>0.19047619047619047</v>
      </c>
      <c r="O60" s="3">
        <v>320</v>
      </c>
      <c r="P60" s="85">
        <v>0.20300751879699241</v>
      </c>
      <c r="Q60" s="10">
        <v>1197</v>
      </c>
      <c r="R60" s="85">
        <v>0.62195121951219523</v>
      </c>
      <c r="S60" s="10">
        <v>648</v>
      </c>
      <c r="T60" s="85">
        <v>0.22960151802656537</v>
      </c>
      <c r="U60" s="10">
        <v>1845</v>
      </c>
      <c r="V60" s="85">
        <v>0.45849802371541504</v>
      </c>
      <c r="W60" s="3">
        <v>1512</v>
      </c>
      <c r="X60" s="85">
        <v>0.48818897637795278</v>
      </c>
      <c r="Y60" s="3">
        <v>775</v>
      </c>
      <c r="Z60" s="85">
        <v>0.21473354231974917</v>
      </c>
      <c r="AA60" s="3">
        <v>2287</v>
      </c>
      <c r="AB60" s="85">
        <v>0.38270858524788398</v>
      </c>
    </row>
    <row r="61" spans="2:28" ht="15" hidden="1" customHeight="1" outlineLevel="1">
      <c r="B61" s="51" t="s">
        <v>12</v>
      </c>
      <c r="C61" s="3">
        <v>36</v>
      </c>
      <c r="D61" s="85">
        <v>-0.53246753246753253</v>
      </c>
      <c r="E61" s="10">
        <v>40</v>
      </c>
      <c r="F61" s="85">
        <v>-0.47368421052631582</v>
      </c>
      <c r="G61" s="10">
        <v>16</v>
      </c>
      <c r="H61" s="85">
        <v>0.33333333333333326</v>
      </c>
      <c r="I61" s="10">
        <v>56</v>
      </c>
      <c r="J61" s="85">
        <v>-0.36363636363636365</v>
      </c>
      <c r="K61" s="3">
        <v>327</v>
      </c>
      <c r="L61" s="85">
        <v>0.379746835443038</v>
      </c>
      <c r="M61" s="3">
        <v>101</v>
      </c>
      <c r="N61" s="85">
        <v>-9.0090090090090058E-2</v>
      </c>
      <c r="O61" s="3">
        <v>428</v>
      </c>
      <c r="P61" s="85">
        <v>0.22988505747126431</v>
      </c>
      <c r="Q61" s="10">
        <v>1780</v>
      </c>
      <c r="R61" s="85">
        <v>0.49957877000842466</v>
      </c>
      <c r="S61" s="10">
        <v>827</v>
      </c>
      <c r="T61" s="85">
        <v>-0.12114771519659939</v>
      </c>
      <c r="U61" s="10">
        <v>2607</v>
      </c>
      <c r="V61" s="85">
        <v>0.22509398496240607</v>
      </c>
      <c r="W61" s="3">
        <v>2183</v>
      </c>
      <c r="X61" s="85">
        <v>0.38427393785668995</v>
      </c>
      <c r="Y61" s="3">
        <v>944</v>
      </c>
      <c r="Z61" s="85">
        <v>-0.11278195488721809</v>
      </c>
      <c r="AA61" s="3">
        <v>3127</v>
      </c>
      <c r="AB61" s="85">
        <v>0.18402120408936007</v>
      </c>
    </row>
    <row r="62" spans="2:28" ht="15" hidden="1" customHeight="1" outlineLevel="1">
      <c r="B62" s="51" t="s">
        <v>13</v>
      </c>
      <c r="C62" s="3">
        <v>108</v>
      </c>
      <c r="D62" s="85">
        <v>0.43999999999999995</v>
      </c>
      <c r="E62" s="10">
        <v>58</v>
      </c>
      <c r="F62" s="85">
        <v>0.13725490196078427</v>
      </c>
      <c r="G62" s="10">
        <v>85</v>
      </c>
      <c r="H62" s="85">
        <v>1.1794871794871793</v>
      </c>
      <c r="I62" s="10">
        <v>143</v>
      </c>
      <c r="J62" s="85">
        <v>0.5888888888888888</v>
      </c>
      <c r="K62" s="3">
        <v>270</v>
      </c>
      <c r="L62" s="85">
        <v>7.1428571428571397E-2</v>
      </c>
      <c r="M62" s="3">
        <v>107</v>
      </c>
      <c r="N62" s="85">
        <v>0.21590909090909083</v>
      </c>
      <c r="O62" s="3">
        <v>377</v>
      </c>
      <c r="P62" s="85">
        <v>0.10882352941176476</v>
      </c>
      <c r="Q62" s="10">
        <v>2195</v>
      </c>
      <c r="R62" s="85">
        <v>0.42163212435233155</v>
      </c>
      <c r="S62" s="10">
        <v>1259</v>
      </c>
      <c r="T62" s="85">
        <v>0.46736596736596736</v>
      </c>
      <c r="U62" s="10">
        <v>3454</v>
      </c>
      <c r="V62" s="85">
        <v>0.43796835970024972</v>
      </c>
      <c r="W62" s="3">
        <v>2631</v>
      </c>
      <c r="X62" s="85">
        <v>0.36888657648283041</v>
      </c>
      <c r="Y62" s="3">
        <v>1451</v>
      </c>
      <c r="Z62" s="85">
        <v>0.47309644670050766</v>
      </c>
      <c r="AA62" s="3">
        <v>4082</v>
      </c>
      <c r="AB62" s="85">
        <v>0.40419676642586855</v>
      </c>
    </row>
    <row r="63" spans="2:28" ht="15" hidden="1" customHeight="1" outlineLevel="1">
      <c r="B63" s="51" t="s">
        <v>14</v>
      </c>
      <c r="C63" s="3">
        <v>45</v>
      </c>
      <c r="D63" s="85">
        <v>0.5</v>
      </c>
      <c r="E63" s="10">
        <v>4</v>
      </c>
      <c r="F63" s="85">
        <v>-0.69230769230769229</v>
      </c>
      <c r="G63" s="10">
        <v>21</v>
      </c>
      <c r="H63" s="85">
        <v>0.39999999999999991</v>
      </c>
      <c r="I63" s="10">
        <v>25</v>
      </c>
      <c r="J63" s="85">
        <v>-0.1071428571428571</v>
      </c>
      <c r="K63" s="3">
        <v>234</v>
      </c>
      <c r="L63" s="85">
        <v>0.65957446808510634</v>
      </c>
      <c r="M63" s="3">
        <v>68</v>
      </c>
      <c r="N63" s="85">
        <v>6.25E-2</v>
      </c>
      <c r="O63" s="3">
        <v>302</v>
      </c>
      <c r="P63" s="85">
        <v>0.47317073170731705</v>
      </c>
      <c r="Q63" s="10">
        <v>1203</v>
      </c>
      <c r="R63" s="85">
        <v>0.10569852941176472</v>
      </c>
      <c r="S63" s="10">
        <v>862</v>
      </c>
      <c r="T63" s="85">
        <v>0.31202435312024357</v>
      </c>
      <c r="U63" s="10">
        <v>2065</v>
      </c>
      <c r="V63" s="85">
        <v>0.18338108882521498</v>
      </c>
      <c r="W63" s="3">
        <v>1486</v>
      </c>
      <c r="X63" s="85">
        <v>0.16823899371069184</v>
      </c>
      <c r="Y63" s="3">
        <v>951</v>
      </c>
      <c r="Z63" s="85">
        <v>0.29211956521739135</v>
      </c>
      <c r="AA63" s="3">
        <v>2437</v>
      </c>
      <c r="AB63" s="85">
        <v>0.21364541832669315</v>
      </c>
    </row>
    <row r="64" spans="2:28" ht="15" hidden="1" customHeight="1" outlineLevel="1">
      <c r="B64" s="51" t="s">
        <v>15</v>
      </c>
      <c r="C64" s="3">
        <v>22</v>
      </c>
      <c r="D64" s="85">
        <v>-0.12</v>
      </c>
      <c r="E64" s="10">
        <v>16</v>
      </c>
      <c r="F64" s="85">
        <v>1</v>
      </c>
      <c r="G64" s="10">
        <v>9</v>
      </c>
      <c r="H64" s="85">
        <v>0.5</v>
      </c>
      <c r="I64" s="10">
        <v>25</v>
      </c>
      <c r="J64" s="85">
        <v>0.78571428571428581</v>
      </c>
      <c r="K64" s="3">
        <v>105</v>
      </c>
      <c r="L64" s="85">
        <v>1.3863636363636362</v>
      </c>
      <c r="M64" s="3">
        <v>31</v>
      </c>
      <c r="N64" s="85">
        <v>0.40909090909090917</v>
      </c>
      <c r="O64" s="3">
        <v>136</v>
      </c>
      <c r="P64" s="85">
        <v>1.0606060606060606</v>
      </c>
      <c r="Q64" s="10">
        <v>1065</v>
      </c>
      <c r="R64" s="85">
        <v>0.99812382739212002</v>
      </c>
      <c r="S64" s="10">
        <v>380</v>
      </c>
      <c r="T64" s="85">
        <v>3.8251366120218622E-2</v>
      </c>
      <c r="U64" s="10">
        <v>1445</v>
      </c>
      <c r="V64" s="85">
        <v>0.60734149054505004</v>
      </c>
      <c r="W64" s="3">
        <v>1208</v>
      </c>
      <c r="X64" s="85">
        <v>0.98032786885245904</v>
      </c>
      <c r="Y64" s="3">
        <v>420</v>
      </c>
      <c r="Z64" s="85">
        <v>6.5989847715736127E-2</v>
      </c>
      <c r="AA64" s="3">
        <v>1628</v>
      </c>
      <c r="AB64" s="85">
        <v>0.62151394422310746</v>
      </c>
    </row>
    <row r="65" spans="2:28" ht="15" hidden="1" customHeight="1" outlineLevel="1">
      <c r="B65" s="51" t="s">
        <v>16</v>
      </c>
      <c r="C65" s="3">
        <v>30</v>
      </c>
      <c r="D65" s="85">
        <v>-0.25</v>
      </c>
      <c r="E65" s="10">
        <v>3</v>
      </c>
      <c r="F65" s="85">
        <v>-0.72727272727272729</v>
      </c>
      <c r="G65" s="10">
        <v>0</v>
      </c>
      <c r="H65" s="85">
        <v>-1</v>
      </c>
      <c r="I65" s="10">
        <v>3</v>
      </c>
      <c r="J65" s="85">
        <v>-0.86956521739130432</v>
      </c>
      <c r="K65" s="3">
        <v>136</v>
      </c>
      <c r="L65" s="85">
        <v>0.51111111111111107</v>
      </c>
      <c r="M65" s="3">
        <v>63</v>
      </c>
      <c r="N65" s="85">
        <v>-0.22222222222222221</v>
      </c>
      <c r="O65" s="3">
        <v>199</v>
      </c>
      <c r="P65" s="85">
        <v>0.16374269005847952</v>
      </c>
      <c r="Q65" s="10">
        <v>1302</v>
      </c>
      <c r="R65" s="85">
        <v>0.4106175514626218</v>
      </c>
      <c r="S65" s="10">
        <v>992</v>
      </c>
      <c r="T65" s="85">
        <v>0.37969401947148818</v>
      </c>
      <c r="U65" s="10">
        <v>2294</v>
      </c>
      <c r="V65" s="85">
        <v>0.39707673568818525</v>
      </c>
      <c r="W65" s="3">
        <v>1471</v>
      </c>
      <c r="X65" s="85">
        <v>0.38251879699248126</v>
      </c>
      <c r="Y65" s="3">
        <v>1055</v>
      </c>
      <c r="Z65" s="85">
        <v>0.2992610837438423</v>
      </c>
      <c r="AA65" s="3">
        <v>2526</v>
      </c>
      <c r="AB65" s="85">
        <v>0.34648187633262251</v>
      </c>
    </row>
    <row r="66" spans="2:28" ht="15" hidden="1" customHeight="1" outlineLevel="1">
      <c r="B66" s="51" t="s">
        <v>17</v>
      </c>
      <c r="C66" s="3">
        <v>24</v>
      </c>
      <c r="D66" s="85">
        <v>0.26315789473684204</v>
      </c>
      <c r="E66" s="10">
        <v>0</v>
      </c>
      <c r="F66" s="85">
        <v>-1</v>
      </c>
      <c r="G66" s="10">
        <v>17</v>
      </c>
      <c r="H66" s="85">
        <v>0.88888888888888884</v>
      </c>
      <c r="I66" s="10">
        <v>17</v>
      </c>
      <c r="J66" s="85">
        <v>-0.29166666666666663</v>
      </c>
      <c r="K66" s="3">
        <v>105</v>
      </c>
      <c r="L66" s="85">
        <v>0.56716417910447769</v>
      </c>
      <c r="M66" s="3">
        <v>41</v>
      </c>
      <c r="N66" s="85">
        <v>0.28125</v>
      </c>
      <c r="O66" s="3">
        <v>146</v>
      </c>
      <c r="P66" s="85">
        <v>0.4747474747474747</v>
      </c>
      <c r="Q66" s="10">
        <v>994</v>
      </c>
      <c r="R66" s="85">
        <v>0.30104712041884807</v>
      </c>
      <c r="S66" s="10">
        <v>502</v>
      </c>
      <c r="T66" s="85">
        <v>0.56386292834890961</v>
      </c>
      <c r="U66" s="10">
        <v>1496</v>
      </c>
      <c r="V66" s="85">
        <v>0.37880184331797229</v>
      </c>
      <c r="W66" s="3">
        <v>1123</v>
      </c>
      <c r="X66" s="85">
        <v>0.29826589595375719</v>
      </c>
      <c r="Y66" s="3">
        <v>560</v>
      </c>
      <c r="Z66" s="85">
        <v>0.54696132596685088</v>
      </c>
      <c r="AA66" s="3">
        <v>1683</v>
      </c>
      <c r="AB66" s="85">
        <v>0.37163814180929089</v>
      </c>
    </row>
    <row r="67" spans="2:28" ht="15" hidden="1" customHeight="1" outlineLevel="1">
      <c r="B67" s="51" t="s">
        <v>18</v>
      </c>
      <c r="C67" s="3">
        <v>15</v>
      </c>
      <c r="D67" s="85">
        <v>-0.63414634146341464</v>
      </c>
      <c r="E67" s="10">
        <v>18</v>
      </c>
      <c r="F67" s="85">
        <v>-0.28000000000000003</v>
      </c>
      <c r="G67" s="10">
        <v>26</v>
      </c>
      <c r="H67" s="85">
        <v>-0.23529411764705888</v>
      </c>
      <c r="I67" s="10">
        <v>44</v>
      </c>
      <c r="J67" s="85">
        <v>-0.25423728813559321</v>
      </c>
      <c r="K67" s="3">
        <v>131</v>
      </c>
      <c r="L67" s="85">
        <v>-0.40182648401826482</v>
      </c>
      <c r="M67" s="3">
        <v>53</v>
      </c>
      <c r="N67" s="85">
        <v>0.23255813953488369</v>
      </c>
      <c r="O67" s="3">
        <v>184</v>
      </c>
      <c r="P67" s="85">
        <v>-0.29770992366412219</v>
      </c>
      <c r="Q67" s="10">
        <v>1111</v>
      </c>
      <c r="R67" s="85">
        <v>0.72783825816485215</v>
      </c>
      <c r="S67" s="10">
        <v>457</v>
      </c>
      <c r="T67" s="85">
        <v>0.26592797783933508</v>
      </c>
      <c r="U67" s="10">
        <v>1568</v>
      </c>
      <c r="V67" s="85">
        <v>0.56175298804780871</v>
      </c>
      <c r="W67" s="3">
        <v>1275</v>
      </c>
      <c r="X67" s="85">
        <v>0.37392241379310343</v>
      </c>
      <c r="Y67" s="3">
        <v>536</v>
      </c>
      <c r="Z67" s="85">
        <v>0.22374429223744285</v>
      </c>
      <c r="AA67" s="3">
        <v>1811</v>
      </c>
      <c r="AB67" s="85">
        <v>0.32576866764275247</v>
      </c>
    </row>
    <row r="68" spans="2:28" ht="15" hidden="1" customHeight="1" outlineLevel="1">
      <c r="B68" s="51" t="s">
        <v>19</v>
      </c>
      <c r="C68" s="3">
        <v>50</v>
      </c>
      <c r="D68" s="85">
        <v>-0.3902439024390244</v>
      </c>
      <c r="E68" s="10">
        <v>39</v>
      </c>
      <c r="F68" s="85">
        <v>0.77272727272727271</v>
      </c>
      <c r="G68" s="10">
        <v>48</v>
      </c>
      <c r="H68" s="85">
        <v>7</v>
      </c>
      <c r="I68" s="10">
        <v>87</v>
      </c>
      <c r="J68" s="85">
        <v>2.1071428571428572</v>
      </c>
      <c r="K68" s="3">
        <v>189</v>
      </c>
      <c r="L68" s="85">
        <v>0.26</v>
      </c>
      <c r="M68" s="3">
        <v>91</v>
      </c>
      <c r="N68" s="85">
        <v>0.421875</v>
      </c>
      <c r="O68" s="3">
        <v>280</v>
      </c>
      <c r="P68" s="85">
        <v>0.30841121495327095</v>
      </c>
      <c r="Q68" s="10">
        <v>1093</v>
      </c>
      <c r="R68" s="85">
        <v>0.35105067985166882</v>
      </c>
      <c r="S68" s="10">
        <v>799</v>
      </c>
      <c r="T68" s="85">
        <v>3.2299741602067167E-2</v>
      </c>
      <c r="U68" s="10">
        <v>1892</v>
      </c>
      <c r="V68" s="85">
        <v>0.19519898926089696</v>
      </c>
      <c r="W68" s="3">
        <v>1371</v>
      </c>
      <c r="X68" s="85">
        <v>0.28974600188146749</v>
      </c>
      <c r="Y68" s="3">
        <v>938</v>
      </c>
      <c r="Z68" s="85">
        <v>0.11137440758293837</v>
      </c>
      <c r="AA68" s="3">
        <v>2309</v>
      </c>
      <c r="AB68" s="85">
        <v>0.21080230728893556</v>
      </c>
    </row>
    <row r="69" spans="2:28" ht="15" hidden="1" customHeight="1" outlineLevel="1">
      <c r="B69" s="51" t="s">
        <v>20</v>
      </c>
      <c r="C69" s="3">
        <v>55</v>
      </c>
      <c r="D69" s="85">
        <v>0.77419354838709675</v>
      </c>
      <c r="E69" s="10">
        <v>41</v>
      </c>
      <c r="F69" s="85">
        <v>0.32258064516129026</v>
      </c>
      <c r="G69" s="10">
        <v>29</v>
      </c>
      <c r="H69" s="85">
        <v>0.15999999999999992</v>
      </c>
      <c r="I69" s="10">
        <v>70</v>
      </c>
      <c r="J69" s="85">
        <v>0.25</v>
      </c>
      <c r="K69" s="3">
        <v>199</v>
      </c>
      <c r="L69" s="85">
        <v>6.4171122994652441E-2</v>
      </c>
      <c r="M69" s="3">
        <v>59</v>
      </c>
      <c r="N69" s="85">
        <v>0.55263157894736836</v>
      </c>
      <c r="O69" s="3">
        <v>258</v>
      </c>
      <c r="P69" s="85">
        <v>0.14666666666666672</v>
      </c>
      <c r="Q69" s="10">
        <v>1254</v>
      </c>
      <c r="R69" s="85">
        <v>0.50721153846153855</v>
      </c>
      <c r="S69" s="10">
        <v>512</v>
      </c>
      <c r="T69" s="85">
        <v>-0.14093959731543626</v>
      </c>
      <c r="U69" s="10">
        <v>1766</v>
      </c>
      <c r="V69" s="85">
        <v>0.23669467787114851</v>
      </c>
      <c r="W69" s="3">
        <v>1549</v>
      </c>
      <c r="X69" s="85">
        <v>0.43293246993524503</v>
      </c>
      <c r="Y69" s="3">
        <v>600</v>
      </c>
      <c r="Z69" s="85">
        <v>-8.9529590288315641E-2</v>
      </c>
      <c r="AA69" s="3">
        <v>2149</v>
      </c>
      <c r="AB69" s="85">
        <v>0.23505747126436782</v>
      </c>
    </row>
    <row r="70" spans="2:28" ht="15" hidden="1" customHeight="1" outlineLevel="1">
      <c r="B70" s="51" t="s">
        <v>21</v>
      </c>
      <c r="C70" s="3">
        <v>28</v>
      </c>
      <c r="D70" s="85">
        <v>-0.64556962025316456</v>
      </c>
      <c r="E70" s="10">
        <v>29</v>
      </c>
      <c r="F70" s="85">
        <v>-0.55384615384615388</v>
      </c>
      <c r="G70" s="10">
        <v>57</v>
      </c>
      <c r="H70" s="85">
        <v>8.5</v>
      </c>
      <c r="I70" s="10">
        <v>86</v>
      </c>
      <c r="J70" s="85">
        <v>0.21126760563380276</v>
      </c>
      <c r="K70" s="3">
        <v>247</v>
      </c>
      <c r="L70" s="85">
        <v>0.64666666666666672</v>
      </c>
      <c r="M70" s="3">
        <v>56</v>
      </c>
      <c r="N70" s="85">
        <v>9.8039215686274606E-2</v>
      </c>
      <c r="O70" s="3">
        <v>303</v>
      </c>
      <c r="P70" s="85">
        <v>0.50746268656716409</v>
      </c>
      <c r="Q70" s="10">
        <v>968</v>
      </c>
      <c r="R70" s="85">
        <v>0.15928143712574849</v>
      </c>
      <c r="S70" s="10">
        <v>469</v>
      </c>
      <c r="T70" s="85">
        <v>-0.12172284644194753</v>
      </c>
      <c r="U70" s="10">
        <v>1437</v>
      </c>
      <c r="V70" s="85">
        <v>4.9671292914536203E-2</v>
      </c>
      <c r="W70" s="3">
        <v>1272</v>
      </c>
      <c r="X70" s="85">
        <v>0.12666076173604957</v>
      </c>
      <c r="Y70" s="3">
        <v>582</v>
      </c>
      <c r="Z70" s="85">
        <v>-1.5228426395939132E-2</v>
      </c>
      <c r="AA70" s="3">
        <v>1854</v>
      </c>
      <c r="AB70" s="85">
        <v>7.7906976744186007E-2</v>
      </c>
    </row>
    <row r="71" spans="2:28" ht="15" hidden="1" customHeight="1" outlineLevel="1">
      <c r="B71" s="51" t="s">
        <v>22</v>
      </c>
      <c r="C71" s="3">
        <v>35</v>
      </c>
      <c r="D71" s="85">
        <v>-0.31372549019607843</v>
      </c>
      <c r="E71" s="10">
        <v>35</v>
      </c>
      <c r="F71" s="85">
        <v>0.66666666666666674</v>
      </c>
      <c r="G71" s="10">
        <v>11</v>
      </c>
      <c r="H71" s="85">
        <v>-0.73170731707317072</v>
      </c>
      <c r="I71" s="10">
        <v>46</v>
      </c>
      <c r="J71" s="85">
        <v>-0.25806451612903225</v>
      </c>
      <c r="K71" s="3">
        <v>200</v>
      </c>
      <c r="L71" s="85">
        <v>0.32450331125827825</v>
      </c>
      <c r="M71" s="3">
        <v>82</v>
      </c>
      <c r="N71" s="85">
        <v>0.22388059701492535</v>
      </c>
      <c r="O71" s="3">
        <v>282</v>
      </c>
      <c r="P71" s="85">
        <v>0.29357798165137616</v>
      </c>
      <c r="Q71" s="10">
        <v>1012</v>
      </c>
      <c r="R71" s="85">
        <v>6.1909758656873093E-2</v>
      </c>
      <c r="S71" s="10">
        <v>663</v>
      </c>
      <c r="T71" s="85">
        <v>4.4094488188976433E-2</v>
      </c>
      <c r="U71" s="10">
        <v>1675</v>
      </c>
      <c r="V71" s="85">
        <v>5.4785894206549113E-2</v>
      </c>
      <c r="W71" s="3">
        <v>1282</v>
      </c>
      <c r="X71" s="85">
        <v>9.0136054421768641E-2</v>
      </c>
      <c r="Y71" s="3">
        <v>756</v>
      </c>
      <c r="Z71" s="85">
        <v>1.7496635262449489E-2</v>
      </c>
      <c r="AA71" s="3">
        <v>2038</v>
      </c>
      <c r="AB71" s="85">
        <v>6.2011464304325248E-2</v>
      </c>
    </row>
    <row r="72" spans="2:28" collapsed="1">
      <c r="B72" s="154">
        <v>2006</v>
      </c>
      <c r="C72" s="10">
        <v>502</v>
      </c>
      <c r="D72" s="60">
        <v>-0.17434210526315785</v>
      </c>
      <c r="E72" s="10">
        <v>324</v>
      </c>
      <c r="F72" s="60">
        <v>-0.13829787234042556</v>
      </c>
      <c r="G72" s="10">
        <v>346</v>
      </c>
      <c r="H72" s="60">
        <v>0.49137931034482762</v>
      </c>
      <c r="I72" s="10">
        <v>670</v>
      </c>
      <c r="J72" s="60">
        <v>0.10197368421052633</v>
      </c>
      <c r="K72" s="10">
        <v>2363</v>
      </c>
      <c r="L72" s="60">
        <v>0.26363636363636367</v>
      </c>
      <c r="M72" s="10">
        <v>852</v>
      </c>
      <c r="N72" s="60">
        <v>0.14362416107382558</v>
      </c>
      <c r="O72" s="10">
        <v>3215</v>
      </c>
      <c r="P72" s="60">
        <v>0.22944550669216057</v>
      </c>
      <c r="Q72" s="10">
        <v>15174</v>
      </c>
      <c r="R72" s="60">
        <v>0.3986542538482809</v>
      </c>
      <c r="S72" s="10">
        <v>8370</v>
      </c>
      <c r="T72" s="60">
        <v>0.14830566607216356</v>
      </c>
      <c r="U72" s="10">
        <v>23544</v>
      </c>
      <c r="V72" s="60">
        <v>0.2980482963943103</v>
      </c>
      <c r="W72" s="10">
        <v>18363</v>
      </c>
      <c r="X72" s="60">
        <v>0.34007151718601758</v>
      </c>
      <c r="Y72" s="10">
        <v>9568</v>
      </c>
      <c r="Z72" s="60">
        <v>0.15751270263730954</v>
      </c>
      <c r="AA72" s="10">
        <v>27931</v>
      </c>
      <c r="AB72" s="60">
        <v>0.27138240247621659</v>
      </c>
    </row>
    <row r="73" spans="2:28" ht="15" hidden="1" customHeight="1" outlineLevel="1">
      <c r="B73" s="51" t="s">
        <v>11</v>
      </c>
      <c r="C73" s="3">
        <v>58</v>
      </c>
      <c r="D73" s="85">
        <v>0.34883720930232553</v>
      </c>
      <c r="E73" s="10">
        <v>38</v>
      </c>
      <c r="F73" s="85">
        <v>1.1111111111111112</v>
      </c>
      <c r="G73" s="10">
        <v>27</v>
      </c>
      <c r="H73" s="85">
        <v>0.6875</v>
      </c>
      <c r="I73" s="10">
        <v>65</v>
      </c>
      <c r="J73" s="85">
        <v>0.91176470588235303</v>
      </c>
      <c r="K73" s="3">
        <v>182</v>
      </c>
      <c r="L73" s="85">
        <v>0.30935251798561159</v>
      </c>
      <c r="M73" s="3">
        <v>84</v>
      </c>
      <c r="N73" s="85">
        <v>3.7037037037036979E-2</v>
      </c>
      <c r="O73" s="3">
        <v>266</v>
      </c>
      <c r="P73" s="85">
        <v>0.20909090909090899</v>
      </c>
      <c r="Q73" s="10">
        <v>738</v>
      </c>
      <c r="R73" s="85">
        <v>0</v>
      </c>
      <c r="S73" s="10">
        <v>527</v>
      </c>
      <c r="T73" s="85">
        <v>-0.14448051948051943</v>
      </c>
      <c r="U73" s="10">
        <v>1265</v>
      </c>
      <c r="V73" s="85">
        <v>-6.5731166912850858E-2</v>
      </c>
      <c r="W73" s="3">
        <v>1016</v>
      </c>
      <c r="X73" s="85">
        <v>8.3155650319829411E-2</v>
      </c>
      <c r="Y73" s="3">
        <v>638</v>
      </c>
      <c r="Z73" s="85">
        <v>-0.1051893408134642</v>
      </c>
      <c r="AA73" s="3">
        <v>1654</v>
      </c>
      <c r="AB73" s="85">
        <v>1.8170805572379489E-3</v>
      </c>
    </row>
    <row r="74" spans="2:28" ht="15" hidden="1" customHeight="1" outlineLevel="1">
      <c r="B74" s="51" t="s">
        <v>12</v>
      </c>
      <c r="C74" s="3">
        <v>77</v>
      </c>
      <c r="D74" s="85">
        <v>0.45283018867924518</v>
      </c>
      <c r="E74" s="10">
        <v>76</v>
      </c>
      <c r="F74" s="85">
        <v>1.1714285714285713</v>
      </c>
      <c r="G74" s="10">
        <v>12</v>
      </c>
      <c r="H74" s="85">
        <v>-0.52</v>
      </c>
      <c r="I74" s="10">
        <v>88</v>
      </c>
      <c r="J74" s="85">
        <v>0.46666666666666656</v>
      </c>
      <c r="K74" s="3">
        <v>237</v>
      </c>
      <c r="L74" s="85">
        <v>-0.16549295774647887</v>
      </c>
      <c r="M74" s="3">
        <v>111</v>
      </c>
      <c r="N74" s="85">
        <v>0.24719101123595499</v>
      </c>
      <c r="O74" s="3">
        <v>348</v>
      </c>
      <c r="P74" s="85">
        <v>-6.7024128686327122E-2</v>
      </c>
      <c r="Q74" s="10">
        <v>1187</v>
      </c>
      <c r="R74" s="85">
        <v>-7.6264591439688667E-2</v>
      </c>
      <c r="S74" s="10">
        <v>941</v>
      </c>
      <c r="T74" s="85">
        <v>0.39821693907875177</v>
      </c>
      <c r="U74" s="10">
        <v>2128</v>
      </c>
      <c r="V74" s="85">
        <v>8.6823289070480092E-2</v>
      </c>
      <c r="W74" s="3">
        <v>1577</v>
      </c>
      <c r="X74" s="85">
        <v>-4.828002414001209E-2</v>
      </c>
      <c r="Y74" s="3">
        <v>1064</v>
      </c>
      <c r="Z74" s="85">
        <v>0.35196950444726816</v>
      </c>
      <c r="AA74" s="3">
        <v>2641</v>
      </c>
      <c r="AB74" s="85">
        <v>8.0605564648117856E-2</v>
      </c>
    </row>
    <row r="75" spans="2:28" ht="15" hidden="1" customHeight="1" outlineLevel="1">
      <c r="B75" s="51" t="s">
        <v>13</v>
      </c>
      <c r="C75" s="3">
        <v>75</v>
      </c>
      <c r="D75" s="85">
        <v>0.44230769230769229</v>
      </c>
      <c r="E75" s="10">
        <v>51</v>
      </c>
      <c r="F75" s="85">
        <v>2.4</v>
      </c>
      <c r="G75" s="10">
        <v>39</v>
      </c>
      <c r="H75" s="85" t="s">
        <v>132</v>
      </c>
      <c r="I75" s="10">
        <v>90</v>
      </c>
      <c r="J75" s="85">
        <v>5</v>
      </c>
      <c r="K75" s="3">
        <v>252</v>
      </c>
      <c r="L75" s="85">
        <v>0.33333333333333326</v>
      </c>
      <c r="M75" s="3">
        <v>88</v>
      </c>
      <c r="N75" s="85">
        <v>-0.31782945736434109</v>
      </c>
      <c r="O75" s="3">
        <v>340</v>
      </c>
      <c r="P75" s="85">
        <v>6.9182389937106903E-2</v>
      </c>
      <c r="Q75" s="10">
        <v>1544</v>
      </c>
      <c r="R75" s="85">
        <v>0.30295358649789028</v>
      </c>
      <c r="S75" s="10">
        <v>858</v>
      </c>
      <c r="T75" s="85">
        <v>-2.0547945205479423E-2</v>
      </c>
      <c r="U75" s="10">
        <v>2402</v>
      </c>
      <c r="V75" s="85">
        <v>0.16545366327025723</v>
      </c>
      <c r="W75" s="3">
        <v>1922</v>
      </c>
      <c r="X75" s="85">
        <v>0.33379597501734914</v>
      </c>
      <c r="Y75" s="3">
        <v>985</v>
      </c>
      <c r="Z75" s="85">
        <v>-1.9900497512437831E-2</v>
      </c>
      <c r="AA75" s="3">
        <v>2907</v>
      </c>
      <c r="AB75" s="85">
        <v>0.18847097301717097</v>
      </c>
    </row>
    <row r="76" spans="2:28" ht="15" hidden="1" customHeight="1" outlineLevel="1">
      <c r="B76" s="51" t="s">
        <v>14</v>
      </c>
      <c r="C76" s="3">
        <v>30</v>
      </c>
      <c r="D76" s="85">
        <v>0</v>
      </c>
      <c r="E76" s="10">
        <v>13</v>
      </c>
      <c r="F76" s="85">
        <v>0.625</v>
      </c>
      <c r="G76" s="10">
        <v>15</v>
      </c>
      <c r="H76" s="85">
        <v>-0.21052631578947367</v>
      </c>
      <c r="I76" s="10">
        <v>28</v>
      </c>
      <c r="J76" s="85">
        <v>3.7037037037036979E-2</v>
      </c>
      <c r="K76" s="3">
        <v>141</v>
      </c>
      <c r="L76" s="85">
        <v>-0.35023041474654382</v>
      </c>
      <c r="M76" s="3">
        <v>64</v>
      </c>
      <c r="N76" s="85">
        <v>-0.16883116883116878</v>
      </c>
      <c r="O76" s="3">
        <v>205</v>
      </c>
      <c r="P76" s="85">
        <v>-0.30272108843537415</v>
      </c>
      <c r="Q76" s="10">
        <v>1088</v>
      </c>
      <c r="R76" s="85">
        <v>9.5669687814702975E-2</v>
      </c>
      <c r="S76" s="10">
        <v>657</v>
      </c>
      <c r="T76" s="85">
        <v>-8.3682008368200833E-2</v>
      </c>
      <c r="U76" s="10">
        <v>1745</v>
      </c>
      <c r="V76" s="85">
        <v>2.0467836257309857E-2</v>
      </c>
      <c r="W76" s="3">
        <v>1272</v>
      </c>
      <c r="X76" s="85">
        <v>1.9230769230769162E-2</v>
      </c>
      <c r="Y76" s="3">
        <v>736</v>
      </c>
      <c r="Z76" s="85">
        <v>-9.4710947109471144E-2</v>
      </c>
      <c r="AA76" s="3">
        <v>2008</v>
      </c>
      <c r="AB76" s="85">
        <v>-2.5715672003881584E-2</v>
      </c>
    </row>
    <row r="77" spans="2:28" ht="15" hidden="1" customHeight="1" outlineLevel="1">
      <c r="B77" s="51" t="s">
        <v>15</v>
      </c>
      <c r="C77" s="3">
        <v>25</v>
      </c>
      <c r="D77" s="85">
        <v>8.6956521739130377E-2</v>
      </c>
      <c r="E77" s="10">
        <v>8</v>
      </c>
      <c r="F77" s="85">
        <v>7</v>
      </c>
      <c r="G77" s="10">
        <v>6</v>
      </c>
      <c r="H77" s="85">
        <v>-0.68421052631578949</v>
      </c>
      <c r="I77" s="10">
        <v>14</v>
      </c>
      <c r="J77" s="85">
        <v>-0.30000000000000004</v>
      </c>
      <c r="K77" s="3">
        <v>44</v>
      </c>
      <c r="L77" s="85">
        <v>0.5714285714285714</v>
      </c>
      <c r="M77" s="3">
        <v>22</v>
      </c>
      <c r="N77" s="85">
        <v>-4.3478260869565188E-2</v>
      </c>
      <c r="O77" s="3">
        <v>66</v>
      </c>
      <c r="P77" s="85">
        <v>0.29411764705882359</v>
      </c>
      <c r="Q77" s="10">
        <v>533</v>
      </c>
      <c r="R77" s="85">
        <v>-0.45723014256619143</v>
      </c>
      <c r="S77" s="10">
        <v>366</v>
      </c>
      <c r="T77" s="85">
        <v>0.2978723404255319</v>
      </c>
      <c r="U77" s="10">
        <v>899</v>
      </c>
      <c r="V77" s="85">
        <v>-0.28876582278481011</v>
      </c>
      <c r="W77" s="3">
        <v>610</v>
      </c>
      <c r="X77" s="85">
        <v>-0.41005802707930372</v>
      </c>
      <c r="Y77" s="3">
        <v>394</v>
      </c>
      <c r="Z77" s="85">
        <v>0.21604938271604945</v>
      </c>
      <c r="AA77" s="3">
        <v>1004</v>
      </c>
      <c r="AB77" s="85">
        <v>-0.26067746686303384</v>
      </c>
    </row>
    <row r="78" spans="2:28" ht="15" hidden="1" customHeight="1" outlineLevel="1">
      <c r="B78" s="51" t="s">
        <v>16</v>
      </c>
      <c r="C78" s="3">
        <v>40</v>
      </c>
      <c r="D78" s="85">
        <v>0.29032258064516125</v>
      </c>
      <c r="E78" s="10">
        <v>11</v>
      </c>
      <c r="F78" s="85">
        <v>10</v>
      </c>
      <c r="G78" s="10">
        <v>12</v>
      </c>
      <c r="H78" s="85">
        <v>-7.6923076923076872E-2</v>
      </c>
      <c r="I78" s="10">
        <v>23</v>
      </c>
      <c r="J78" s="85">
        <v>0.64285714285714279</v>
      </c>
      <c r="K78" s="3">
        <v>90</v>
      </c>
      <c r="L78" s="85">
        <v>-0.25619834710743805</v>
      </c>
      <c r="M78" s="3">
        <v>81</v>
      </c>
      <c r="N78" s="85">
        <v>1.3823529411764706</v>
      </c>
      <c r="O78" s="3">
        <v>171</v>
      </c>
      <c r="P78" s="85">
        <v>0.10322580645161294</v>
      </c>
      <c r="Q78" s="10">
        <v>923</v>
      </c>
      <c r="R78" s="85">
        <v>-0.18678414096916296</v>
      </c>
      <c r="S78" s="10">
        <v>719</v>
      </c>
      <c r="T78" s="85">
        <v>-6.1357702349869481E-2</v>
      </c>
      <c r="U78" s="10">
        <v>1642</v>
      </c>
      <c r="V78" s="85">
        <v>-0.13624408206207261</v>
      </c>
      <c r="W78" s="3">
        <v>1064</v>
      </c>
      <c r="X78" s="85">
        <v>-0.17391304347826086</v>
      </c>
      <c r="Y78" s="3">
        <v>812</v>
      </c>
      <c r="Z78" s="85">
        <v>-1.2300123001229846E-3</v>
      </c>
      <c r="AA78" s="3">
        <v>1876</v>
      </c>
      <c r="AB78" s="85">
        <v>-0.10709186101856261</v>
      </c>
    </row>
    <row r="79" spans="2:28" ht="15" hidden="1" customHeight="1" outlineLevel="1">
      <c r="B79" s="51" t="s">
        <v>17</v>
      </c>
      <c r="C79" s="3">
        <v>19</v>
      </c>
      <c r="D79" s="85">
        <v>0.35714285714285721</v>
      </c>
      <c r="E79" s="10">
        <v>15</v>
      </c>
      <c r="F79" s="85">
        <v>0</v>
      </c>
      <c r="G79" s="10">
        <v>9</v>
      </c>
      <c r="H79" s="85" t="s">
        <v>132</v>
      </c>
      <c r="I79" s="10">
        <v>24</v>
      </c>
      <c r="J79" s="85">
        <v>0.60000000000000009</v>
      </c>
      <c r="K79" s="3">
        <v>67</v>
      </c>
      <c r="L79" s="85">
        <v>0.2407407407407407</v>
      </c>
      <c r="M79" s="3">
        <v>32</v>
      </c>
      <c r="N79" s="85">
        <v>-0.27272727272727271</v>
      </c>
      <c r="O79" s="3">
        <v>99</v>
      </c>
      <c r="P79" s="85">
        <v>1.0204081632652962E-2</v>
      </c>
      <c r="Q79" s="10">
        <v>764</v>
      </c>
      <c r="R79" s="85">
        <v>6.5550906555090549E-2</v>
      </c>
      <c r="S79" s="10">
        <v>321</v>
      </c>
      <c r="T79" s="85">
        <v>-0.39548022598870058</v>
      </c>
      <c r="U79" s="10">
        <v>1085</v>
      </c>
      <c r="V79" s="85">
        <v>-0.13060897435897434</v>
      </c>
      <c r="W79" s="3">
        <v>865</v>
      </c>
      <c r="X79" s="85">
        <v>8.1250000000000044E-2</v>
      </c>
      <c r="Y79" s="3">
        <v>362</v>
      </c>
      <c r="Z79" s="85">
        <v>-0.37043478260869567</v>
      </c>
      <c r="AA79" s="3">
        <v>1227</v>
      </c>
      <c r="AB79" s="85">
        <v>-0.10763636363636364</v>
      </c>
    </row>
    <row r="80" spans="2:28" ht="15" hidden="1" customHeight="1" outlineLevel="1">
      <c r="B80" s="51" t="s">
        <v>18</v>
      </c>
      <c r="C80" s="3">
        <v>41</v>
      </c>
      <c r="D80" s="85">
        <v>2.7272727272727271</v>
      </c>
      <c r="E80" s="10">
        <v>25</v>
      </c>
      <c r="F80" s="85">
        <v>1.2727272727272729</v>
      </c>
      <c r="G80" s="10">
        <v>34</v>
      </c>
      <c r="H80" s="85">
        <v>0.2592592592592593</v>
      </c>
      <c r="I80" s="10">
        <v>59</v>
      </c>
      <c r="J80" s="85">
        <v>0.55263157894736836</v>
      </c>
      <c r="K80" s="3">
        <v>219</v>
      </c>
      <c r="L80" s="85">
        <v>0.15873015873015883</v>
      </c>
      <c r="M80" s="3">
        <v>43</v>
      </c>
      <c r="N80" s="85">
        <v>-0.38571428571428568</v>
      </c>
      <c r="O80" s="3">
        <v>262</v>
      </c>
      <c r="P80" s="85">
        <v>1.158301158301156E-2</v>
      </c>
      <c r="Q80" s="10">
        <v>643</v>
      </c>
      <c r="R80" s="85">
        <v>-0.36960784313725492</v>
      </c>
      <c r="S80" s="10">
        <v>361</v>
      </c>
      <c r="T80" s="85">
        <v>-0.51543624161073831</v>
      </c>
      <c r="U80" s="10">
        <v>1004</v>
      </c>
      <c r="V80" s="85">
        <v>-0.43116147308781871</v>
      </c>
      <c r="W80" s="3">
        <v>928</v>
      </c>
      <c r="X80" s="85">
        <v>-0.24614134849715674</v>
      </c>
      <c r="Y80" s="3">
        <v>438</v>
      </c>
      <c r="Z80" s="85">
        <v>-0.47980997624703092</v>
      </c>
      <c r="AA80" s="3">
        <v>1366</v>
      </c>
      <c r="AB80" s="85">
        <v>-0.34105161601543654</v>
      </c>
    </row>
    <row r="81" spans="2:28" ht="15" hidden="1" customHeight="1" outlineLevel="1">
      <c r="B81" s="51" t="s">
        <v>19</v>
      </c>
      <c r="C81" s="3">
        <v>82</v>
      </c>
      <c r="D81" s="85">
        <v>0.90697674418604657</v>
      </c>
      <c r="E81" s="10">
        <v>22</v>
      </c>
      <c r="F81" s="85">
        <v>0.15789473684210531</v>
      </c>
      <c r="G81" s="10">
        <v>6</v>
      </c>
      <c r="H81" s="85">
        <v>-0.77777777777777779</v>
      </c>
      <c r="I81" s="10">
        <v>28</v>
      </c>
      <c r="J81" s="85">
        <v>-0.39130434782608692</v>
      </c>
      <c r="K81" s="3">
        <v>150</v>
      </c>
      <c r="L81" s="85">
        <v>-0.17582417582417587</v>
      </c>
      <c r="M81" s="3">
        <v>64</v>
      </c>
      <c r="N81" s="85">
        <v>-0.12328767123287676</v>
      </c>
      <c r="O81" s="3">
        <v>214</v>
      </c>
      <c r="P81" s="85">
        <v>-0.16078431372549018</v>
      </c>
      <c r="Q81" s="10">
        <v>809</v>
      </c>
      <c r="R81" s="85">
        <v>-0.37140637140637145</v>
      </c>
      <c r="S81" s="10">
        <v>774</v>
      </c>
      <c r="T81" s="85">
        <v>-0.18952879581151827</v>
      </c>
      <c r="U81" s="10">
        <v>1583</v>
      </c>
      <c r="V81" s="85">
        <v>-0.29393398751115074</v>
      </c>
      <c r="W81" s="3">
        <v>1063</v>
      </c>
      <c r="X81" s="85">
        <v>-0.30568256041802744</v>
      </c>
      <c r="Y81" s="3">
        <v>844</v>
      </c>
      <c r="Z81" s="85">
        <v>-0.19999999999999996</v>
      </c>
      <c r="AA81" s="3">
        <v>1907</v>
      </c>
      <c r="AB81" s="85">
        <v>-0.26256767208043308</v>
      </c>
    </row>
    <row r="82" spans="2:28" ht="15" hidden="1" customHeight="1" outlineLevel="1">
      <c r="B82" s="51" t="s">
        <v>20</v>
      </c>
      <c r="C82" s="3">
        <v>31</v>
      </c>
      <c r="D82" s="85">
        <v>-0.29545454545454541</v>
      </c>
      <c r="E82" s="10">
        <v>31</v>
      </c>
      <c r="F82" s="85">
        <v>1.3846153846153846</v>
      </c>
      <c r="G82" s="10">
        <v>25</v>
      </c>
      <c r="H82" s="85" t="s">
        <v>132</v>
      </c>
      <c r="I82" s="10">
        <v>56</v>
      </c>
      <c r="J82" s="85">
        <v>3.3076923076923075</v>
      </c>
      <c r="K82" s="3">
        <v>187</v>
      </c>
      <c r="L82" s="85">
        <v>0.11309523809523814</v>
      </c>
      <c r="M82" s="3">
        <v>38</v>
      </c>
      <c r="N82" s="85">
        <v>-2.5641025641025661E-2</v>
      </c>
      <c r="O82" s="3">
        <v>225</v>
      </c>
      <c r="P82" s="85">
        <v>8.6956521739130377E-2</v>
      </c>
      <c r="Q82" s="10">
        <v>832</v>
      </c>
      <c r="R82" s="85">
        <v>-0.16633266533066138</v>
      </c>
      <c r="S82" s="10">
        <v>596</v>
      </c>
      <c r="T82" s="85">
        <v>-0.12609970674486803</v>
      </c>
      <c r="U82" s="10">
        <v>1428</v>
      </c>
      <c r="V82" s="85">
        <v>-0.15000000000000002</v>
      </c>
      <c r="W82" s="3">
        <v>1081</v>
      </c>
      <c r="X82" s="85">
        <v>-0.11610793131643504</v>
      </c>
      <c r="Y82" s="3">
        <v>659</v>
      </c>
      <c r="Z82" s="85">
        <v>-8.5991678224687895E-2</v>
      </c>
      <c r="AA82" s="3">
        <v>1740</v>
      </c>
      <c r="AB82" s="85">
        <v>-0.10493827160493829</v>
      </c>
    </row>
    <row r="83" spans="2:28" ht="15" hidden="1" customHeight="1" outlineLevel="1">
      <c r="B83" s="51" t="s">
        <v>21</v>
      </c>
      <c r="C83" s="3">
        <v>79</v>
      </c>
      <c r="D83" s="85">
        <v>2.7619047619047619</v>
      </c>
      <c r="E83" s="10">
        <v>65</v>
      </c>
      <c r="F83" s="85">
        <v>4</v>
      </c>
      <c r="G83" s="10">
        <v>6</v>
      </c>
      <c r="H83" s="85">
        <v>-0.82352941176470584</v>
      </c>
      <c r="I83" s="10">
        <v>71</v>
      </c>
      <c r="J83" s="85">
        <v>0.5106382978723405</v>
      </c>
      <c r="K83" s="3">
        <v>150</v>
      </c>
      <c r="L83" s="85">
        <v>-0.26829268292682928</v>
      </c>
      <c r="M83" s="3">
        <v>51</v>
      </c>
      <c r="N83" s="85">
        <v>-0.22727272727272729</v>
      </c>
      <c r="O83" s="3">
        <v>201</v>
      </c>
      <c r="P83" s="85">
        <v>-0.25830258302583031</v>
      </c>
      <c r="Q83" s="10">
        <v>835</v>
      </c>
      <c r="R83" s="85">
        <v>-0.32606941081517349</v>
      </c>
      <c r="S83" s="10">
        <v>534</v>
      </c>
      <c r="T83" s="85">
        <v>-0.2583333333333333</v>
      </c>
      <c r="U83" s="10">
        <v>1369</v>
      </c>
      <c r="V83" s="85">
        <v>-0.30117406840224603</v>
      </c>
      <c r="W83" s="3">
        <v>1129</v>
      </c>
      <c r="X83" s="85">
        <v>-0.23612990527740185</v>
      </c>
      <c r="Y83" s="3">
        <v>591</v>
      </c>
      <c r="Z83" s="85">
        <v>-0.27926829268292686</v>
      </c>
      <c r="AA83" s="3">
        <v>1720</v>
      </c>
      <c r="AB83" s="85">
        <v>-0.2515230635335074</v>
      </c>
    </row>
    <row r="84" spans="2:28" ht="15" hidden="1" customHeight="1" outlineLevel="1">
      <c r="B84" s="51" t="s">
        <v>22</v>
      </c>
      <c r="C84" s="3">
        <v>51</v>
      </c>
      <c r="D84" s="85">
        <v>0.1333333333333333</v>
      </c>
      <c r="E84" s="10">
        <v>21</v>
      </c>
      <c r="F84" s="85">
        <v>0</v>
      </c>
      <c r="G84" s="10">
        <v>41</v>
      </c>
      <c r="H84" s="85" t="s">
        <v>132</v>
      </c>
      <c r="I84" s="10">
        <v>62</v>
      </c>
      <c r="J84" s="85">
        <v>1.9523809523809526</v>
      </c>
      <c r="K84" s="3">
        <v>151</v>
      </c>
      <c r="L84" s="85">
        <v>0.65934065934065944</v>
      </c>
      <c r="M84" s="3">
        <v>67</v>
      </c>
      <c r="N84" s="85">
        <v>3.076923076923066E-2</v>
      </c>
      <c r="O84" s="3">
        <v>218</v>
      </c>
      <c r="P84" s="85">
        <v>0.39743589743589736</v>
      </c>
      <c r="Q84" s="10">
        <v>953</v>
      </c>
      <c r="R84" s="85">
        <v>-0.28614232209737833</v>
      </c>
      <c r="S84" s="10">
        <v>635</v>
      </c>
      <c r="T84" s="85">
        <v>-0.26504629629629628</v>
      </c>
      <c r="U84" s="10">
        <v>1588</v>
      </c>
      <c r="V84" s="85">
        <v>-0.27785356980445652</v>
      </c>
      <c r="W84" s="3">
        <v>1176</v>
      </c>
      <c r="X84" s="85">
        <v>-0.2117962466487936</v>
      </c>
      <c r="Y84" s="3">
        <v>743</v>
      </c>
      <c r="Z84" s="85">
        <v>-0.20021528525296017</v>
      </c>
      <c r="AA84" s="3">
        <v>1919</v>
      </c>
      <c r="AB84" s="85">
        <v>-0.20735233374638584</v>
      </c>
    </row>
    <row r="85" spans="2:28" collapsed="1">
      <c r="B85" s="154">
        <v>2005</v>
      </c>
      <c r="C85" s="10">
        <v>608</v>
      </c>
      <c r="D85" s="60">
        <v>0.48292682926829267</v>
      </c>
      <c r="E85" s="10">
        <v>376</v>
      </c>
      <c r="F85" s="60">
        <v>1.2117647058823531</v>
      </c>
      <c r="G85" s="10">
        <v>232</v>
      </c>
      <c r="H85" s="60">
        <v>0.28888888888888897</v>
      </c>
      <c r="I85" s="10">
        <v>608</v>
      </c>
      <c r="J85" s="60">
        <v>0.7371428571428571</v>
      </c>
      <c r="K85" s="10">
        <v>1870</v>
      </c>
      <c r="L85" s="60">
        <v>1.6068559185860032E-3</v>
      </c>
      <c r="M85" s="10">
        <v>745</v>
      </c>
      <c r="N85" s="60">
        <v>-5.6962025316455667E-2</v>
      </c>
      <c r="O85" s="10">
        <v>2615</v>
      </c>
      <c r="P85" s="60">
        <v>-1.5807301467820833E-2</v>
      </c>
      <c r="Q85" s="10">
        <v>10849</v>
      </c>
      <c r="R85" s="60">
        <v>-0.15990398017655261</v>
      </c>
      <c r="S85" s="10">
        <v>7289</v>
      </c>
      <c r="T85" s="60">
        <v>-0.13504212649816072</v>
      </c>
      <c r="U85" s="10">
        <v>18138</v>
      </c>
      <c r="V85" s="60">
        <v>-0.15008668759664501</v>
      </c>
      <c r="W85" s="10">
        <v>13703</v>
      </c>
      <c r="X85" s="60">
        <v>-0.10793568127075059</v>
      </c>
      <c r="Y85" s="10">
        <v>8266</v>
      </c>
      <c r="Z85" s="60">
        <v>-0.12035756092369909</v>
      </c>
      <c r="AA85" s="10">
        <v>21969</v>
      </c>
      <c r="AB85" s="60">
        <v>-0.11265045641812743</v>
      </c>
    </row>
    <row r="86" spans="2:28" ht="15" hidden="1" customHeight="1" outlineLevel="1">
      <c r="B86" s="51" t="s">
        <v>11</v>
      </c>
      <c r="C86" s="3">
        <v>43</v>
      </c>
      <c r="D86" s="85">
        <v>-0.12244897959183676</v>
      </c>
      <c r="E86" s="10">
        <v>18</v>
      </c>
      <c r="F86" s="85">
        <v>0.28571428571428581</v>
      </c>
      <c r="G86" s="10">
        <v>16</v>
      </c>
      <c r="H86" s="85" t="s">
        <v>132</v>
      </c>
      <c r="I86" s="10">
        <v>34</v>
      </c>
      <c r="J86" s="85">
        <v>1.4285714285714284</v>
      </c>
      <c r="K86" s="3">
        <v>139</v>
      </c>
      <c r="L86" s="85">
        <v>6.1068702290076438E-2</v>
      </c>
      <c r="M86" s="3">
        <v>81</v>
      </c>
      <c r="N86" s="85">
        <v>3.8461538461538547E-2</v>
      </c>
      <c r="O86" s="3">
        <v>220</v>
      </c>
      <c r="P86" s="85">
        <v>5.2631578947368363E-2</v>
      </c>
      <c r="Q86" s="10">
        <v>738</v>
      </c>
      <c r="R86" s="85">
        <v>-0.23523316062176169</v>
      </c>
      <c r="S86" s="10">
        <v>616</v>
      </c>
      <c r="T86" s="85">
        <v>-0.14325452016689844</v>
      </c>
      <c r="U86" s="10">
        <v>1354</v>
      </c>
      <c r="V86" s="85">
        <v>-0.19596199524940616</v>
      </c>
      <c r="W86" s="3">
        <v>938</v>
      </c>
      <c r="X86" s="85">
        <v>-0.19068162208800687</v>
      </c>
      <c r="Y86" s="3">
        <v>713</v>
      </c>
      <c r="Z86" s="85">
        <v>-0.10539523212045165</v>
      </c>
      <c r="AA86" s="3">
        <v>1651</v>
      </c>
      <c r="AB86" s="85">
        <v>-0.15593047034764829</v>
      </c>
    </row>
    <row r="87" spans="2:28" ht="15" hidden="1" customHeight="1" outlineLevel="1">
      <c r="B87" s="51" t="s">
        <v>12</v>
      </c>
      <c r="C87" s="3">
        <v>53</v>
      </c>
      <c r="D87" s="85">
        <v>0.17777777777777781</v>
      </c>
      <c r="E87" s="10">
        <v>35</v>
      </c>
      <c r="F87" s="85">
        <v>0.2068965517241379</v>
      </c>
      <c r="G87" s="10">
        <v>25</v>
      </c>
      <c r="H87" s="85">
        <v>-0.32432432432432434</v>
      </c>
      <c r="I87" s="10">
        <v>60</v>
      </c>
      <c r="J87" s="85">
        <v>-9.0909090909090939E-2</v>
      </c>
      <c r="K87" s="3">
        <v>284</v>
      </c>
      <c r="L87" s="85">
        <v>-0.10971786833855801</v>
      </c>
      <c r="M87" s="3">
        <v>89</v>
      </c>
      <c r="N87" s="85">
        <v>-3.2608695652173947E-2</v>
      </c>
      <c r="O87" s="3">
        <v>373</v>
      </c>
      <c r="P87" s="85">
        <v>-9.2457420924574207E-2</v>
      </c>
      <c r="Q87" s="10">
        <v>1285</v>
      </c>
      <c r="R87" s="85">
        <v>-0.11379310344827587</v>
      </c>
      <c r="S87" s="10">
        <v>673</v>
      </c>
      <c r="T87" s="85">
        <v>-0.34723569350145489</v>
      </c>
      <c r="U87" s="10">
        <v>1958</v>
      </c>
      <c r="V87" s="85">
        <v>-0.21080209592906085</v>
      </c>
      <c r="W87" s="3">
        <v>1657</v>
      </c>
      <c r="X87" s="85">
        <v>-0.10092240911557249</v>
      </c>
      <c r="Y87" s="3">
        <v>787</v>
      </c>
      <c r="Z87" s="85">
        <v>-0.32155172413793098</v>
      </c>
      <c r="AA87" s="3">
        <v>2444</v>
      </c>
      <c r="AB87" s="85">
        <v>-0.18614718614718617</v>
      </c>
    </row>
    <row r="88" spans="2:28" ht="15" hidden="1" customHeight="1" outlineLevel="1">
      <c r="B88" s="51" t="s">
        <v>13</v>
      </c>
      <c r="C88" s="3">
        <v>52</v>
      </c>
      <c r="D88" s="85">
        <v>0.67741935483870974</v>
      </c>
      <c r="E88" s="10">
        <v>15</v>
      </c>
      <c r="F88" s="85">
        <v>0.25</v>
      </c>
      <c r="G88" s="10">
        <v>0</v>
      </c>
      <c r="H88" s="85">
        <v>-1</v>
      </c>
      <c r="I88" s="10">
        <v>15</v>
      </c>
      <c r="J88" s="85">
        <v>-0.42307692307692313</v>
      </c>
      <c r="K88" s="3">
        <v>189</v>
      </c>
      <c r="L88" s="85">
        <v>-3.0769230769230771E-2</v>
      </c>
      <c r="M88" s="3">
        <v>129</v>
      </c>
      <c r="N88" s="85">
        <v>0.84285714285714275</v>
      </c>
      <c r="O88" s="3">
        <v>318</v>
      </c>
      <c r="P88" s="85">
        <v>0.19999999999999996</v>
      </c>
      <c r="Q88" s="10">
        <v>1185</v>
      </c>
      <c r="R88" s="85">
        <v>-0.16958654519971972</v>
      </c>
      <c r="S88" s="10">
        <v>876</v>
      </c>
      <c r="T88" s="85">
        <v>-0.49364161849710986</v>
      </c>
      <c r="U88" s="10">
        <v>2061</v>
      </c>
      <c r="V88" s="85">
        <v>-0.34716503009185939</v>
      </c>
      <c r="W88" s="3">
        <v>1441</v>
      </c>
      <c r="X88" s="85">
        <v>-0.13453453453453457</v>
      </c>
      <c r="Y88" s="3">
        <v>1005</v>
      </c>
      <c r="Z88" s="85">
        <v>-0.44597574421168684</v>
      </c>
      <c r="AA88" s="3">
        <v>2446</v>
      </c>
      <c r="AB88" s="85">
        <v>-0.29692440356424254</v>
      </c>
    </row>
    <row r="89" spans="2:28" ht="15" hidden="1" customHeight="1" outlineLevel="1">
      <c r="B89" s="51" t="s">
        <v>14</v>
      </c>
      <c r="C89" s="3">
        <v>30</v>
      </c>
      <c r="D89" s="85">
        <v>14</v>
      </c>
      <c r="E89" s="10">
        <v>8</v>
      </c>
      <c r="F89" s="85">
        <v>-0.38461538461538458</v>
      </c>
      <c r="G89" s="10">
        <v>19</v>
      </c>
      <c r="H89" s="85">
        <v>0.35714285714285721</v>
      </c>
      <c r="I89" s="10">
        <v>27</v>
      </c>
      <c r="J89" s="85">
        <v>0</v>
      </c>
      <c r="K89" s="3">
        <v>217</v>
      </c>
      <c r="L89" s="85">
        <v>1.1485148514851486</v>
      </c>
      <c r="M89" s="3">
        <v>77</v>
      </c>
      <c r="N89" s="85">
        <v>-0.11494252873563215</v>
      </c>
      <c r="O89" s="3">
        <v>294</v>
      </c>
      <c r="P89" s="85">
        <v>0.56382978723404253</v>
      </c>
      <c r="Q89" s="10">
        <v>993</v>
      </c>
      <c r="R89" s="85">
        <v>5.8635394456290069E-2</v>
      </c>
      <c r="S89" s="10">
        <v>717</v>
      </c>
      <c r="T89" s="85">
        <v>-0.31714285714285717</v>
      </c>
      <c r="U89" s="10">
        <v>1710</v>
      </c>
      <c r="V89" s="85">
        <v>-0.13983903420523136</v>
      </c>
      <c r="W89" s="3">
        <v>1248</v>
      </c>
      <c r="X89" s="85">
        <v>0.18406072106261862</v>
      </c>
      <c r="Y89" s="3">
        <v>813</v>
      </c>
      <c r="Z89" s="85">
        <v>-0.29365768896611644</v>
      </c>
      <c r="AA89" s="3">
        <v>2061</v>
      </c>
      <c r="AB89" s="85">
        <v>-6.5306122448979598E-2</v>
      </c>
    </row>
    <row r="90" spans="2:28" ht="15" hidden="1" customHeight="1" outlineLevel="1">
      <c r="B90" s="51" t="s">
        <v>15</v>
      </c>
      <c r="C90" s="3">
        <v>23</v>
      </c>
      <c r="D90" s="85">
        <v>0.4375</v>
      </c>
      <c r="E90" s="10">
        <v>1</v>
      </c>
      <c r="F90" s="85">
        <v>-0.66666666666666674</v>
      </c>
      <c r="G90" s="10">
        <v>19</v>
      </c>
      <c r="H90" s="85">
        <v>0.89999999999999991</v>
      </c>
      <c r="I90" s="10">
        <v>20</v>
      </c>
      <c r="J90" s="85">
        <v>0.53846153846153855</v>
      </c>
      <c r="K90" s="3">
        <v>28</v>
      </c>
      <c r="L90" s="85">
        <v>-0.55555555555555558</v>
      </c>
      <c r="M90" s="3">
        <v>23</v>
      </c>
      <c r="N90" s="85">
        <v>-0.39473684210526316</v>
      </c>
      <c r="O90" s="3">
        <v>51</v>
      </c>
      <c r="P90" s="85">
        <v>-0.49504950495049505</v>
      </c>
      <c r="Q90" s="10">
        <v>982</v>
      </c>
      <c r="R90" s="85">
        <v>0.13133640552995396</v>
      </c>
      <c r="S90" s="10">
        <v>282</v>
      </c>
      <c r="T90" s="85">
        <v>-0.65693430656934304</v>
      </c>
      <c r="U90" s="10">
        <v>1264</v>
      </c>
      <c r="V90" s="85">
        <v>-0.25207100591715981</v>
      </c>
      <c r="W90" s="3">
        <v>1034</v>
      </c>
      <c r="X90" s="85">
        <v>8.8421052631578956E-2</v>
      </c>
      <c r="Y90" s="3">
        <v>324</v>
      </c>
      <c r="Z90" s="85">
        <v>-0.62758620689655165</v>
      </c>
      <c r="AA90" s="3">
        <v>1358</v>
      </c>
      <c r="AB90" s="85">
        <v>-0.25384615384615383</v>
      </c>
    </row>
    <row r="91" spans="2:28" ht="15" hidden="1" customHeight="1" outlineLevel="1">
      <c r="B91" s="51" t="s">
        <v>16</v>
      </c>
      <c r="C91" s="3">
        <v>31</v>
      </c>
      <c r="D91" s="85">
        <v>0.10714285714285721</v>
      </c>
      <c r="E91" s="10">
        <v>1</v>
      </c>
      <c r="F91" s="85">
        <v>-0.93333333333333335</v>
      </c>
      <c r="G91" s="10">
        <v>13</v>
      </c>
      <c r="H91" s="85" t="s">
        <v>132</v>
      </c>
      <c r="I91" s="10">
        <v>14</v>
      </c>
      <c r="J91" s="85">
        <v>-6.6666666666666652E-2</v>
      </c>
      <c r="K91" s="3">
        <v>121</v>
      </c>
      <c r="L91" s="85">
        <v>0.98360655737704916</v>
      </c>
      <c r="M91" s="3">
        <v>34</v>
      </c>
      <c r="N91" s="85">
        <v>-0.42372881355932202</v>
      </c>
      <c r="O91" s="3">
        <v>155</v>
      </c>
      <c r="P91" s="85">
        <v>0.29166666666666674</v>
      </c>
      <c r="Q91" s="10">
        <v>1135</v>
      </c>
      <c r="R91" s="85">
        <v>-3.5118525021948788E-3</v>
      </c>
      <c r="S91" s="10">
        <v>766</v>
      </c>
      <c r="T91" s="85">
        <v>-0.3049001814882033</v>
      </c>
      <c r="U91" s="10">
        <v>1901</v>
      </c>
      <c r="V91" s="85">
        <v>-0.15171798304328421</v>
      </c>
      <c r="W91" s="3">
        <v>1288</v>
      </c>
      <c r="X91" s="85">
        <v>3.6202735317779622E-2</v>
      </c>
      <c r="Y91" s="3">
        <v>813</v>
      </c>
      <c r="Z91" s="85">
        <v>-0.29974160206718348</v>
      </c>
      <c r="AA91" s="3">
        <v>2101</v>
      </c>
      <c r="AB91" s="85">
        <v>-0.12603993344425957</v>
      </c>
    </row>
    <row r="92" spans="2:28" ht="15" hidden="1" customHeight="1" outlineLevel="1">
      <c r="B92" s="51" t="s">
        <v>17</v>
      </c>
      <c r="C92" s="3">
        <v>14</v>
      </c>
      <c r="D92" s="85">
        <v>-0.36363636363636365</v>
      </c>
      <c r="E92" s="10">
        <v>15</v>
      </c>
      <c r="F92" s="85">
        <v>2.75</v>
      </c>
      <c r="G92" s="10">
        <v>0</v>
      </c>
      <c r="H92" s="85" t="s">
        <v>132</v>
      </c>
      <c r="I92" s="10">
        <v>15</v>
      </c>
      <c r="J92" s="85">
        <v>2.75</v>
      </c>
      <c r="K92" s="3">
        <v>54</v>
      </c>
      <c r="L92" s="85">
        <v>-0.28947368421052633</v>
      </c>
      <c r="M92" s="3">
        <v>44</v>
      </c>
      <c r="N92" s="85">
        <v>0.83333333333333326</v>
      </c>
      <c r="O92" s="3">
        <v>98</v>
      </c>
      <c r="P92" s="85">
        <v>-2.0000000000000018E-2</v>
      </c>
      <c r="Q92" s="10">
        <v>717</v>
      </c>
      <c r="R92" s="85">
        <v>-4.7808764940239001E-2</v>
      </c>
      <c r="S92" s="10">
        <v>531</v>
      </c>
      <c r="T92" s="85">
        <v>-0.28915662650602414</v>
      </c>
      <c r="U92" s="10">
        <v>1248</v>
      </c>
      <c r="V92" s="85">
        <v>-0.16800000000000004</v>
      </c>
      <c r="W92" s="3">
        <v>800</v>
      </c>
      <c r="X92" s="85">
        <v>-6.4327485380117011E-2</v>
      </c>
      <c r="Y92" s="3">
        <v>575</v>
      </c>
      <c r="Z92" s="85">
        <v>-0.25421530479896237</v>
      </c>
      <c r="AA92" s="3">
        <v>1375</v>
      </c>
      <c r="AB92" s="85">
        <v>-0.15436654366543667</v>
      </c>
    </row>
    <row r="93" spans="2:28" ht="15" hidden="1" customHeight="1" outlineLevel="1">
      <c r="B93" s="51" t="s">
        <v>18</v>
      </c>
      <c r="C93" s="3">
        <v>11</v>
      </c>
      <c r="D93" s="85">
        <v>-0.69444444444444442</v>
      </c>
      <c r="E93" s="10">
        <v>11</v>
      </c>
      <c r="F93" s="85">
        <v>0.375</v>
      </c>
      <c r="G93" s="10">
        <v>27</v>
      </c>
      <c r="H93" s="85">
        <v>2.8571428571428572</v>
      </c>
      <c r="I93" s="10">
        <v>38</v>
      </c>
      <c r="J93" s="85">
        <v>1.5333333333333332</v>
      </c>
      <c r="K93" s="3">
        <v>189</v>
      </c>
      <c r="L93" s="85">
        <v>0.26</v>
      </c>
      <c r="M93" s="3">
        <v>70</v>
      </c>
      <c r="N93" s="85">
        <v>0.62790697674418605</v>
      </c>
      <c r="O93" s="3">
        <v>259</v>
      </c>
      <c r="P93" s="85">
        <v>0.34196891191709855</v>
      </c>
      <c r="Q93" s="10">
        <v>1020</v>
      </c>
      <c r="R93" s="85">
        <v>-0.102112676056338</v>
      </c>
      <c r="S93" s="10">
        <v>745</v>
      </c>
      <c r="T93" s="85">
        <v>-7.568238213399503E-2</v>
      </c>
      <c r="U93" s="10">
        <v>1765</v>
      </c>
      <c r="V93" s="85">
        <v>-9.1143151390319255E-2</v>
      </c>
      <c r="W93" s="3">
        <v>1231</v>
      </c>
      <c r="X93" s="85">
        <v>-7.4436090225563856E-2</v>
      </c>
      <c r="Y93" s="3">
        <v>842</v>
      </c>
      <c r="Z93" s="85">
        <v>-1.6355140186915862E-2</v>
      </c>
      <c r="AA93" s="3">
        <v>2073</v>
      </c>
      <c r="AB93" s="85">
        <v>-5.1692589204025641E-2</v>
      </c>
    </row>
    <row r="94" spans="2:28" ht="15" hidden="1" customHeight="1" outlineLevel="1">
      <c r="B94" s="51" t="s">
        <v>19</v>
      </c>
      <c r="C94" s="3">
        <v>43</v>
      </c>
      <c r="D94" s="85">
        <v>0.43333333333333335</v>
      </c>
      <c r="E94" s="10">
        <v>19</v>
      </c>
      <c r="F94" s="85">
        <v>1.1111111111111112</v>
      </c>
      <c r="G94" s="10">
        <v>27</v>
      </c>
      <c r="H94" s="85">
        <v>4.4000000000000004</v>
      </c>
      <c r="I94" s="10">
        <v>46</v>
      </c>
      <c r="J94" s="85">
        <v>2.2857142857142856</v>
      </c>
      <c r="K94" s="3">
        <v>182</v>
      </c>
      <c r="L94" s="85">
        <v>-6.1855670103092786E-2</v>
      </c>
      <c r="M94" s="3">
        <v>73</v>
      </c>
      <c r="N94" s="85">
        <v>-0.35964912280701755</v>
      </c>
      <c r="O94" s="3">
        <v>255</v>
      </c>
      <c r="P94" s="85">
        <v>-0.17207792207792205</v>
      </c>
      <c r="Q94" s="10">
        <v>1287</v>
      </c>
      <c r="R94" s="85">
        <v>-2.7945619335347449E-2</v>
      </c>
      <c r="S94" s="10">
        <v>955</v>
      </c>
      <c r="T94" s="85">
        <v>0.10660486674391656</v>
      </c>
      <c r="U94" s="10">
        <v>2242</v>
      </c>
      <c r="V94" s="85">
        <v>2.5148605395518997E-2</v>
      </c>
      <c r="W94" s="3">
        <v>1531</v>
      </c>
      <c r="X94" s="85">
        <v>-1.6698779704560018E-2</v>
      </c>
      <c r="Y94" s="3">
        <v>1055</v>
      </c>
      <c r="Z94" s="85">
        <v>7.4338085539714882E-2</v>
      </c>
      <c r="AA94" s="3">
        <v>2586</v>
      </c>
      <c r="AB94" s="85">
        <v>1.8511224891689659E-2</v>
      </c>
    </row>
    <row r="95" spans="2:28" ht="15" hidden="1" customHeight="1" outlineLevel="1">
      <c r="B95" s="51" t="s">
        <v>20</v>
      </c>
      <c r="C95" s="3">
        <v>44</v>
      </c>
      <c r="D95" s="85">
        <v>-2.2222222222222254E-2</v>
      </c>
      <c r="E95" s="10">
        <v>13</v>
      </c>
      <c r="F95" s="85">
        <v>1.6</v>
      </c>
      <c r="G95" s="10">
        <v>0</v>
      </c>
      <c r="H95" s="85" t="s">
        <v>132</v>
      </c>
      <c r="I95" s="10">
        <v>13</v>
      </c>
      <c r="J95" s="85">
        <v>1.6</v>
      </c>
      <c r="K95" s="3">
        <v>168</v>
      </c>
      <c r="L95" s="85">
        <v>-0.16831683168316836</v>
      </c>
      <c r="M95" s="3">
        <v>39</v>
      </c>
      <c r="N95" s="85">
        <v>-0.1875</v>
      </c>
      <c r="O95" s="3">
        <v>207</v>
      </c>
      <c r="P95" s="85">
        <v>-0.17200000000000004</v>
      </c>
      <c r="Q95" s="10">
        <v>998</v>
      </c>
      <c r="R95" s="85">
        <v>-0.3270397842211733</v>
      </c>
      <c r="S95" s="10">
        <v>682</v>
      </c>
      <c r="T95" s="85">
        <v>-0.39805825242718451</v>
      </c>
      <c r="U95" s="10">
        <v>1680</v>
      </c>
      <c r="V95" s="85">
        <v>-0.35779816513761464</v>
      </c>
      <c r="W95" s="3">
        <v>1223</v>
      </c>
      <c r="X95" s="85">
        <v>-0.29510086455331408</v>
      </c>
      <c r="Y95" s="3">
        <v>721</v>
      </c>
      <c r="Z95" s="85">
        <v>-0.38950042337002544</v>
      </c>
      <c r="AA95" s="3">
        <v>1944</v>
      </c>
      <c r="AB95" s="85">
        <v>-0.33333333333333337</v>
      </c>
    </row>
    <row r="96" spans="2:28" ht="15" hidden="1" customHeight="1" outlineLevel="1">
      <c r="B96" s="51" t="s">
        <v>21</v>
      </c>
      <c r="C96" s="3">
        <v>21</v>
      </c>
      <c r="D96" s="85">
        <v>-0.41666666666666663</v>
      </c>
      <c r="E96" s="10">
        <v>13</v>
      </c>
      <c r="F96" s="85">
        <v>-0.23529411764705888</v>
      </c>
      <c r="G96" s="10">
        <v>34</v>
      </c>
      <c r="H96" s="85">
        <v>2.4</v>
      </c>
      <c r="I96" s="10">
        <v>47</v>
      </c>
      <c r="J96" s="85">
        <v>0.7407407407407407</v>
      </c>
      <c r="K96" s="3">
        <v>205</v>
      </c>
      <c r="L96" s="85">
        <v>3.015075376884413E-2</v>
      </c>
      <c r="M96" s="3">
        <v>66</v>
      </c>
      <c r="N96" s="85">
        <v>0.22222222222222232</v>
      </c>
      <c r="O96" s="3">
        <v>271</v>
      </c>
      <c r="P96" s="85">
        <v>7.1146245059288571E-2</v>
      </c>
      <c r="Q96" s="10">
        <v>1239</v>
      </c>
      <c r="R96" s="85">
        <v>5.3571428571428603E-2</v>
      </c>
      <c r="S96" s="10">
        <v>720</v>
      </c>
      <c r="T96" s="85">
        <v>-0.15393654524089306</v>
      </c>
      <c r="U96" s="10">
        <v>1959</v>
      </c>
      <c r="V96" s="85">
        <v>-3.3547113961519437E-2</v>
      </c>
      <c r="W96" s="3">
        <v>1478</v>
      </c>
      <c r="X96" s="85">
        <v>3.5014005602240994E-2</v>
      </c>
      <c r="Y96" s="3">
        <v>820</v>
      </c>
      <c r="Z96" s="85">
        <v>-0.10382513661202186</v>
      </c>
      <c r="AA96" s="3">
        <v>2298</v>
      </c>
      <c r="AB96" s="85">
        <v>-1.9206145966709331E-2</v>
      </c>
    </row>
    <row r="97" spans="2:28" ht="15" hidden="1" customHeight="1" outlineLevel="1">
      <c r="B97" s="51" t="s">
        <v>22</v>
      </c>
      <c r="C97" s="3">
        <v>45</v>
      </c>
      <c r="D97" s="85">
        <v>0.875</v>
      </c>
      <c r="E97" s="10">
        <v>21</v>
      </c>
      <c r="F97" s="85">
        <v>5.0000000000000044E-2</v>
      </c>
      <c r="G97" s="10">
        <v>0</v>
      </c>
      <c r="H97" s="85" t="s">
        <v>132</v>
      </c>
      <c r="I97" s="10">
        <v>21</v>
      </c>
      <c r="J97" s="85">
        <v>5.0000000000000044E-2</v>
      </c>
      <c r="K97" s="3">
        <v>91</v>
      </c>
      <c r="L97" s="85">
        <v>-0.23529411764705888</v>
      </c>
      <c r="M97" s="3">
        <v>65</v>
      </c>
      <c r="N97" s="85">
        <v>-0.20731707317073167</v>
      </c>
      <c r="O97" s="3">
        <v>156</v>
      </c>
      <c r="P97" s="85">
        <v>-0.22388059701492535</v>
      </c>
      <c r="Q97" s="10">
        <v>1335</v>
      </c>
      <c r="R97" s="85">
        <v>0.27264061010486174</v>
      </c>
      <c r="S97" s="10">
        <v>864</v>
      </c>
      <c r="T97" s="85">
        <v>8.168028004667427E-3</v>
      </c>
      <c r="U97" s="10">
        <v>2199</v>
      </c>
      <c r="V97" s="85">
        <v>0.15372507869884577</v>
      </c>
      <c r="W97" s="3">
        <v>1492</v>
      </c>
      <c r="X97" s="85">
        <v>0.23102310231023093</v>
      </c>
      <c r="Y97" s="3">
        <v>929</v>
      </c>
      <c r="Z97" s="85">
        <v>-1.0649627263045747E-2</v>
      </c>
      <c r="AA97" s="3">
        <v>2421</v>
      </c>
      <c r="AB97" s="85">
        <v>0.12552301255230125</v>
      </c>
    </row>
    <row r="98" spans="2:28" collapsed="1">
      <c r="B98" s="154">
        <v>2004</v>
      </c>
      <c r="C98" s="10">
        <v>410</v>
      </c>
      <c r="D98" s="60">
        <v>0.12637362637362637</v>
      </c>
      <c r="E98" s="10">
        <v>170</v>
      </c>
      <c r="F98" s="60">
        <v>0.14093959731543615</v>
      </c>
      <c r="G98" s="10">
        <v>180</v>
      </c>
      <c r="H98" s="60">
        <v>0.85567010309278357</v>
      </c>
      <c r="I98" s="10">
        <v>350</v>
      </c>
      <c r="J98" s="60">
        <v>0.4227642276422765</v>
      </c>
      <c r="K98" s="10">
        <v>1867</v>
      </c>
      <c r="L98" s="60">
        <v>3.1491712707182318E-2</v>
      </c>
      <c r="M98" s="10">
        <v>790</v>
      </c>
      <c r="N98" s="60">
        <v>1.2674271229404788E-3</v>
      </c>
      <c r="O98" s="10">
        <v>2657</v>
      </c>
      <c r="P98" s="60">
        <v>2.2316275490573245E-2</v>
      </c>
      <c r="Q98" s="10">
        <v>12914</v>
      </c>
      <c r="R98" s="60">
        <v>-5.7922381091333519E-2</v>
      </c>
      <c r="S98" s="10">
        <v>8427</v>
      </c>
      <c r="T98" s="60">
        <v>-0.28042011783793019</v>
      </c>
      <c r="U98" s="10">
        <v>21341</v>
      </c>
      <c r="V98" s="60">
        <v>-0.16043117353161018</v>
      </c>
      <c r="W98" s="10">
        <v>15361</v>
      </c>
      <c r="X98" s="60">
        <v>-4.1794024078348202E-2</v>
      </c>
      <c r="Y98" s="10">
        <v>9397</v>
      </c>
      <c r="Z98" s="60">
        <v>-0.25402873700087325</v>
      </c>
      <c r="AA98" s="10">
        <v>24758</v>
      </c>
      <c r="AB98" s="60">
        <v>-0.13518233896884169</v>
      </c>
    </row>
    <row r="99" spans="2:28" ht="15" hidden="1" customHeight="1" outlineLevel="1">
      <c r="B99" s="51" t="s">
        <v>11</v>
      </c>
      <c r="C99" s="3">
        <v>49</v>
      </c>
      <c r="D99" s="85">
        <v>0.68965517241379315</v>
      </c>
      <c r="E99" s="10">
        <v>14</v>
      </c>
      <c r="F99" s="85">
        <v>-0.41666666666666663</v>
      </c>
      <c r="G99" s="10">
        <v>0</v>
      </c>
      <c r="H99" s="85" t="s">
        <v>132</v>
      </c>
      <c r="I99" s="10">
        <v>14</v>
      </c>
      <c r="J99" s="85">
        <v>-0.41666666666666663</v>
      </c>
      <c r="K99" s="3">
        <v>131</v>
      </c>
      <c r="L99" s="85">
        <v>-0.14379084967320266</v>
      </c>
      <c r="M99" s="3">
        <v>78</v>
      </c>
      <c r="N99" s="85">
        <v>8.3333333333333259E-2</v>
      </c>
      <c r="O99" s="3">
        <v>209</v>
      </c>
      <c r="P99" s="85">
        <v>-7.1111111111111125E-2</v>
      </c>
      <c r="Q99" s="10">
        <v>965</v>
      </c>
      <c r="R99" s="85">
        <v>-3.2096288866599765E-2</v>
      </c>
      <c r="S99" s="10">
        <v>719</v>
      </c>
      <c r="T99" s="85">
        <v>-0.29022704837117475</v>
      </c>
      <c r="U99" s="10">
        <v>1684</v>
      </c>
      <c r="V99" s="85">
        <v>-0.16218905472636813</v>
      </c>
      <c r="W99" s="3">
        <v>1159</v>
      </c>
      <c r="X99" s="85">
        <v>-3.6575228595178699E-2</v>
      </c>
      <c r="Y99" s="3">
        <v>797</v>
      </c>
      <c r="Z99" s="85">
        <v>-0.26543778801843321</v>
      </c>
      <c r="AA99" s="3">
        <v>1956</v>
      </c>
      <c r="AB99" s="85">
        <v>-0.1451048951048951</v>
      </c>
    </row>
    <row r="100" spans="2:28" ht="15" hidden="1" customHeight="1" outlineLevel="1">
      <c r="B100" s="51" t="s">
        <v>12</v>
      </c>
      <c r="C100" s="3">
        <v>45</v>
      </c>
      <c r="D100" s="85">
        <v>0.18421052631578938</v>
      </c>
      <c r="E100" s="10">
        <v>29</v>
      </c>
      <c r="F100" s="85">
        <v>1.6363636363636362</v>
      </c>
      <c r="G100" s="10">
        <v>37</v>
      </c>
      <c r="H100" s="85">
        <v>8.8235294117646967E-2</v>
      </c>
      <c r="I100" s="10">
        <v>66</v>
      </c>
      <c r="J100" s="85">
        <v>0.46666666666666656</v>
      </c>
      <c r="K100" s="3">
        <v>319</v>
      </c>
      <c r="L100" s="85">
        <v>0.30204081632653068</v>
      </c>
      <c r="M100" s="3">
        <v>92</v>
      </c>
      <c r="N100" s="85">
        <v>-4.166666666666663E-2</v>
      </c>
      <c r="O100" s="3">
        <v>411</v>
      </c>
      <c r="P100" s="85">
        <v>0.20527859237536661</v>
      </c>
      <c r="Q100" s="10">
        <v>1450</v>
      </c>
      <c r="R100" s="85">
        <v>8.3449235048678183E-3</v>
      </c>
      <c r="S100" s="10">
        <v>1031</v>
      </c>
      <c r="T100" s="85">
        <v>0.18915801614763561</v>
      </c>
      <c r="U100" s="10">
        <v>2481</v>
      </c>
      <c r="V100" s="85">
        <v>7.6355748373101884E-2</v>
      </c>
      <c r="W100" s="3">
        <v>1843</v>
      </c>
      <c r="X100" s="85">
        <v>6.4087759815242507E-2</v>
      </c>
      <c r="Y100" s="3">
        <v>1160</v>
      </c>
      <c r="Z100" s="85">
        <v>0.16349047141424267</v>
      </c>
      <c r="AA100" s="3">
        <v>3003</v>
      </c>
      <c r="AB100" s="85">
        <v>0.10040307805056803</v>
      </c>
    </row>
    <row r="101" spans="2:28" ht="15" hidden="1" customHeight="1" outlineLevel="1">
      <c r="B101" s="51" t="s">
        <v>13</v>
      </c>
      <c r="C101" s="3">
        <v>31</v>
      </c>
      <c r="D101" s="85">
        <v>0.24</v>
      </c>
      <c r="E101" s="10">
        <v>12</v>
      </c>
      <c r="F101" s="85">
        <v>0.33333333333333326</v>
      </c>
      <c r="G101" s="10">
        <v>14</v>
      </c>
      <c r="H101" s="85">
        <v>1</v>
      </c>
      <c r="I101" s="10">
        <v>26</v>
      </c>
      <c r="J101" s="85">
        <v>0.625</v>
      </c>
      <c r="K101" s="3">
        <v>195</v>
      </c>
      <c r="L101" s="85">
        <v>0.12716763005780352</v>
      </c>
      <c r="M101" s="3">
        <v>70</v>
      </c>
      <c r="N101" s="85">
        <v>-0.375</v>
      </c>
      <c r="O101" s="3">
        <v>265</v>
      </c>
      <c r="P101" s="85">
        <v>-7.0175438596491224E-2</v>
      </c>
      <c r="Q101" s="10">
        <v>1427</v>
      </c>
      <c r="R101" s="85">
        <v>-0.29040278468423675</v>
      </c>
      <c r="S101" s="10">
        <v>1730</v>
      </c>
      <c r="T101" s="85">
        <v>0.58279963403476676</v>
      </c>
      <c r="U101" s="10">
        <v>3157</v>
      </c>
      <c r="V101" s="85">
        <v>1.7074742268041287E-2</v>
      </c>
      <c r="W101" s="3">
        <v>1665</v>
      </c>
      <c r="X101" s="85">
        <v>-0.24932371505861139</v>
      </c>
      <c r="Y101" s="3">
        <v>1814</v>
      </c>
      <c r="Z101" s="85">
        <v>0.49669966996699677</v>
      </c>
      <c r="AA101" s="3">
        <v>3479</v>
      </c>
      <c r="AB101" s="85">
        <v>1.4285714285714235E-2</v>
      </c>
    </row>
    <row r="102" spans="2:28" ht="15" hidden="1" customHeight="1" outlineLevel="1">
      <c r="B102" s="51" t="s">
        <v>14</v>
      </c>
      <c r="C102" s="3">
        <v>2</v>
      </c>
      <c r="D102" s="85">
        <v>-0.89473684210526316</v>
      </c>
      <c r="E102" s="10">
        <v>13</v>
      </c>
      <c r="F102" s="85">
        <v>1.6</v>
      </c>
      <c r="G102" s="10">
        <v>14</v>
      </c>
      <c r="H102" s="85" t="s">
        <v>132</v>
      </c>
      <c r="I102" s="10">
        <v>27</v>
      </c>
      <c r="J102" s="85">
        <v>4.4000000000000004</v>
      </c>
      <c r="K102" s="3">
        <v>101</v>
      </c>
      <c r="L102" s="85">
        <v>-0.11403508771929827</v>
      </c>
      <c r="M102" s="3">
        <v>87</v>
      </c>
      <c r="N102" s="85">
        <v>1.806451612903226</v>
      </c>
      <c r="O102" s="3">
        <v>188</v>
      </c>
      <c r="P102" s="85">
        <v>0.29655172413793096</v>
      </c>
      <c r="Q102" s="10">
        <v>938</v>
      </c>
      <c r="R102" s="85">
        <v>-0.40707964601769908</v>
      </c>
      <c r="S102" s="10">
        <v>1050</v>
      </c>
      <c r="T102" s="85">
        <v>0.41509433962264142</v>
      </c>
      <c r="U102" s="10">
        <v>1988</v>
      </c>
      <c r="V102" s="85">
        <v>-0.14457831325301207</v>
      </c>
      <c r="W102" s="3">
        <v>1054</v>
      </c>
      <c r="X102" s="85">
        <v>-0.38720930232558137</v>
      </c>
      <c r="Y102" s="3">
        <v>1151</v>
      </c>
      <c r="Z102" s="85">
        <v>0.48900388098318248</v>
      </c>
      <c r="AA102" s="3">
        <v>2205</v>
      </c>
      <c r="AB102" s="85">
        <v>-0.1155234657039711</v>
      </c>
    </row>
    <row r="103" spans="2:28" ht="15" hidden="1" customHeight="1" outlineLevel="1">
      <c r="B103" s="51" t="s">
        <v>15</v>
      </c>
      <c r="C103" s="3">
        <v>16</v>
      </c>
      <c r="D103" s="85">
        <v>0.23076923076923084</v>
      </c>
      <c r="E103" s="10">
        <v>3</v>
      </c>
      <c r="F103" s="85">
        <v>0</v>
      </c>
      <c r="G103" s="10">
        <v>10</v>
      </c>
      <c r="H103" s="85">
        <v>0.4285714285714286</v>
      </c>
      <c r="I103" s="10">
        <v>13</v>
      </c>
      <c r="J103" s="85">
        <v>0.30000000000000004</v>
      </c>
      <c r="K103" s="3">
        <v>63</v>
      </c>
      <c r="L103" s="85">
        <v>-0.25882352941176467</v>
      </c>
      <c r="M103" s="3">
        <v>38</v>
      </c>
      <c r="N103" s="85">
        <v>-9.5238095238095233E-2</v>
      </c>
      <c r="O103" s="3">
        <v>101</v>
      </c>
      <c r="P103" s="85">
        <v>-0.20472440944881887</v>
      </c>
      <c r="Q103" s="10">
        <v>868</v>
      </c>
      <c r="R103" s="85">
        <v>-0.30225080385852088</v>
      </c>
      <c r="S103" s="10">
        <v>822</v>
      </c>
      <c r="T103" s="85">
        <v>-0.10359869138495092</v>
      </c>
      <c r="U103" s="10">
        <v>1690</v>
      </c>
      <c r="V103" s="85">
        <v>-0.21795465062471076</v>
      </c>
      <c r="W103" s="3">
        <v>950</v>
      </c>
      <c r="X103" s="85">
        <v>-0.29368029739776946</v>
      </c>
      <c r="Y103" s="3">
        <v>870</v>
      </c>
      <c r="Z103" s="85">
        <v>-9.9378881987577605E-2</v>
      </c>
      <c r="AA103" s="3">
        <v>1820</v>
      </c>
      <c r="AB103" s="85">
        <v>-0.21246213760276933</v>
      </c>
    </row>
    <row r="104" spans="2:28" ht="15" hidden="1" customHeight="1" outlineLevel="1">
      <c r="B104" s="51" t="s">
        <v>16</v>
      </c>
      <c r="C104" s="3">
        <v>28</v>
      </c>
      <c r="D104" s="85">
        <v>1</v>
      </c>
      <c r="E104" s="10">
        <v>15</v>
      </c>
      <c r="F104" s="85">
        <v>1.1428571428571428</v>
      </c>
      <c r="G104" s="10">
        <v>0</v>
      </c>
      <c r="H104" s="85" t="s">
        <v>132</v>
      </c>
      <c r="I104" s="10">
        <v>15</v>
      </c>
      <c r="J104" s="85">
        <v>1.1428571428571428</v>
      </c>
      <c r="K104" s="3">
        <v>61</v>
      </c>
      <c r="L104" s="85">
        <v>-0.57931034482758625</v>
      </c>
      <c r="M104" s="3">
        <v>59</v>
      </c>
      <c r="N104" s="85">
        <v>5.3571428571428603E-2</v>
      </c>
      <c r="O104" s="3">
        <v>120</v>
      </c>
      <c r="P104" s="85">
        <v>-0.40298507462686572</v>
      </c>
      <c r="Q104" s="10">
        <v>1139</v>
      </c>
      <c r="R104" s="85">
        <v>-9.8892405063291111E-2</v>
      </c>
      <c r="S104" s="10">
        <v>1102</v>
      </c>
      <c r="T104" s="85">
        <v>0.1515151515151516</v>
      </c>
      <c r="U104" s="10">
        <v>2241</v>
      </c>
      <c r="V104" s="85">
        <v>9.0049527239981497E-3</v>
      </c>
      <c r="W104" s="3">
        <v>1243</v>
      </c>
      <c r="X104" s="85">
        <v>-0.13076923076923075</v>
      </c>
      <c r="Y104" s="3">
        <v>1161</v>
      </c>
      <c r="Z104" s="85">
        <v>0.14610069101678191</v>
      </c>
      <c r="AA104" s="3">
        <v>2404</v>
      </c>
      <c r="AB104" s="85">
        <v>-1.5963978714695015E-2</v>
      </c>
    </row>
    <row r="105" spans="2:28" ht="15" hidden="1" customHeight="1" outlineLevel="1">
      <c r="B105" s="51" t="s">
        <v>17</v>
      </c>
      <c r="C105" s="3">
        <v>22</v>
      </c>
      <c r="D105" s="85">
        <v>0.83333333333333326</v>
      </c>
      <c r="E105" s="10">
        <v>4</v>
      </c>
      <c r="F105" s="85">
        <v>-0.33333333333333337</v>
      </c>
      <c r="G105" s="10">
        <v>0</v>
      </c>
      <c r="H105" s="85" t="s">
        <v>132</v>
      </c>
      <c r="I105" s="10">
        <v>4</v>
      </c>
      <c r="J105" s="85">
        <v>-0.33333333333333337</v>
      </c>
      <c r="K105" s="3">
        <v>76</v>
      </c>
      <c r="L105" s="85">
        <v>-0.89265536723163841</v>
      </c>
      <c r="M105" s="3">
        <v>24</v>
      </c>
      <c r="N105" s="85">
        <v>0</v>
      </c>
      <c r="O105" s="3">
        <v>100</v>
      </c>
      <c r="P105" s="85">
        <v>-0.86338797814207646</v>
      </c>
      <c r="Q105" s="10">
        <v>753</v>
      </c>
      <c r="R105" s="85">
        <v>-0.33597883597883593</v>
      </c>
      <c r="S105" s="10">
        <v>747</v>
      </c>
      <c r="T105" s="85">
        <v>0.11492537313432827</v>
      </c>
      <c r="U105" s="10">
        <v>1500</v>
      </c>
      <c r="V105" s="85">
        <v>-0.16851441241685139</v>
      </c>
      <c r="W105" s="3">
        <v>855</v>
      </c>
      <c r="X105" s="85">
        <v>-0.54032258064516125</v>
      </c>
      <c r="Y105" s="3">
        <v>771</v>
      </c>
      <c r="Z105" s="85">
        <v>0.1109510086455332</v>
      </c>
      <c r="AA105" s="3">
        <v>1626</v>
      </c>
      <c r="AB105" s="85">
        <v>-0.36335160532498045</v>
      </c>
    </row>
    <row r="106" spans="2:28" ht="15" hidden="1" customHeight="1" outlineLevel="1">
      <c r="B106" s="51" t="s">
        <v>18</v>
      </c>
      <c r="C106" s="3">
        <v>36</v>
      </c>
      <c r="D106" s="85">
        <v>0.63636363636363646</v>
      </c>
      <c r="E106" s="10">
        <v>8</v>
      </c>
      <c r="F106" s="85">
        <v>-0.27272727272727271</v>
      </c>
      <c r="G106" s="10">
        <v>7</v>
      </c>
      <c r="H106" s="85" t="s">
        <v>132</v>
      </c>
      <c r="I106" s="10">
        <v>15</v>
      </c>
      <c r="J106" s="85">
        <v>0.36363636363636354</v>
      </c>
      <c r="K106" s="3">
        <v>150</v>
      </c>
      <c r="L106" s="85">
        <v>-0.79946524064171121</v>
      </c>
      <c r="M106" s="3">
        <v>43</v>
      </c>
      <c r="N106" s="85">
        <v>0.19444444444444442</v>
      </c>
      <c r="O106" s="3">
        <v>193</v>
      </c>
      <c r="P106" s="85">
        <v>-0.75382653061224492</v>
      </c>
      <c r="Q106" s="10">
        <v>1136</v>
      </c>
      <c r="R106" s="85">
        <v>-6.038047973531846E-2</v>
      </c>
      <c r="S106" s="10">
        <v>806</v>
      </c>
      <c r="T106" s="85">
        <v>8.7609511889863434E-3</v>
      </c>
      <c r="U106" s="10">
        <v>1942</v>
      </c>
      <c r="V106" s="85">
        <v>-3.2868525896414313E-2</v>
      </c>
      <c r="W106" s="3">
        <v>1330</v>
      </c>
      <c r="X106" s="85">
        <v>-0.33165829145728642</v>
      </c>
      <c r="Y106" s="3">
        <v>856</v>
      </c>
      <c r="Z106" s="85">
        <v>2.5149700598802394E-2</v>
      </c>
      <c r="AA106" s="3">
        <v>2186</v>
      </c>
      <c r="AB106" s="85">
        <v>-0.22619469026548678</v>
      </c>
    </row>
    <row r="107" spans="2:28" ht="15" hidden="1" customHeight="1" outlineLevel="1">
      <c r="B107" s="51" t="s">
        <v>19</v>
      </c>
      <c r="C107" s="3">
        <v>30</v>
      </c>
      <c r="D107" s="85">
        <v>3.4482758620689724E-2</v>
      </c>
      <c r="E107" s="10">
        <v>9</v>
      </c>
      <c r="F107" s="85">
        <v>0.125</v>
      </c>
      <c r="G107" s="10">
        <v>5</v>
      </c>
      <c r="H107" s="85">
        <v>-0.64285714285714279</v>
      </c>
      <c r="I107" s="10">
        <v>14</v>
      </c>
      <c r="J107" s="85">
        <v>-0.36363636363636365</v>
      </c>
      <c r="K107" s="3">
        <v>194</v>
      </c>
      <c r="L107" s="85">
        <v>-0.27881040892193309</v>
      </c>
      <c r="M107" s="3">
        <v>114</v>
      </c>
      <c r="N107" s="85">
        <v>1.5909090909090908</v>
      </c>
      <c r="O107" s="3">
        <v>308</v>
      </c>
      <c r="P107" s="85">
        <v>-1.5974440894568676E-2</v>
      </c>
      <c r="Q107" s="10">
        <v>1324</v>
      </c>
      <c r="R107" s="85">
        <v>0.60484848484848475</v>
      </c>
      <c r="S107" s="10">
        <v>863</v>
      </c>
      <c r="T107" s="85">
        <v>-4.4296788482835026E-2</v>
      </c>
      <c r="U107" s="10">
        <v>2187</v>
      </c>
      <c r="V107" s="85">
        <v>0.265625</v>
      </c>
      <c r="W107" s="3">
        <v>1557</v>
      </c>
      <c r="X107" s="85">
        <v>0.37665782493368694</v>
      </c>
      <c r="Y107" s="3">
        <v>982</v>
      </c>
      <c r="Z107" s="85">
        <v>2.1852237252861562E-2</v>
      </c>
      <c r="AA107" s="3">
        <v>2539</v>
      </c>
      <c r="AB107" s="85">
        <v>0.21367112810707467</v>
      </c>
    </row>
    <row r="108" spans="2:28" ht="15" hidden="1" customHeight="1" outlineLevel="1">
      <c r="B108" s="51" t="s">
        <v>20</v>
      </c>
      <c r="C108" s="3">
        <v>45</v>
      </c>
      <c r="D108" s="85">
        <v>0.60714285714285721</v>
      </c>
      <c r="E108" s="10">
        <v>5</v>
      </c>
      <c r="F108" s="85">
        <v>-0.73684210526315796</v>
      </c>
      <c r="G108" s="10">
        <v>0</v>
      </c>
      <c r="H108" s="85" t="s">
        <v>132</v>
      </c>
      <c r="I108" s="10">
        <v>5</v>
      </c>
      <c r="J108" s="85">
        <v>-0.73684210526315796</v>
      </c>
      <c r="K108" s="3">
        <v>202</v>
      </c>
      <c r="L108" s="85">
        <v>-0.29122807017543861</v>
      </c>
      <c r="M108" s="3">
        <v>48</v>
      </c>
      <c r="N108" s="85">
        <v>-0.11111111111111116</v>
      </c>
      <c r="O108" s="3">
        <v>250</v>
      </c>
      <c r="P108" s="85">
        <v>-0.26253687315634222</v>
      </c>
      <c r="Q108" s="10">
        <v>1483</v>
      </c>
      <c r="R108" s="85">
        <v>0.37697307335190344</v>
      </c>
      <c r="S108" s="10">
        <v>1133</v>
      </c>
      <c r="T108" s="85">
        <v>0.17287784679089024</v>
      </c>
      <c r="U108" s="10">
        <v>2616</v>
      </c>
      <c r="V108" s="85">
        <v>0.28046989720998527</v>
      </c>
      <c r="W108" s="3">
        <v>1735</v>
      </c>
      <c r="X108" s="85">
        <v>0.23136976579134139</v>
      </c>
      <c r="Y108" s="3">
        <v>1181</v>
      </c>
      <c r="Z108" s="85">
        <v>0.15784313725490207</v>
      </c>
      <c r="AA108" s="3">
        <v>2916</v>
      </c>
      <c r="AB108" s="85">
        <v>0.20049403046521208</v>
      </c>
    </row>
    <row r="109" spans="2:28" ht="15" hidden="1" customHeight="1" outlineLevel="1">
      <c r="B109" s="51" t="s">
        <v>21</v>
      </c>
      <c r="C109" s="3">
        <v>36</v>
      </c>
      <c r="D109" s="85">
        <v>0.19999999999999996</v>
      </c>
      <c r="E109" s="10">
        <v>17</v>
      </c>
      <c r="F109" s="85">
        <v>0.1333333333333333</v>
      </c>
      <c r="G109" s="10">
        <v>10</v>
      </c>
      <c r="H109" s="85">
        <v>-0.2857142857142857</v>
      </c>
      <c r="I109" s="10">
        <v>27</v>
      </c>
      <c r="J109" s="85">
        <v>-6.8965517241379337E-2</v>
      </c>
      <c r="K109" s="3">
        <v>199</v>
      </c>
      <c r="L109" s="85">
        <v>-0.31141868512110726</v>
      </c>
      <c r="M109" s="3">
        <v>54</v>
      </c>
      <c r="N109" s="85">
        <v>0.35000000000000009</v>
      </c>
      <c r="O109" s="3">
        <v>253</v>
      </c>
      <c r="P109" s="85">
        <v>-0.23100303951367784</v>
      </c>
      <c r="Q109" s="10">
        <v>1176</v>
      </c>
      <c r="R109" s="85">
        <v>-2.1630615640598982E-2</v>
      </c>
      <c r="S109" s="10">
        <v>851</v>
      </c>
      <c r="T109" s="85">
        <v>-6.5861690450054855E-2</v>
      </c>
      <c r="U109" s="10">
        <v>2027</v>
      </c>
      <c r="V109" s="85">
        <v>-4.0700425934690032E-2</v>
      </c>
      <c r="W109" s="3">
        <v>1428</v>
      </c>
      <c r="X109" s="85">
        <v>-7.03125E-2</v>
      </c>
      <c r="Y109" s="3">
        <v>915</v>
      </c>
      <c r="Z109" s="85">
        <v>-5.1813471502590636E-2</v>
      </c>
      <c r="AA109" s="3">
        <v>2343</v>
      </c>
      <c r="AB109" s="85">
        <v>-6.3174730107956822E-2</v>
      </c>
    </row>
    <row r="110" spans="2:28" ht="15" hidden="1" customHeight="1" outlineLevel="1">
      <c r="B110" s="51" t="s">
        <v>22</v>
      </c>
      <c r="C110" s="3">
        <v>24</v>
      </c>
      <c r="D110" s="85">
        <v>0.19999999999999996</v>
      </c>
      <c r="E110" s="10">
        <v>20</v>
      </c>
      <c r="F110" s="85">
        <v>1.8571428571428572</v>
      </c>
      <c r="G110" s="10">
        <v>0</v>
      </c>
      <c r="H110" s="85" t="s">
        <v>132</v>
      </c>
      <c r="I110" s="10">
        <v>20</v>
      </c>
      <c r="J110" s="85">
        <v>1.8571428571428572</v>
      </c>
      <c r="K110" s="3">
        <v>119</v>
      </c>
      <c r="L110" s="85">
        <v>-0.19594594594594594</v>
      </c>
      <c r="M110" s="3">
        <v>82</v>
      </c>
      <c r="N110" s="85">
        <v>0.28125</v>
      </c>
      <c r="O110" s="3">
        <v>201</v>
      </c>
      <c r="P110" s="85">
        <v>-5.1886792452830233E-2</v>
      </c>
      <c r="Q110" s="10">
        <v>1049</v>
      </c>
      <c r="R110" s="85">
        <v>0.22833723653395777</v>
      </c>
      <c r="S110" s="10">
        <v>857</v>
      </c>
      <c r="T110" s="85">
        <v>-0.14641434262948205</v>
      </c>
      <c r="U110" s="10">
        <v>1906</v>
      </c>
      <c r="V110" s="85">
        <v>2.5834230355220589E-2</v>
      </c>
      <c r="W110" s="3">
        <v>1212</v>
      </c>
      <c r="X110" s="85">
        <v>0.17784256559766765</v>
      </c>
      <c r="Y110" s="3">
        <v>939</v>
      </c>
      <c r="Z110" s="85">
        <v>-0.1207865168539326</v>
      </c>
      <c r="AA110" s="3">
        <v>2151</v>
      </c>
      <c r="AB110" s="85">
        <v>2.5751072961373467E-2</v>
      </c>
    </row>
    <row r="111" spans="2:28" collapsed="1">
      <c r="B111" s="154">
        <v>2003</v>
      </c>
      <c r="C111" s="10">
        <v>364</v>
      </c>
      <c r="D111" s="60">
        <v>0.3046594982078854</v>
      </c>
      <c r="E111" s="10">
        <v>149</v>
      </c>
      <c r="F111" s="60">
        <v>0.19199999999999995</v>
      </c>
      <c r="G111" s="10">
        <v>97</v>
      </c>
      <c r="H111" s="60">
        <v>0.27631578947368429</v>
      </c>
      <c r="I111" s="10">
        <v>246</v>
      </c>
      <c r="J111" s="60">
        <v>0.22388059701492535</v>
      </c>
      <c r="K111" s="10">
        <v>1810</v>
      </c>
      <c r="L111" s="60">
        <v>-0.46162998215348006</v>
      </c>
      <c r="M111" s="10">
        <v>789</v>
      </c>
      <c r="N111" s="60">
        <v>0.17585692995529056</v>
      </c>
      <c r="O111" s="10">
        <v>2599</v>
      </c>
      <c r="P111" s="60">
        <v>-0.35556657575006201</v>
      </c>
      <c r="Q111" s="10">
        <v>13708</v>
      </c>
      <c r="R111" s="60">
        <v>-7.6093549909011293E-2</v>
      </c>
      <c r="S111" s="10">
        <v>11711</v>
      </c>
      <c r="T111" s="60">
        <v>8.0151263604500977E-2</v>
      </c>
      <c r="U111" s="10">
        <v>25419</v>
      </c>
      <c r="V111" s="60">
        <v>-1.0125004867790777E-2</v>
      </c>
      <c r="W111" s="10">
        <v>16031</v>
      </c>
      <c r="X111" s="60">
        <v>-0.13825727033274204</v>
      </c>
      <c r="Y111" s="10">
        <v>12597</v>
      </c>
      <c r="Z111" s="60">
        <v>8.6979031840538346E-2</v>
      </c>
      <c r="AA111" s="10">
        <v>28628</v>
      </c>
      <c r="AB111" s="60">
        <v>-5.1801801801801828E-2</v>
      </c>
    </row>
    <row r="112" spans="2:28" ht="15" hidden="1" customHeight="1" outlineLevel="1">
      <c r="B112" s="51" t="s">
        <v>11</v>
      </c>
      <c r="C112" s="3">
        <v>29</v>
      </c>
      <c r="D112" s="85">
        <v>-3.3333333333333326E-2</v>
      </c>
      <c r="E112" s="10">
        <v>24</v>
      </c>
      <c r="F112" s="85">
        <v>1.6666666666666665</v>
      </c>
      <c r="G112" s="10">
        <v>0</v>
      </c>
      <c r="H112" s="85" t="s">
        <v>132</v>
      </c>
      <c r="I112" s="10">
        <v>24</v>
      </c>
      <c r="J112" s="85">
        <v>1.6666666666666665</v>
      </c>
      <c r="K112" s="3">
        <v>153</v>
      </c>
      <c r="L112" s="85">
        <v>0.25409836065573765</v>
      </c>
      <c r="M112" s="3">
        <v>72</v>
      </c>
      <c r="N112" s="85">
        <v>0.43999999999999995</v>
      </c>
      <c r="O112" s="3">
        <v>225</v>
      </c>
      <c r="P112" s="85">
        <v>0.30813953488372103</v>
      </c>
      <c r="Q112" s="10">
        <v>997</v>
      </c>
      <c r="R112" s="85">
        <v>0.20120481927710854</v>
      </c>
      <c r="S112" s="10">
        <v>1013</v>
      </c>
      <c r="T112" s="85">
        <v>0.20738974970202628</v>
      </c>
      <c r="U112" s="10">
        <v>2010</v>
      </c>
      <c r="V112" s="85">
        <v>0.20431396045536254</v>
      </c>
      <c r="W112" s="3">
        <v>1203</v>
      </c>
      <c r="X112" s="85">
        <v>0.21392532795156405</v>
      </c>
      <c r="Y112" s="3">
        <v>1085</v>
      </c>
      <c r="Z112" s="85">
        <v>0.22047244094488194</v>
      </c>
      <c r="AA112" s="3">
        <v>2288</v>
      </c>
      <c r="AB112" s="85">
        <v>0.21702127659574466</v>
      </c>
    </row>
    <row r="113" spans="2:28" ht="15" hidden="1" customHeight="1" outlineLevel="1">
      <c r="B113" s="51" t="s">
        <v>12</v>
      </c>
      <c r="C113" s="3">
        <v>38</v>
      </c>
      <c r="D113" s="85">
        <v>5.555555555555558E-2</v>
      </c>
      <c r="E113" s="10">
        <v>11</v>
      </c>
      <c r="F113" s="85">
        <v>-0.47619047619047616</v>
      </c>
      <c r="G113" s="10">
        <v>34</v>
      </c>
      <c r="H113" s="85">
        <v>3.25</v>
      </c>
      <c r="I113" s="10">
        <v>45</v>
      </c>
      <c r="J113" s="85">
        <v>0.55172413793103448</v>
      </c>
      <c r="K113" s="3">
        <v>245</v>
      </c>
      <c r="L113" s="85">
        <v>-8.9219330855018542E-2</v>
      </c>
      <c r="M113" s="3">
        <v>96</v>
      </c>
      <c r="N113" s="85">
        <v>0.5</v>
      </c>
      <c r="O113" s="3">
        <v>341</v>
      </c>
      <c r="P113" s="85">
        <v>2.4024024024023927E-2</v>
      </c>
      <c r="Q113" s="10">
        <v>1438</v>
      </c>
      <c r="R113" s="85">
        <v>-0.16589327146171695</v>
      </c>
      <c r="S113" s="10">
        <v>867</v>
      </c>
      <c r="T113" s="85">
        <v>-0.14833005893909623</v>
      </c>
      <c r="U113" s="10">
        <v>2305</v>
      </c>
      <c r="V113" s="85">
        <v>-0.15937272064186725</v>
      </c>
      <c r="W113" s="3">
        <v>1732</v>
      </c>
      <c r="X113" s="85">
        <v>-0.15512195121951222</v>
      </c>
      <c r="Y113" s="3">
        <v>997</v>
      </c>
      <c r="Z113" s="85">
        <v>-8.532110091743117E-2</v>
      </c>
      <c r="AA113" s="3">
        <v>2729</v>
      </c>
      <c r="AB113" s="85">
        <v>-0.13089171974522296</v>
      </c>
    </row>
    <row r="114" spans="2:28" ht="15" hidden="1" customHeight="1" outlineLevel="1">
      <c r="B114" s="51" t="s">
        <v>13</v>
      </c>
      <c r="C114" s="3">
        <v>25</v>
      </c>
      <c r="D114" s="85">
        <v>0</v>
      </c>
      <c r="E114" s="10">
        <v>9</v>
      </c>
      <c r="F114" s="85">
        <v>2</v>
      </c>
      <c r="G114" s="10">
        <v>7</v>
      </c>
      <c r="H114" s="85" t="s">
        <v>132</v>
      </c>
      <c r="I114" s="10">
        <v>16</v>
      </c>
      <c r="J114" s="85">
        <v>4.333333333333333</v>
      </c>
      <c r="K114" s="3">
        <v>173</v>
      </c>
      <c r="L114" s="85">
        <v>-0.2880658436213992</v>
      </c>
      <c r="M114" s="3">
        <v>112</v>
      </c>
      <c r="N114" s="85">
        <v>1</v>
      </c>
      <c r="O114" s="3">
        <v>285</v>
      </c>
      <c r="P114" s="85">
        <v>-4.6822742474916357E-2</v>
      </c>
      <c r="Q114" s="10">
        <v>2011</v>
      </c>
      <c r="R114" s="85">
        <v>8.5853131749459966E-2</v>
      </c>
      <c r="S114" s="10">
        <v>1093</v>
      </c>
      <c r="T114" s="85">
        <v>-0.13665086887835698</v>
      </c>
      <c r="U114" s="10">
        <v>3104</v>
      </c>
      <c r="V114" s="85">
        <v>-4.4900577293136568E-3</v>
      </c>
      <c r="W114" s="3">
        <v>2218</v>
      </c>
      <c r="X114" s="85">
        <v>4.4747998115873822E-2</v>
      </c>
      <c r="Y114" s="3">
        <v>1212</v>
      </c>
      <c r="Z114" s="85">
        <v>-8.3207261724659642E-2</v>
      </c>
      <c r="AA114" s="3">
        <v>3430</v>
      </c>
      <c r="AB114" s="85">
        <v>-4.3541364296081353E-3</v>
      </c>
    </row>
    <row r="115" spans="2:28" ht="15" hidden="1" customHeight="1" outlineLevel="1">
      <c r="B115" s="51" t="s">
        <v>14</v>
      </c>
      <c r="C115" s="3">
        <v>19</v>
      </c>
      <c r="D115" s="85">
        <v>0.46153846153846145</v>
      </c>
      <c r="E115" s="10">
        <v>5</v>
      </c>
      <c r="F115" s="85">
        <v>-0.2857142857142857</v>
      </c>
      <c r="G115" s="10">
        <v>0</v>
      </c>
      <c r="H115" s="85">
        <v>-1</v>
      </c>
      <c r="I115" s="10">
        <v>5</v>
      </c>
      <c r="J115" s="85">
        <v>-0.64285714285714279</v>
      </c>
      <c r="K115" s="3">
        <v>114</v>
      </c>
      <c r="L115" s="85">
        <v>0.16326530612244894</v>
      </c>
      <c r="M115" s="3">
        <v>31</v>
      </c>
      <c r="N115" s="85">
        <v>-0.63953488372093026</v>
      </c>
      <c r="O115" s="3">
        <v>145</v>
      </c>
      <c r="P115" s="85">
        <v>-0.21195652173913049</v>
      </c>
      <c r="Q115" s="10">
        <v>1582</v>
      </c>
      <c r="R115" s="85">
        <v>4.629629629629628E-2</v>
      </c>
      <c r="S115" s="10">
        <v>742</v>
      </c>
      <c r="T115" s="85">
        <v>-0.36581196581196584</v>
      </c>
      <c r="U115" s="10">
        <v>2324</v>
      </c>
      <c r="V115" s="85">
        <v>-0.13348247576435501</v>
      </c>
      <c r="W115" s="3">
        <v>1720</v>
      </c>
      <c r="X115" s="85">
        <v>5.5214723926380271E-2</v>
      </c>
      <c r="Y115" s="3">
        <v>773</v>
      </c>
      <c r="Z115" s="85">
        <v>-0.38796516231195566</v>
      </c>
      <c r="AA115" s="3">
        <v>2493</v>
      </c>
      <c r="AB115" s="85">
        <v>-0.13826477704804696</v>
      </c>
    </row>
    <row r="116" spans="2:28" ht="15" hidden="1" customHeight="1" outlineLevel="1">
      <c r="B116" s="51" t="s">
        <v>15</v>
      </c>
      <c r="C116" s="3">
        <v>13</v>
      </c>
      <c r="D116" s="85">
        <v>0.30000000000000004</v>
      </c>
      <c r="E116" s="10">
        <v>3</v>
      </c>
      <c r="F116" s="85">
        <v>0.5</v>
      </c>
      <c r="G116" s="10">
        <v>7</v>
      </c>
      <c r="H116" s="85">
        <v>-0.65</v>
      </c>
      <c r="I116" s="10">
        <v>10</v>
      </c>
      <c r="J116" s="85">
        <v>-0.54545454545454541</v>
      </c>
      <c r="K116" s="3">
        <v>85</v>
      </c>
      <c r="L116" s="85">
        <v>0.54545454545454541</v>
      </c>
      <c r="M116" s="3">
        <v>42</v>
      </c>
      <c r="N116" s="85">
        <v>0.19999999999999996</v>
      </c>
      <c r="O116" s="3">
        <v>127</v>
      </c>
      <c r="P116" s="85">
        <v>0.4111111111111112</v>
      </c>
      <c r="Q116" s="10">
        <v>1244</v>
      </c>
      <c r="R116" s="85">
        <v>-0.1728723404255319</v>
      </c>
      <c r="S116" s="10">
        <v>917</v>
      </c>
      <c r="T116" s="85">
        <v>-0.19064430714916147</v>
      </c>
      <c r="U116" s="10">
        <v>2161</v>
      </c>
      <c r="V116" s="85">
        <v>-0.18050815320439895</v>
      </c>
      <c r="W116" s="3">
        <v>1345</v>
      </c>
      <c r="X116" s="85">
        <v>-0.14385741565881605</v>
      </c>
      <c r="Y116" s="3">
        <v>966</v>
      </c>
      <c r="Z116" s="85">
        <v>-0.18686868686868685</v>
      </c>
      <c r="AA116" s="3">
        <v>2311</v>
      </c>
      <c r="AB116" s="85">
        <v>-0.16237767306995288</v>
      </c>
    </row>
    <row r="117" spans="2:28" ht="15" hidden="1" customHeight="1" outlineLevel="1">
      <c r="B117" s="51" t="s">
        <v>16</v>
      </c>
      <c r="C117" s="3">
        <v>14</v>
      </c>
      <c r="D117" s="85">
        <v>0.27272727272727271</v>
      </c>
      <c r="E117" s="10">
        <v>7</v>
      </c>
      <c r="F117" s="85">
        <v>0.16666666666666674</v>
      </c>
      <c r="G117" s="10">
        <v>0</v>
      </c>
      <c r="H117" s="85">
        <v>-1</v>
      </c>
      <c r="I117" s="10">
        <v>7</v>
      </c>
      <c r="J117" s="85">
        <v>-0.58823529411764708</v>
      </c>
      <c r="K117" s="3">
        <v>145</v>
      </c>
      <c r="L117" s="85">
        <v>0.83544303797468356</v>
      </c>
      <c r="M117" s="3">
        <v>56</v>
      </c>
      <c r="N117" s="85">
        <v>-9.6774193548387122E-2</v>
      </c>
      <c r="O117" s="3">
        <v>201</v>
      </c>
      <c r="P117" s="85">
        <v>0.42553191489361697</v>
      </c>
      <c r="Q117" s="10">
        <v>1264</v>
      </c>
      <c r="R117" s="85">
        <v>-0.28181818181818186</v>
      </c>
      <c r="S117" s="10">
        <v>957</v>
      </c>
      <c r="T117" s="85">
        <v>-0.31837606837606836</v>
      </c>
      <c r="U117" s="10">
        <v>2221</v>
      </c>
      <c r="V117" s="85">
        <v>-0.29804045512010113</v>
      </c>
      <c r="W117" s="3">
        <v>1430</v>
      </c>
      <c r="X117" s="85">
        <v>-0.22952586206896552</v>
      </c>
      <c r="Y117" s="3">
        <v>1013</v>
      </c>
      <c r="Z117" s="85">
        <v>-0.31415030467163163</v>
      </c>
      <c r="AA117" s="3">
        <v>2443</v>
      </c>
      <c r="AB117" s="85">
        <v>-0.26702670267026707</v>
      </c>
    </row>
    <row r="118" spans="2:28" ht="15" hidden="1" customHeight="1" outlineLevel="1">
      <c r="B118" s="51" t="s">
        <v>17</v>
      </c>
      <c r="C118" s="3">
        <v>12</v>
      </c>
      <c r="D118" s="85">
        <v>-0.55555555555555558</v>
      </c>
      <c r="E118" s="10">
        <v>6</v>
      </c>
      <c r="F118" s="85" t="s">
        <v>132</v>
      </c>
      <c r="G118" s="10">
        <v>0</v>
      </c>
      <c r="H118" s="85" t="s">
        <v>132</v>
      </c>
      <c r="I118" s="10">
        <v>6</v>
      </c>
      <c r="J118" s="85" t="s">
        <v>132</v>
      </c>
      <c r="K118" s="3">
        <v>708</v>
      </c>
      <c r="L118" s="85">
        <v>14.733333333333333</v>
      </c>
      <c r="M118" s="3">
        <v>24</v>
      </c>
      <c r="N118" s="85">
        <v>-0.36842105263157898</v>
      </c>
      <c r="O118" s="3">
        <v>732</v>
      </c>
      <c r="P118" s="85">
        <v>7.8192771084337345</v>
      </c>
      <c r="Q118" s="10">
        <v>1134</v>
      </c>
      <c r="R118" s="85">
        <v>1.7667844522968323E-3</v>
      </c>
      <c r="S118" s="10">
        <v>670</v>
      </c>
      <c r="T118" s="85">
        <v>-0.52783650458069065</v>
      </c>
      <c r="U118" s="10">
        <v>1804</v>
      </c>
      <c r="V118" s="85">
        <v>-0.29282634261074092</v>
      </c>
      <c r="W118" s="3">
        <v>1860</v>
      </c>
      <c r="X118" s="85">
        <v>0.54485049833887045</v>
      </c>
      <c r="Y118" s="3">
        <v>694</v>
      </c>
      <c r="Z118" s="85">
        <v>-0.52367879203843515</v>
      </c>
      <c r="AA118" s="3">
        <v>2554</v>
      </c>
      <c r="AB118" s="85">
        <v>-4.0210447200300647E-2</v>
      </c>
    </row>
    <row r="119" spans="2:28" ht="15" hidden="1" customHeight="1" outlineLevel="1">
      <c r="B119" s="51" t="s">
        <v>18</v>
      </c>
      <c r="C119" s="3">
        <v>22</v>
      </c>
      <c r="D119" s="85">
        <v>-0.18518518518518523</v>
      </c>
      <c r="E119" s="10">
        <v>11</v>
      </c>
      <c r="F119" s="85">
        <v>10</v>
      </c>
      <c r="G119" s="10">
        <v>0</v>
      </c>
      <c r="H119" s="85" t="s">
        <v>132</v>
      </c>
      <c r="I119" s="10">
        <v>11</v>
      </c>
      <c r="J119" s="85">
        <v>10</v>
      </c>
      <c r="K119" s="3">
        <v>748</v>
      </c>
      <c r="L119" s="85">
        <v>2.3846153846153846</v>
      </c>
      <c r="M119" s="3">
        <v>36</v>
      </c>
      <c r="N119" s="85">
        <v>-0.6</v>
      </c>
      <c r="O119" s="3">
        <v>784</v>
      </c>
      <c r="P119" s="85">
        <v>1.5209003215434085</v>
      </c>
      <c r="Q119" s="10">
        <v>1209</v>
      </c>
      <c r="R119" s="85">
        <v>-5.8411214953271062E-2</v>
      </c>
      <c r="S119" s="10">
        <v>799</v>
      </c>
      <c r="T119" s="85">
        <v>-0.37431480031323416</v>
      </c>
      <c r="U119" s="10">
        <v>2008</v>
      </c>
      <c r="V119" s="85">
        <v>-0.21593127684498248</v>
      </c>
      <c r="W119" s="3">
        <v>1990</v>
      </c>
      <c r="X119" s="85">
        <v>0.29810828440965431</v>
      </c>
      <c r="Y119" s="3">
        <v>835</v>
      </c>
      <c r="Z119" s="85">
        <v>-0.3891733723482077</v>
      </c>
      <c r="AA119" s="3">
        <v>2825</v>
      </c>
      <c r="AB119" s="85">
        <v>-2.5862068965517238E-2</v>
      </c>
    </row>
    <row r="120" spans="2:28" ht="15" hidden="1" customHeight="1" outlineLevel="1">
      <c r="B120" s="51" t="s">
        <v>19</v>
      </c>
      <c r="C120" s="3">
        <v>29</v>
      </c>
      <c r="D120" s="85">
        <v>-6.4516129032258118E-2</v>
      </c>
      <c r="E120" s="10">
        <v>8</v>
      </c>
      <c r="F120" s="85">
        <v>-0.11111111111111116</v>
      </c>
      <c r="G120" s="10">
        <v>14</v>
      </c>
      <c r="H120" s="85">
        <v>3.666666666666667</v>
      </c>
      <c r="I120" s="10">
        <v>22</v>
      </c>
      <c r="J120" s="85">
        <v>0.83333333333333326</v>
      </c>
      <c r="K120" s="3">
        <v>269</v>
      </c>
      <c r="L120" s="85">
        <v>1.1278195488721776E-2</v>
      </c>
      <c r="M120" s="3">
        <v>44</v>
      </c>
      <c r="N120" s="85">
        <v>-0.56862745098039214</v>
      </c>
      <c r="O120" s="3">
        <v>313</v>
      </c>
      <c r="P120" s="85">
        <v>-0.14945652173913049</v>
      </c>
      <c r="Q120" s="10">
        <v>825</v>
      </c>
      <c r="R120" s="85">
        <v>-0.27631578947368418</v>
      </c>
      <c r="S120" s="10">
        <v>903</v>
      </c>
      <c r="T120" s="85">
        <v>-0.24117647058823533</v>
      </c>
      <c r="U120" s="10">
        <v>1728</v>
      </c>
      <c r="V120" s="85">
        <v>-0.2583690987124464</v>
      </c>
      <c r="W120" s="3">
        <v>1131</v>
      </c>
      <c r="X120" s="85">
        <v>-0.21784232365145229</v>
      </c>
      <c r="Y120" s="3">
        <v>961</v>
      </c>
      <c r="Z120" s="85">
        <v>-0.25791505791505787</v>
      </c>
      <c r="AA120" s="3">
        <v>2092</v>
      </c>
      <c r="AB120" s="85">
        <v>-0.23677489967165266</v>
      </c>
    </row>
    <row r="121" spans="2:28" ht="15" hidden="1" customHeight="1" outlineLevel="1">
      <c r="B121" s="51" t="s">
        <v>20</v>
      </c>
      <c r="C121" s="3">
        <v>28</v>
      </c>
      <c r="D121" s="85">
        <v>-0.17647058823529416</v>
      </c>
      <c r="E121" s="10">
        <v>19</v>
      </c>
      <c r="F121" s="85">
        <v>1.375</v>
      </c>
      <c r="G121" s="10">
        <v>0</v>
      </c>
      <c r="H121" s="85" t="s">
        <v>132</v>
      </c>
      <c r="I121" s="10">
        <v>19</v>
      </c>
      <c r="J121" s="85">
        <v>1.375</v>
      </c>
      <c r="K121" s="3">
        <v>285</v>
      </c>
      <c r="L121" s="85">
        <v>-0.34027777777777779</v>
      </c>
      <c r="M121" s="3">
        <v>54</v>
      </c>
      <c r="N121" s="85">
        <v>-0.25</v>
      </c>
      <c r="O121" s="3">
        <v>339</v>
      </c>
      <c r="P121" s="85">
        <v>-0.32738095238095233</v>
      </c>
      <c r="Q121" s="10">
        <v>1077</v>
      </c>
      <c r="R121" s="85">
        <v>-1.5539305301645379E-2</v>
      </c>
      <c r="S121" s="10">
        <v>966</v>
      </c>
      <c r="T121" s="85">
        <v>-0.28391401037805786</v>
      </c>
      <c r="U121" s="10">
        <v>2043</v>
      </c>
      <c r="V121" s="85">
        <v>-0.16373311502251331</v>
      </c>
      <c r="W121" s="3">
        <v>1409</v>
      </c>
      <c r="X121" s="85">
        <v>-0.10140306122448983</v>
      </c>
      <c r="Y121" s="3">
        <v>1020</v>
      </c>
      <c r="Z121" s="85">
        <v>-0.2821956368754398</v>
      </c>
      <c r="AA121" s="3">
        <v>2429</v>
      </c>
      <c r="AB121" s="85">
        <v>-0.18735362997658078</v>
      </c>
    </row>
    <row r="122" spans="2:28" ht="15" hidden="1" customHeight="1" outlineLevel="1">
      <c r="B122" s="51" t="s">
        <v>21</v>
      </c>
      <c r="C122" s="3">
        <v>30</v>
      </c>
      <c r="D122" s="85">
        <v>-0.5</v>
      </c>
      <c r="E122" s="10">
        <v>15</v>
      </c>
      <c r="F122" s="85">
        <v>0.66666666666666674</v>
      </c>
      <c r="G122" s="10">
        <v>14</v>
      </c>
      <c r="H122" s="85" t="s">
        <v>132</v>
      </c>
      <c r="I122" s="10">
        <v>29</v>
      </c>
      <c r="J122" s="85">
        <v>2.2222222222222223</v>
      </c>
      <c r="K122" s="3">
        <v>289</v>
      </c>
      <c r="L122" s="85">
        <v>0.14229249011857714</v>
      </c>
      <c r="M122" s="3">
        <v>40</v>
      </c>
      <c r="N122" s="85">
        <v>-0.6</v>
      </c>
      <c r="O122" s="3">
        <v>329</v>
      </c>
      <c r="P122" s="85">
        <v>-6.7988668555240772E-2</v>
      </c>
      <c r="Q122" s="10">
        <v>1202</v>
      </c>
      <c r="R122" s="85">
        <v>0.10275229357798166</v>
      </c>
      <c r="S122" s="10">
        <v>911</v>
      </c>
      <c r="T122" s="85">
        <v>0.46935483870967731</v>
      </c>
      <c r="U122" s="10">
        <v>2113</v>
      </c>
      <c r="V122" s="85">
        <v>0.23567251461988303</v>
      </c>
      <c r="W122" s="3">
        <v>1536</v>
      </c>
      <c r="X122" s="85">
        <v>8.7818696883852798E-2</v>
      </c>
      <c r="Y122" s="3">
        <v>965</v>
      </c>
      <c r="Z122" s="85">
        <v>0.34027777777777768</v>
      </c>
      <c r="AA122" s="3">
        <v>2501</v>
      </c>
      <c r="AB122" s="85">
        <v>0.17307692307692313</v>
      </c>
    </row>
    <row r="123" spans="2:28" ht="15" hidden="1" customHeight="1" outlineLevel="1">
      <c r="B123" s="51" t="s">
        <v>22</v>
      </c>
      <c r="C123" s="3">
        <v>20</v>
      </c>
      <c r="D123" s="85">
        <v>-0.64285714285714279</v>
      </c>
      <c r="E123" s="10">
        <v>7</v>
      </c>
      <c r="F123" s="85">
        <v>-0.75862068965517238</v>
      </c>
      <c r="G123" s="10">
        <v>0</v>
      </c>
      <c r="H123" s="85" t="s">
        <v>132</v>
      </c>
      <c r="I123" s="10">
        <v>7</v>
      </c>
      <c r="J123" s="85">
        <v>-0.75862068965517238</v>
      </c>
      <c r="K123" s="3">
        <v>148</v>
      </c>
      <c r="L123" s="85">
        <v>-0.47887323943661975</v>
      </c>
      <c r="M123" s="3">
        <v>64</v>
      </c>
      <c r="N123" s="85">
        <v>-0.58441558441558439</v>
      </c>
      <c r="O123" s="3">
        <v>212</v>
      </c>
      <c r="P123" s="85">
        <v>-0.51598173515981738</v>
      </c>
      <c r="Q123" s="10">
        <v>854</v>
      </c>
      <c r="R123" s="85">
        <v>-1.157407407407407E-2</v>
      </c>
      <c r="S123" s="10">
        <v>1004</v>
      </c>
      <c r="T123" s="85">
        <v>-6.9508804448563444E-2</v>
      </c>
      <c r="U123" s="10">
        <v>1858</v>
      </c>
      <c r="V123" s="85">
        <v>-4.3746783324755567E-2</v>
      </c>
      <c r="W123" s="3">
        <v>1029</v>
      </c>
      <c r="X123" s="85">
        <v>-0.16545012165450124</v>
      </c>
      <c r="Y123" s="3">
        <v>1068</v>
      </c>
      <c r="Z123" s="85">
        <v>-0.13381995133819946</v>
      </c>
      <c r="AA123" s="3">
        <v>2097</v>
      </c>
      <c r="AB123" s="85">
        <v>-0.14963503649635035</v>
      </c>
    </row>
    <row r="124" spans="2:28" collapsed="1">
      <c r="B124" s="154">
        <v>2002</v>
      </c>
      <c r="C124" s="10">
        <v>279</v>
      </c>
      <c r="D124" s="60">
        <v>-0.22499999999999998</v>
      </c>
      <c r="E124" s="10">
        <v>125</v>
      </c>
      <c r="F124" s="60">
        <v>0.20192307692307687</v>
      </c>
      <c r="G124" s="10">
        <v>76</v>
      </c>
      <c r="H124" s="60">
        <v>0.55102040816326525</v>
      </c>
      <c r="I124" s="10">
        <v>201</v>
      </c>
      <c r="J124" s="60">
        <v>0.31372549019607843</v>
      </c>
      <c r="K124" s="10">
        <v>3362</v>
      </c>
      <c r="L124" s="60">
        <v>0.42036332910857621</v>
      </c>
      <c r="M124" s="10">
        <v>671</v>
      </c>
      <c r="N124" s="60">
        <v>-0.26182618261826185</v>
      </c>
      <c r="O124" s="10">
        <v>4033</v>
      </c>
      <c r="P124" s="60">
        <v>0.23107448107448114</v>
      </c>
      <c r="Q124" s="10">
        <v>14837</v>
      </c>
      <c r="R124" s="60">
        <v>-6.0116558976308077E-2</v>
      </c>
      <c r="S124" s="10">
        <v>10842</v>
      </c>
      <c r="T124" s="60">
        <v>-0.21229293809938976</v>
      </c>
      <c r="U124" s="10">
        <v>25679</v>
      </c>
      <c r="V124" s="60">
        <v>-0.13099830795262268</v>
      </c>
      <c r="W124" s="10">
        <v>18603</v>
      </c>
      <c r="X124" s="60">
        <v>-7.5200085942950246E-4</v>
      </c>
      <c r="Y124" s="10">
        <v>11589</v>
      </c>
      <c r="Z124" s="60">
        <v>-0.21281075940768912</v>
      </c>
      <c r="AA124" s="10">
        <v>30192</v>
      </c>
      <c r="AB124" s="60">
        <v>-9.4393953027985256E-2</v>
      </c>
    </row>
    <row r="125" spans="2:28" ht="15" hidden="1" customHeight="1" outlineLevel="1">
      <c r="B125" s="51" t="s">
        <v>11</v>
      </c>
      <c r="C125" s="3">
        <v>30</v>
      </c>
      <c r="D125" s="85">
        <v>-0.21052631578947367</v>
      </c>
      <c r="E125" s="10">
        <v>9</v>
      </c>
      <c r="F125" s="85">
        <v>-0.55000000000000004</v>
      </c>
      <c r="G125" s="10">
        <v>0</v>
      </c>
      <c r="H125" s="85">
        <v>-1</v>
      </c>
      <c r="I125" s="10">
        <v>9</v>
      </c>
      <c r="J125" s="85">
        <v>-0.625</v>
      </c>
      <c r="K125" s="3">
        <v>122</v>
      </c>
      <c r="L125" s="85">
        <v>-0.24691358024691357</v>
      </c>
      <c r="M125" s="3">
        <v>50</v>
      </c>
      <c r="N125" s="85">
        <v>-0.33333333333333337</v>
      </c>
      <c r="O125" s="3">
        <v>172</v>
      </c>
      <c r="P125" s="85">
        <v>-0.27426160337552741</v>
      </c>
      <c r="Q125" s="10">
        <v>830</v>
      </c>
      <c r="R125" s="85">
        <v>6.9587628865979356E-2</v>
      </c>
      <c r="S125" s="10">
        <v>839</v>
      </c>
      <c r="T125" s="85">
        <v>-0.52193732193732201</v>
      </c>
      <c r="U125" s="10">
        <v>1669</v>
      </c>
      <c r="V125" s="85">
        <v>-0.34057684709600944</v>
      </c>
      <c r="W125" s="3">
        <v>991</v>
      </c>
      <c r="X125" s="85">
        <v>-5.020080321285092E-3</v>
      </c>
      <c r="Y125" s="3">
        <v>889</v>
      </c>
      <c r="Z125" s="85">
        <v>-0.51526717557251911</v>
      </c>
      <c r="AA125" s="3">
        <v>1880</v>
      </c>
      <c r="AB125" s="85">
        <v>-0.33568904593639581</v>
      </c>
    </row>
    <row r="126" spans="2:28" ht="15" hidden="1" customHeight="1" outlineLevel="1">
      <c r="B126" s="51" t="s">
        <v>12</v>
      </c>
      <c r="C126" s="3">
        <v>36</v>
      </c>
      <c r="D126" s="85">
        <v>-0.26530612244897955</v>
      </c>
      <c r="E126" s="10">
        <v>21</v>
      </c>
      <c r="F126" s="85">
        <v>-0.125</v>
      </c>
      <c r="G126" s="10">
        <v>8</v>
      </c>
      <c r="H126" s="85" t="s">
        <v>132</v>
      </c>
      <c r="I126" s="10">
        <v>29</v>
      </c>
      <c r="J126" s="85">
        <v>0.20833333333333326</v>
      </c>
      <c r="K126" s="3">
        <v>269</v>
      </c>
      <c r="L126" s="85">
        <v>1.5094339622641506E-2</v>
      </c>
      <c r="M126" s="3">
        <v>64</v>
      </c>
      <c r="N126" s="85">
        <v>-0.15789473684210531</v>
      </c>
      <c r="O126" s="3">
        <v>333</v>
      </c>
      <c r="P126" s="85">
        <v>-2.346041055718473E-2</v>
      </c>
      <c r="Q126" s="10">
        <v>1724</v>
      </c>
      <c r="R126" s="85">
        <v>0.24837074583635044</v>
      </c>
      <c r="S126" s="10">
        <v>1018</v>
      </c>
      <c r="T126" s="85">
        <v>-0.21752498078401228</v>
      </c>
      <c r="U126" s="10">
        <v>2742</v>
      </c>
      <c r="V126" s="85">
        <v>2.2371364653243742E-2</v>
      </c>
      <c r="W126" s="3">
        <v>2050</v>
      </c>
      <c r="X126" s="85">
        <v>0.19255381035485741</v>
      </c>
      <c r="Y126" s="3">
        <v>1090</v>
      </c>
      <c r="Z126" s="85">
        <v>-0.20842411038489472</v>
      </c>
      <c r="AA126" s="3">
        <v>3140</v>
      </c>
      <c r="AB126" s="85">
        <v>1.421188630490966E-2</v>
      </c>
    </row>
    <row r="127" spans="2:28" ht="15" hidden="1" customHeight="1" outlineLevel="1">
      <c r="B127" s="51" t="s">
        <v>13</v>
      </c>
      <c r="C127" s="3">
        <v>25</v>
      </c>
      <c r="D127" s="85">
        <v>-0.26470588235294112</v>
      </c>
      <c r="E127" s="10">
        <v>3</v>
      </c>
      <c r="F127" s="85">
        <v>-0.5</v>
      </c>
      <c r="G127" s="10">
        <v>0</v>
      </c>
      <c r="H127" s="85">
        <v>-1</v>
      </c>
      <c r="I127" s="10">
        <v>3</v>
      </c>
      <c r="J127" s="85">
        <v>-0.90322580645161288</v>
      </c>
      <c r="K127" s="3">
        <v>243</v>
      </c>
      <c r="L127" s="85">
        <v>-0.22611464968152861</v>
      </c>
      <c r="M127" s="3">
        <v>56</v>
      </c>
      <c r="N127" s="85">
        <v>-0.68888888888888888</v>
      </c>
      <c r="O127" s="3">
        <v>299</v>
      </c>
      <c r="P127" s="85">
        <v>-0.39473684210526316</v>
      </c>
      <c r="Q127" s="10">
        <v>1852</v>
      </c>
      <c r="R127" s="85">
        <v>-0.20786997433704024</v>
      </c>
      <c r="S127" s="10">
        <v>1266</v>
      </c>
      <c r="T127" s="85">
        <v>-0.40198393953708078</v>
      </c>
      <c r="U127" s="10">
        <v>3118</v>
      </c>
      <c r="V127" s="85">
        <v>-0.30011223344556681</v>
      </c>
      <c r="W127" s="3">
        <v>2123</v>
      </c>
      <c r="X127" s="85">
        <v>-0.21136701337295694</v>
      </c>
      <c r="Y127" s="3">
        <v>1322</v>
      </c>
      <c r="Z127" s="85">
        <v>-0.43066322136089574</v>
      </c>
      <c r="AA127" s="3">
        <v>3445</v>
      </c>
      <c r="AB127" s="85">
        <v>-0.31292381332269648</v>
      </c>
    </row>
    <row r="128" spans="2:28" ht="15" hidden="1" customHeight="1" outlineLevel="1">
      <c r="B128" s="51" t="s">
        <v>14</v>
      </c>
      <c r="C128" s="3">
        <v>13</v>
      </c>
      <c r="D128" s="85">
        <v>-0.81428571428571428</v>
      </c>
      <c r="E128" s="10">
        <v>7</v>
      </c>
      <c r="F128" s="85">
        <v>2.5</v>
      </c>
      <c r="G128" s="10">
        <v>7</v>
      </c>
      <c r="H128" s="85" t="s">
        <v>132</v>
      </c>
      <c r="I128" s="10">
        <v>14</v>
      </c>
      <c r="J128" s="85">
        <v>6</v>
      </c>
      <c r="K128" s="3">
        <v>98</v>
      </c>
      <c r="L128" s="85">
        <v>-0.34666666666666668</v>
      </c>
      <c r="M128" s="3">
        <v>86</v>
      </c>
      <c r="N128" s="85">
        <v>0.28358208955223874</v>
      </c>
      <c r="O128" s="3">
        <v>184</v>
      </c>
      <c r="P128" s="85">
        <v>-0.15207373271889402</v>
      </c>
      <c r="Q128" s="10">
        <v>1512</v>
      </c>
      <c r="R128" s="85">
        <v>0.16218293620292079</v>
      </c>
      <c r="S128" s="10">
        <v>1170</v>
      </c>
      <c r="T128" s="85">
        <v>-0.30851063829787229</v>
      </c>
      <c r="U128" s="10">
        <v>2682</v>
      </c>
      <c r="V128" s="85">
        <v>-0.10390912128299368</v>
      </c>
      <c r="W128" s="3">
        <v>1630</v>
      </c>
      <c r="X128" s="85">
        <v>7.0256073539067598E-2</v>
      </c>
      <c r="Y128" s="3">
        <v>1263</v>
      </c>
      <c r="Z128" s="85">
        <v>-0.28197839681637293</v>
      </c>
      <c r="AA128" s="3">
        <v>2893</v>
      </c>
      <c r="AB128" s="85">
        <v>-0.11852528945764773</v>
      </c>
    </row>
    <row r="129" spans="2:28" ht="15" hidden="1" customHeight="1" outlineLevel="1">
      <c r="B129" s="51" t="s">
        <v>15</v>
      </c>
      <c r="C129" s="3">
        <v>10</v>
      </c>
      <c r="D129" s="85">
        <v>-0.44444444444444442</v>
      </c>
      <c r="E129" s="10">
        <v>2</v>
      </c>
      <c r="F129" s="85">
        <v>-0.66666666666666674</v>
      </c>
      <c r="G129" s="10">
        <v>20</v>
      </c>
      <c r="H129" s="85" t="s">
        <v>132</v>
      </c>
      <c r="I129" s="10">
        <v>22</v>
      </c>
      <c r="J129" s="85">
        <v>2.6666666666666665</v>
      </c>
      <c r="K129" s="3">
        <v>55</v>
      </c>
      <c r="L129" s="85">
        <v>-0.19117647058823528</v>
      </c>
      <c r="M129" s="3">
        <v>35</v>
      </c>
      <c r="N129" s="85">
        <v>0.25</v>
      </c>
      <c r="O129" s="3">
        <v>90</v>
      </c>
      <c r="P129" s="85">
        <v>-6.25E-2</v>
      </c>
      <c r="Q129" s="10">
        <v>1504</v>
      </c>
      <c r="R129" s="85">
        <v>0.22177091795288373</v>
      </c>
      <c r="S129" s="10">
        <v>1133</v>
      </c>
      <c r="T129" s="85">
        <v>-0.21754143646408841</v>
      </c>
      <c r="U129" s="10">
        <v>2637</v>
      </c>
      <c r="V129" s="85">
        <v>-1.5677491601343796E-2</v>
      </c>
      <c r="W129" s="3">
        <v>1571</v>
      </c>
      <c r="X129" s="85">
        <v>0.18745275888133039</v>
      </c>
      <c r="Y129" s="3">
        <v>1188</v>
      </c>
      <c r="Z129" s="85">
        <v>-0.19512195121951215</v>
      </c>
      <c r="AA129" s="3">
        <v>2759</v>
      </c>
      <c r="AB129" s="85">
        <v>-1.429081814933908E-2</v>
      </c>
    </row>
    <row r="130" spans="2:28" ht="15" hidden="1" customHeight="1" outlineLevel="1">
      <c r="B130" s="51" t="s">
        <v>16</v>
      </c>
      <c r="C130" s="3">
        <v>11</v>
      </c>
      <c r="D130" s="85">
        <v>-0.56000000000000005</v>
      </c>
      <c r="E130" s="10">
        <v>6</v>
      </c>
      <c r="F130" s="85">
        <v>-0.1428571428571429</v>
      </c>
      <c r="G130" s="10">
        <v>11</v>
      </c>
      <c r="H130" s="85">
        <v>0.375</v>
      </c>
      <c r="I130" s="10">
        <v>17</v>
      </c>
      <c r="J130" s="85">
        <v>0.1333333333333333</v>
      </c>
      <c r="K130" s="3">
        <v>79</v>
      </c>
      <c r="L130" s="85">
        <v>-7.0588235294117618E-2</v>
      </c>
      <c r="M130" s="3">
        <v>62</v>
      </c>
      <c r="N130" s="85">
        <v>-0.32608695652173914</v>
      </c>
      <c r="O130" s="3">
        <v>141</v>
      </c>
      <c r="P130" s="85">
        <v>-0.20338983050847459</v>
      </c>
      <c r="Q130" s="10">
        <v>1760</v>
      </c>
      <c r="R130" s="85">
        <v>-5.6785917092561089E-4</v>
      </c>
      <c r="S130" s="10">
        <v>1404</v>
      </c>
      <c r="T130" s="85">
        <v>-0.35269709543568462</v>
      </c>
      <c r="U130" s="10">
        <v>3164</v>
      </c>
      <c r="V130" s="85">
        <v>-0.19491094147582699</v>
      </c>
      <c r="W130" s="3">
        <v>1856</v>
      </c>
      <c r="X130" s="85">
        <v>-1.1714589989350377E-2</v>
      </c>
      <c r="Y130" s="3">
        <v>1477</v>
      </c>
      <c r="Z130" s="85">
        <v>-0.34905244601145879</v>
      </c>
      <c r="AA130" s="3">
        <v>3333</v>
      </c>
      <c r="AB130" s="85">
        <v>-0.19628647214854111</v>
      </c>
    </row>
    <row r="131" spans="2:28" ht="15" hidden="1" customHeight="1" outlineLevel="1">
      <c r="B131" s="51" t="s">
        <v>17</v>
      </c>
      <c r="C131" s="3">
        <v>27</v>
      </c>
      <c r="D131" s="85">
        <v>-0.25</v>
      </c>
      <c r="E131" s="10">
        <v>0</v>
      </c>
      <c r="F131" s="85">
        <v>-1</v>
      </c>
      <c r="G131" s="10">
        <v>0</v>
      </c>
      <c r="H131" s="85">
        <v>-1</v>
      </c>
      <c r="I131" s="10">
        <v>0</v>
      </c>
      <c r="J131" s="85">
        <v>-1</v>
      </c>
      <c r="K131" s="3">
        <v>45</v>
      </c>
      <c r="L131" s="85">
        <v>-0.56730769230769229</v>
      </c>
      <c r="M131" s="3">
        <v>38</v>
      </c>
      <c r="N131" s="85">
        <v>-2.5641025641025661E-2</v>
      </c>
      <c r="O131" s="3">
        <v>83</v>
      </c>
      <c r="P131" s="85">
        <v>-0.41958041958041958</v>
      </c>
      <c r="Q131" s="10">
        <v>1132</v>
      </c>
      <c r="R131" s="85">
        <v>-8.7565674255691839E-3</v>
      </c>
      <c r="S131" s="10">
        <v>1419</v>
      </c>
      <c r="T131" s="85">
        <v>4.0322580645161255E-2</v>
      </c>
      <c r="U131" s="10">
        <v>2551</v>
      </c>
      <c r="V131" s="85">
        <v>1.7956903431763704E-2</v>
      </c>
      <c r="W131" s="3">
        <v>1204</v>
      </c>
      <c r="X131" s="85">
        <v>-7.3846153846153895E-2</v>
      </c>
      <c r="Y131" s="3">
        <v>1457</v>
      </c>
      <c r="Z131" s="85">
        <v>3.2600992204110613E-2</v>
      </c>
      <c r="AA131" s="3">
        <v>2661</v>
      </c>
      <c r="AB131" s="85">
        <v>-1.8443378827001089E-2</v>
      </c>
    </row>
    <row r="132" spans="2:28" ht="15" hidden="1" customHeight="1" outlineLevel="1">
      <c r="B132" s="51" t="s">
        <v>18</v>
      </c>
      <c r="C132" s="3">
        <v>27</v>
      </c>
      <c r="D132" s="85">
        <v>-0.37209302325581395</v>
      </c>
      <c r="E132" s="10">
        <v>1</v>
      </c>
      <c r="F132" s="85">
        <v>-0.9375</v>
      </c>
      <c r="G132" s="10">
        <v>0</v>
      </c>
      <c r="H132" s="85">
        <v>-1</v>
      </c>
      <c r="I132" s="10">
        <v>1</v>
      </c>
      <c r="J132" s="85">
        <v>-0.95833333333333337</v>
      </c>
      <c r="K132" s="3">
        <v>221</v>
      </c>
      <c r="L132" s="85">
        <v>-0.26333333333333331</v>
      </c>
      <c r="M132" s="3">
        <v>90</v>
      </c>
      <c r="N132" s="85">
        <v>0.76470588235294112</v>
      </c>
      <c r="O132" s="3">
        <v>311</v>
      </c>
      <c r="P132" s="85">
        <v>-0.11396011396011396</v>
      </c>
      <c r="Q132" s="10">
        <v>1284</v>
      </c>
      <c r="R132" s="85">
        <v>1.7432646592709933E-2</v>
      </c>
      <c r="S132" s="10">
        <v>1277</v>
      </c>
      <c r="T132" s="85">
        <v>4.0749796251018822E-2</v>
      </c>
      <c r="U132" s="10">
        <v>2561</v>
      </c>
      <c r="V132" s="85">
        <v>2.89272800321414E-2</v>
      </c>
      <c r="W132" s="3">
        <v>1533</v>
      </c>
      <c r="X132" s="85">
        <v>-5.4287476866132001E-2</v>
      </c>
      <c r="Y132" s="3">
        <v>1367</v>
      </c>
      <c r="Z132" s="85">
        <v>6.2986003110419908E-2</v>
      </c>
      <c r="AA132" s="3">
        <v>2900</v>
      </c>
      <c r="AB132" s="85">
        <v>-2.4079807361541139E-3</v>
      </c>
    </row>
    <row r="133" spans="2:28" ht="15" hidden="1" customHeight="1" outlineLevel="1">
      <c r="B133" s="51" t="s">
        <v>19</v>
      </c>
      <c r="C133" s="3">
        <v>31</v>
      </c>
      <c r="D133" s="85">
        <v>-0.59210526315789469</v>
      </c>
      <c r="E133" s="10">
        <v>9</v>
      </c>
      <c r="F133" s="85">
        <v>-0.4375</v>
      </c>
      <c r="G133" s="10">
        <v>3</v>
      </c>
      <c r="H133" s="85" t="s">
        <v>132</v>
      </c>
      <c r="I133" s="10">
        <v>12</v>
      </c>
      <c r="J133" s="85">
        <v>-0.25</v>
      </c>
      <c r="K133" s="3">
        <v>266</v>
      </c>
      <c r="L133" s="85">
        <v>-0.11627906976744184</v>
      </c>
      <c r="M133" s="3">
        <v>102</v>
      </c>
      <c r="N133" s="85">
        <v>0.21428571428571419</v>
      </c>
      <c r="O133" s="3">
        <v>368</v>
      </c>
      <c r="P133" s="85">
        <v>-4.4155844155844171E-2</v>
      </c>
      <c r="Q133" s="10">
        <v>1140</v>
      </c>
      <c r="R133" s="85">
        <v>-0.40809968847352029</v>
      </c>
      <c r="S133" s="10">
        <v>1190</v>
      </c>
      <c r="T133" s="85">
        <v>-0.33778519755147463</v>
      </c>
      <c r="U133" s="10">
        <v>2330</v>
      </c>
      <c r="V133" s="85">
        <v>-0.37416062315337095</v>
      </c>
      <c r="W133" s="3">
        <v>1446</v>
      </c>
      <c r="X133" s="85">
        <v>-0.37645536869340235</v>
      </c>
      <c r="Y133" s="3">
        <v>1295</v>
      </c>
      <c r="Z133" s="85">
        <v>-0.31153641679957467</v>
      </c>
      <c r="AA133" s="3">
        <v>2741</v>
      </c>
      <c r="AB133" s="85">
        <v>-0.34738095238095235</v>
      </c>
    </row>
    <row r="134" spans="2:28" ht="15" hidden="1" customHeight="1" outlineLevel="1">
      <c r="B134" s="51" t="s">
        <v>20</v>
      </c>
      <c r="C134" s="3">
        <v>34</v>
      </c>
      <c r="D134" s="85">
        <v>-0.5</v>
      </c>
      <c r="E134" s="10">
        <v>8</v>
      </c>
      <c r="F134" s="85">
        <v>-0.11111111111111116</v>
      </c>
      <c r="G134" s="10">
        <v>0</v>
      </c>
      <c r="H134" s="85">
        <v>-1</v>
      </c>
      <c r="I134" s="10">
        <v>8</v>
      </c>
      <c r="J134" s="85">
        <v>-0.46666666666666667</v>
      </c>
      <c r="K134" s="3">
        <v>432</v>
      </c>
      <c r="L134" s="85">
        <v>0.96363636363636362</v>
      </c>
      <c r="M134" s="3">
        <v>72</v>
      </c>
      <c r="N134" s="85">
        <v>0.56521739130434789</v>
      </c>
      <c r="O134" s="3">
        <v>504</v>
      </c>
      <c r="P134" s="85">
        <v>0.89473684210526305</v>
      </c>
      <c r="Q134" s="10">
        <v>1094</v>
      </c>
      <c r="R134" s="85">
        <v>-0.17496229260935148</v>
      </c>
      <c r="S134" s="10">
        <v>1349</v>
      </c>
      <c r="T134" s="85">
        <v>-0.23090079817559861</v>
      </c>
      <c r="U134" s="10">
        <v>2443</v>
      </c>
      <c r="V134" s="85">
        <v>-0.20681818181818179</v>
      </c>
      <c r="W134" s="3">
        <v>1568</v>
      </c>
      <c r="X134" s="85">
        <v>-3.3887861983980305E-2</v>
      </c>
      <c r="Y134" s="3">
        <v>1421</v>
      </c>
      <c r="Z134" s="85">
        <v>-0.21317829457364346</v>
      </c>
      <c r="AA134" s="3">
        <v>2989</v>
      </c>
      <c r="AB134" s="85">
        <v>-0.12831729367162437</v>
      </c>
    </row>
    <row r="135" spans="2:28" ht="15" hidden="1" customHeight="1" outlineLevel="1">
      <c r="B135" s="51" t="s">
        <v>21</v>
      </c>
      <c r="C135" s="3">
        <v>60</v>
      </c>
      <c r="D135" s="85">
        <v>0.57894736842105265</v>
      </c>
      <c r="E135" s="10">
        <v>9</v>
      </c>
      <c r="F135" s="85">
        <v>-0.625</v>
      </c>
      <c r="G135" s="10">
        <v>0</v>
      </c>
      <c r="H135" s="85">
        <v>-1</v>
      </c>
      <c r="I135" s="10">
        <v>9</v>
      </c>
      <c r="J135" s="85">
        <v>-0.6785714285714286</v>
      </c>
      <c r="K135" s="3">
        <v>253</v>
      </c>
      <c r="L135" s="85">
        <v>-0.16776315789473684</v>
      </c>
      <c r="M135" s="3">
        <v>100</v>
      </c>
      <c r="N135" s="85">
        <v>-0.1071428571428571</v>
      </c>
      <c r="O135" s="3">
        <v>353</v>
      </c>
      <c r="P135" s="85">
        <v>-0.15144230769230771</v>
      </c>
      <c r="Q135" s="10">
        <v>1090</v>
      </c>
      <c r="R135" s="85">
        <v>-0.22640170333569909</v>
      </c>
      <c r="S135" s="10">
        <v>620</v>
      </c>
      <c r="T135" s="85">
        <v>-0.60957178841309823</v>
      </c>
      <c r="U135" s="10">
        <v>1710</v>
      </c>
      <c r="V135" s="85">
        <v>-0.42942942942942941</v>
      </c>
      <c r="W135" s="3">
        <v>1412</v>
      </c>
      <c r="X135" s="85">
        <v>-0.20450704225352112</v>
      </c>
      <c r="Y135" s="3">
        <v>720</v>
      </c>
      <c r="Z135" s="85">
        <v>-0.57746478873239437</v>
      </c>
      <c r="AA135" s="3">
        <v>2132</v>
      </c>
      <c r="AB135" s="85">
        <v>-0.38718022420235698</v>
      </c>
    </row>
    <row r="136" spans="2:28" ht="15" hidden="1" customHeight="1" outlineLevel="1">
      <c r="B136" s="51" t="s">
        <v>22</v>
      </c>
      <c r="C136" s="3">
        <v>56</v>
      </c>
      <c r="D136" s="85">
        <v>0.69696969696969702</v>
      </c>
      <c r="E136" s="10">
        <v>29</v>
      </c>
      <c r="F136" s="85">
        <v>1.0714285714285716</v>
      </c>
      <c r="G136" s="10">
        <v>0</v>
      </c>
      <c r="H136" s="85">
        <v>-1</v>
      </c>
      <c r="I136" s="10">
        <v>29</v>
      </c>
      <c r="J136" s="85">
        <v>0.44999999999999996</v>
      </c>
      <c r="K136" s="3">
        <v>284</v>
      </c>
      <c r="L136" s="85">
        <v>8.3969465648854991E-2</v>
      </c>
      <c r="M136" s="3">
        <v>154</v>
      </c>
      <c r="N136" s="85">
        <v>0.85542168674698793</v>
      </c>
      <c r="O136" s="3">
        <v>438</v>
      </c>
      <c r="P136" s="85">
        <v>0.26956521739130435</v>
      </c>
      <c r="Q136" s="10">
        <v>864</v>
      </c>
      <c r="R136" s="85">
        <v>-0.3580980683506686</v>
      </c>
      <c r="S136" s="10">
        <v>1079</v>
      </c>
      <c r="T136" s="85">
        <v>-0.28400796284007968</v>
      </c>
      <c r="U136" s="10">
        <v>1943</v>
      </c>
      <c r="V136" s="85">
        <v>-0.31896249561864709</v>
      </c>
      <c r="W136" s="3">
        <v>1233</v>
      </c>
      <c r="X136" s="85">
        <v>-0.25498489425981874</v>
      </c>
      <c r="Y136" s="3">
        <v>1233</v>
      </c>
      <c r="Z136" s="85">
        <v>-0.22744360902255634</v>
      </c>
      <c r="AA136" s="3">
        <v>2466</v>
      </c>
      <c r="AB136" s="85">
        <v>-0.24146416487234701</v>
      </c>
    </row>
    <row r="137" spans="2:28" collapsed="1">
      <c r="B137" s="154">
        <v>2001</v>
      </c>
      <c r="C137" s="10">
        <v>360</v>
      </c>
      <c r="D137" s="60">
        <v>-0.31818181818181823</v>
      </c>
      <c r="E137" s="10">
        <v>104</v>
      </c>
      <c r="F137" s="60">
        <v>-0.35802469135802473</v>
      </c>
      <c r="G137" s="10">
        <v>49</v>
      </c>
      <c r="H137" s="60">
        <v>-0.28985507246376807</v>
      </c>
      <c r="I137" s="10">
        <v>153</v>
      </c>
      <c r="J137" s="60">
        <v>-0.33766233766233766</v>
      </c>
      <c r="K137" s="10">
        <v>2367</v>
      </c>
      <c r="L137" s="60">
        <v>-6.6272189349112387E-2</v>
      </c>
      <c r="M137" s="10">
        <v>909</v>
      </c>
      <c r="N137" s="60">
        <v>-2.5723472668810254E-2</v>
      </c>
      <c r="O137" s="10">
        <v>3276</v>
      </c>
      <c r="P137" s="60">
        <v>-5.5363321799307919E-2</v>
      </c>
      <c r="Q137" s="10">
        <v>15786</v>
      </c>
      <c r="R137" s="60">
        <v>-8.2155939298796388E-2</v>
      </c>
      <c r="S137" s="10">
        <v>13764</v>
      </c>
      <c r="T137" s="60">
        <v>-0.30199300167351284</v>
      </c>
      <c r="U137" s="10">
        <v>29550</v>
      </c>
      <c r="V137" s="60">
        <v>-0.19957744189826099</v>
      </c>
      <c r="W137" s="10">
        <v>18617</v>
      </c>
      <c r="X137" s="60">
        <v>-8.8474343909126563E-2</v>
      </c>
      <c r="Y137" s="10">
        <v>14722</v>
      </c>
      <c r="Z137" s="60">
        <v>-0.28951305438926689</v>
      </c>
      <c r="AA137" s="10">
        <v>33339</v>
      </c>
      <c r="AB137" s="60">
        <v>-0.18971928545388261</v>
      </c>
    </row>
    <row r="138" spans="2:28" ht="15" hidden="1" customHeight="1" outlineLevel="1">
      <c r="B138" s="51" t="s">
        <v>11</v>
      </c>
      <c r="C138" s="3">
        <v>38</v>
      </c>
      <c r="D138" s="85">
        <v>-0.26923076923076927</v>
      </c>
      <c r="E138" s="10">
        <v>20</v>
      </c>
      <c r="F138" s="85">
        <v>1</v>
      </c>
      <c r="G138" s="10">
        <v>4</v>
      </c>
      <c r="H138" s="85">
        <v>-0.5</v>
      </c>
      <c r="I138" s="10">
        <v>24</v>
      </c>
      <c r="J138" s="85">
        <v>0.33333333333333326</v>
      </c>
      <c r="K138" s="3">
        <v>162</v>
      </c>
      <c r="L138" s="85">
        <v>-0.13829787234042556</v>
      </c>
      <c r="M138" s="3">
        <v>75</v>
      </c>
      <c r="N138" s="85">
        <v>-0.35897435897435892</v>
      </c>
      <c r="O138" s="3">
        <v>237</v>
      </c>
      <c r="P138" s="85">
        <v>-0.22295081967213115</v>
      </c>
      <c r="Q138" s="10">
        <v>776</v>
      </c>
      <c r="R138" s="85">
        <v>-0.1415929203539823</v>
      </c>
      <c r="S138" s="10">
        <v>1755</v>
      </c>
      <c r="T138" s="85">
        <v>0.59400544959128054</v>
      </c>
      <c r="U138" s="10">
        <v>2531</v>
      </c>
      <c r="V138" s="85">
        <v>0.26234413965087278</v>
      </c>
      <c r="W138" s="3">
        <v>996</v>
      </c>
      <c r="X138" s="85">
        <v>-0.13691507798960134</v>
      </c>
      <c r="Y138" s="3">
        <v>1834</v>
      </c>
      <c r="Z138" s="85">
        <v>0.49592169657422502</v>
      </c>
      <c r="AA138" s="3">
        <v>2830</v>
      </c>
      <c r="AB138" s="85">
        <v>0.18907563025210083</v>
      </c>
    </row>
    <row r="139" spans="2:28" ht="15" hidden="1" customHeight="1" outlineLevel="1">
      <c r="B139" s="51" t="s">
        <v>12</v>
      </c>
      <c r="C139" s="3">
        <v>49</v>
      </c>
      <c r="D139" s="85">
        <v>-0.37179487179487181</v>
      </c>
      <c r="E139" s="10">
        <v>24</v>
      </c>
      <c r="F139" s="85">
        <v>1.4</v>
      </c>
      <c r="G139" s="10">
        <v>0</v>
      </c>
      <c r="H139" s="85">
        <v>-1</v>
      </c>
      <c r="I139" s="10">
        <v>24</v>
      </c>
      <c r="J139" s="85">
        <v>0.14285714285714279</v>
      </c>
      <c r="K139" s="3">
        <v>265</v>
      </c>
      <c r="L139" s="85">
        <v>-8.6206896551724088E-2</v>
      </c>
      <c r="M139" s="3">
        <v>76</v>
      </c>
      <c r="N139" s="85">
        <v>-0.41984732824427484</v>
      </c>
      <c r="O139" s="3">
        <v>341</v>
      </c>
      <c r="P139" s="85">
        <v>-0.19002375296912111</v>
      </c>
      <c r="Q139" s="10">
        <v>1381</v>
      </c>
      <c r="R139" s="85">
        <v>-0.25792584631918325</v>
      </c>
      <c r="S139" s="10">
        <v>1301</v>
      </c>
      <c r="T139" s="85">
        <v>8.2362728785357664E-2</v>
      </c>
      <c r="U139" s="10">
        <v>2682</v>
      </c>
      <c r="V139" s="85">
        <v>-0.12438785504407446</v>
      </c>
      <c r="W139" s="3">
        <v>1719</v>
      </c>
      <c r="X139" s="85">
        <v>-0.23224653863331846</v>
      </c>
      <c r="Y139" s="3">
        <v>1377</v>
      </c>
      <c r="Z139" s="85">
        <v>2.4553571428571397E-2</v>
      </c>
      <c r="AA139" s="3">
        <v>3096</v>
      </c>
      <c r="AB139" s="85">
        <v>-0.13591962042980743</v>
      </c>
    </row>
    <row r="140" spans="2:28" ht="15" hidden="1" customHeight="1" outlineLevel="1">
      <c r="B140" s="51" t="s">
        <v>13</v>
      </c>
      <c r="C140" s="3">
        <v>34</v>
      </c>
      <c r="D140" s="85">
        <v>9.6774193548387011E-2</v>
      </c>
      <c r="E140" s="10">
        <v>6</v>
      </c>
      <c r="F140" s="85">
        <v>-0.1428571428571429</v>
      </c>
      <c r="G140" s="10">
        <v>25</v>
      </c>
      <c r="H140" s="85">
        <v>0.92307692307692313</v>
      </c>
      <c r="I140" s="10">
        <v>31</v>
      </c>
      <c r="J140" s="85">
        <v>0.55000000000000004</v>
      </c>
      <c r="K140" s="3">
        <v>314</v>
      </c>
      <c r="L140" s="85">
        <v>0.26104417670682722</v>
      </c>
      <c r="M140" s="3">
        <v>180</v>
      </c>
      <c r="N140" s="85">
        <v>-0.2468619246861925</v>
      </c>
      <c r="O140" s="3">
        <v>494</v>
      </c>
      <c r="P140" s="85">
        <v>1.2295081967213184E-2</v>
      </c>
      <c r="Q140" s="10">
        <v>2338</v>
      </c>
      <c r="R140" s="85">
        <v>-0.29705351773902589</v>
      </c>
      <c r="S140" s="10">
        <v>2117</v>
      </c>
      <c r="T140" s="85">
        <v>4.2343673067454457E-2</v>
      </c>
      <c r="U140" s="10">
        <v>4455</v>
      </c>
      <c r="V140" s="85">
        <v>-0.16837782340862428</v>
      </c>
      <c r="W140" s="3">
        <v>2692</v>
      </c>
      <c r="X140" s="85">
        <v>-0.25491281483531691</v>
      </c>
      <c r="Y140" s="3">
        <v>2322</v>
      </c>
      <c r="Z140" s="85">
        <v>1.7082785808147261E-2</v>
      </c>
      <c r="AA140" s="3">
        <v>5014</v>
      </c>
      <c r="AB140" s="85">
        <v>-0.14959294436906379</v>
      </c>
    </row>
    <row r="141" spans="2:28" ht="15" hidden="1" customHeight="1" outlineLevel="1">
      <c r="B141" s="51" t="s">
        <v>14</v>
      </c>
      <c r="C141" s="3">
        <v>70</v>
      </c>
      <c r="D141" s="85">
        <v>1.2580645161290325</v>
      </c>
      <c r="E141" s="10">
        <v>2</v>
      </c>
      <c r="F141" s="85" t="s">
        <v>132</v>
      </c>
      <c r="G141" s="10">
        <v>0</v>
      </c>
      <c r="H141" s="85">
        <v>-1</v>
      </c>
      <c r="I141" s="10">
        <v>2</v>
      </c>
      <c r="J141" s="85">
        <v>-0.81818181818181812</v>
      </c>
      <c r="K141" s="3">
        <v>150</v>
      </c>
      <c r="L141" s="85">
        <v>-0.12790697674418605</v>
      </c>
      <c r="M141" s="3">
        <v>67</v>
      </c>
      <c r="N141" s="85">
        <v>0.59523809523809534</v>
      </c>
      <c r="O141" s="3">
        <v>217</v>
      </c>
      <c r="P141" s="85">
        <v>1.4018691588784993E-2</v>
      </c>
      <c r="Q141" s="10">
        <v>1301</v>
      </c>
      <c r="R141" s="85">
        <v>-0.17710309930423784</v>
      </c>
      <c r="S141" s="10">
        <v>1692</v>
      </c>
      <c r="T141" s="85">
        <v>0.20512820512820507</v>
      </c>
      <c r="U141" s="10">
        <v>2993</v>
      </c>
      <c r="V141" s="85">
        <v>2.6800670016751127E-3</v>
      </c>
      <c r="W141" s="3">
        <v>1523</v>
      </c>
      <c r="X141" s="85">
        <v>-0.14630044843049328</v>
      </c>
      <c r="Y141" s="3">
        <v>1759</v>
      </c>
      <c r="Z141" s="85">
        <v>0.20727522306108437</v>
      </c>
      <c r="AA141" s="3">
        <v>3282</v>
      </c>
      <c r="AB141" s="85">
        <v>1.2650416538105613E-2</v>
      </c>
    </row>
    <row r="142" spans="2:28" ht="15" hidden="1" customHeight="1" outlineLevel="1">
      <c r="B142" s="51" t="s">
        <v>15</v>
      </c>
      <c r="C142" s="3">
        <v>18</v>
      </c>
      <c r="D142" s="85">
        <v>-0.28000000000000003</v>
      </c>
      <c r="E142" s="10">
        <v>6</v>
      </c>
      <c r="F142" s="85">
        <v>-0.4</v>
      </c>
      <c r="G142" s="10">
        <v>0</v>
      </c>
      <c r="H142" s="85">
        <v>-1</v>
      </c>
      <c r="I142" s="10">
        <v>6</v>
      </c>
      <c r="J142" s="85">
        <v>-0.5714285714285714</v>
      </c>
      <c r="K142" s="3">
        <v>68</v>
      </c>
      <c r="L142" s="85">
        <v>-0.22727272727272729</v>
      </c>
      <c r="M142" s="3">
        <v>28</v>
      </c>
      <c r="N142" s="85">
        <v>-0.51724137931034475</v>
      </c>
      <c r="O142" s="3">
        <v>96</v>
      </c>
      <c r="P142" s="85">
        <v>-0.34246575342465757</v>
      </c>
      <c r="Q142" s="10">
        <v>1231</v>
      </c>
      <c r="R142" s="85">
        <v>-0.29048991354466858</v>
      </c>
      <c r="S142" s="10">
        <v>1448</v>
      </c>
      <c r="T142" s="85">
        <v>-1.0928961748633892E-2</v>
      </c>
      <c r="U142" s="10">
        <v>2679</v>
      </c>
      <c r="V142" s="85">
        <v>-0.16255079712410125</v>
      </c>
      <c r="W142" s="3">
        <v>1323</v>
      </c>
      <c r="X142" s="85">
        <v>-0.2879440258342304</v>
      </c>
      <c r="Y142" s="3">
        <v>1476</v>
      </c>
      <c r="Z142" s="85">
        <v>-3.2765399737876844E-2</v>
      </c>
      <c r="AA142" s="3">
        <v>2799</v>
      </c>
      <c r="AB142" s="85">
        <v>-0.1728723404255319</v>
      </c>
    </row>
    <row r="143" spans="2:28" ht="15" hidden="1" customHeight="1" outlineLevel="1">
      <c r="B143" s="51" t="s">
        <v>16</v>
      </c>
      <c r="C143" s="3">
        <v>25</v>
      </c>
      <c r="D143" s="85">
        <v>8.6956521739130377E-2</v>
      </c>
      <c r="E143" s="10">
        <v>7</v>
      </c>
      <c r="F143" s="85">
        <v>-0.30000000000000004</v>
      </c>
      <c r="G143" s="10">
        <v>8</v>
      </c>
      <c r="H143" s="85">
        <v>1</v>
      </c>
      <c r="I143" s="10">
        <v>15</v>
      </c>
      <c r="J143" s="85">
        <v>7.1428571428571397E-2</v>
      </c>
      <c r="K143" s="3">
        <v>85</v>
      </c>
      <c r="L143" s="85">
        <v>-0.20560747663551404</v>
      </c>
      <c r="M143" s="3">
        <v>92</v>
      </c>
      <c r="N143" s="85">
        <v>-0.27559055118110232</v>
      </c>
      <c r="O143" s="3">
        <v>177</v>
      </c>
      <c r="P143" s="85">
        <v>-0.24358974358974361</v>
      </c>
      <c r="Q143" s="10">
        <v>1761</v>
      </c>
      <c r="R143" s="85">
        <v>-0.18169144981412644</v>
      </c>
      <c r="S143" s="10">
        <v>2169</v>
      </c>
      <c r="T143" s="85">
        <v>-7.3868488471391935E-2</v>
      </c>
      <c r="U143" s="10">
        <v>3930</v>
      </c>
      <c r="V143" s="85">
        <v>-0.12550066755674227</v>
      </c>
      <c r="W143" s="3">
        <v>1878</v>
      </c>
      <c r="X143" s="85">
        <v>-0.18062827225130895</v>
      </c>
      <c r="Y143" s="3">
        <v>2269</v>
      </c>
      <c r="Z143" s="85">
        <v>-8.2490901738778821E-2</v>
      </c>
      <c r="AA143" s="3">
        <v>4147</v>
      </c>
      <c r="AB143" s="85">
        <v>-0.12969569779643231</v>
      </c>
    </row>
    <row r="144" spans="2:28" ht="15" hidden="1" customHeight="1" outlineLevel="1">
      <c r="B144" s="51" t="s">
        <v>17</v>
      </c>
      <c r="C144" s="3">
        <v>36</v>
      </c>
      <c r="D144" s="85">
        <v>0.19999999999999996</v>
      </c>
      <c r="E144" s="10">
        <v>18</v>
      </c>
      <c r="F144" s="85">
        <v>1.25</v>
      </c>
      <c r="G144" s="10">
        <v>8</v>
      </c>
      <c r="H144" s="85" t="s">
        <v>132</v>
      </c>
      <c r="I144" s="10">
        <v>26</v>
      </c>
      <c r="J144" s="85">
        <v>2.25</v>
      </c>
      <c r="K144" s="3">
        <v>104</v>
      </c>
      <c r="L144" s="85">
        <v>-0.22962962962962963</v>
      </c>
      <c r="M144" s="3">
        <v>39</v>
      </c>
      <c r="N144" s="85">
        <v>0.11428571428571432</v>
      </c>
      <c r="O144" s="3">
        <v>143</v>
      </c>
      <c r="P144" s="85">
        <v>-0.1588235294117647</v>
      </c>
      <c r="Q144" s="10">
        <v>1142</v>
      </c>
      <c r="R144" s="85">
        <v>-0.32144979203802737</v>
      </c>
      <c r="S144" s="10">
        <v>1364</v>
      </c>
      <c r="T144" s="85">
        <v>-8.0242751180040428E-2</v>
      </c>
      <c r="U144" s="10">
        <v>2506</v>
      </c>
      <c r="V144" s="85">
        <v>-0.20846493998736582</v>
      </c>
      <c r="W144" s="3">
        <v>1300</v>
      </c>
      <c r="X144" s="85">
        <v>-0.29956896551724133</v>
      </c>
      <c r="Y144" s="3">
        <v>1411</v>
      </c>
      <c r="Z144" s="85">
        <v>-7.0487483530961792E-2</v>
      </c>
      <c r="AA144" s="3">
        <v>2711</v>
      </c>
      <c r="AB144" s="85">
        <v>-0.19650266745702427</v>
      </c>
    </row>
    <row r="145" spans="2:28" ht="15" hidden="1" customHeight="1" outlineLevel="1">
      <c r="B145" s="51" t="s">
        <v>18</v>
      </c>
      <c r="C145" s="3">
        <v>43</v>
      </c>
      <c r="D145" s="85">
        <v>1.0476190476190474</v>
      </c>
      <c r="E145" s="10">
        <v>16</v>
      </c>
      <c r="F145" s="85">
        <v>1</v>
      </c>
      <c r="G145" s="10">
        <v>8</v>
      </c>
      <c r="H145" s="85">
        <v>-0.27272727272727271</v>
      </c>
      <c r="I145" s="10">
        <v>24</v>
      </c>
      <c r="J145" s="85">
        <v>0.26315789473684204</v>
      </c>
      <c r="K145" s="3">
        <v>300</v>
      </c>
      <c r="L145" s="85">
        <v>0.31004366812227069</v>
      </c>
      <c r="M145" s="3">
        <v>51</v>
      </c>
      <c r="N145" s="85">
        <v>2.0000000000000018E-2</v>
      </c>
      <c r="O145" s="3">
        <v>351</v>
      </c>
      <c r="P145" s="85">
        <v>0.25806451612903225</v>
      </c>
      <c r="Q145" s="10">
        <v>1262</v>
      </c>
      <c r="R145" s="85">
        <v>-0.39732569245463223</v>
      </c>
      <c r="S145" s="10">
        <v>1227</v>
      </c>
      <c r="T145" s="85">
        <v>-8.6373790022338026E-2</v>
      </c>
      <c r="U145" s="10">
        <v>2489</v>
      </c>
      <c r="V145" s="85">
        <v>-0.27582193773639807</v>
      </c>
      <c r="W145" s="3">
        <v>1621</v>
      </c>
      <c r="X145" s="85">
        <v>-0.31079931972789121</v>
      </c>
      <c r="Y145" s="3">
        <v>1286</v>
      </c>
      <c r="Z145" s="85">
        <v>-8.4045584045584043E-2</v>
      </c>
      <c r="AA145" s="3">
        <v>2907</v>
      </c>
      <c r="AB145" s="85">
        <v>-0.22603833865814693</v>
      </c>
    </row>
    <row r="146" spans="2:28" ht="15" hidden="1" customHeight="1" outlineLevel="1">
      <c r="B146" s="51" t="s">
        <v>19</v>
      </c>
      <c r="C146" s="3">
        <v>76</v>
      </c>
      <c r="D146" s="85">
        <v>2.1666666666666665</v>
      </c>
      <c r="E146" s="10">
        <v>16</v>
      </c>
      <c r="F146" s="85">
        <v>-5.8823529411764719E-2</v>
      </c>
      <c r="G146" s="10">
        <v>0</v>
      </c>
      <c r="H146" s="85" t="s">
        <v>132</v>
      </c>
      <c r="I146" s="10">
        <v>16</v>
      </c>
      <c r="J146" s="85">
        <v>-5.8823529411764719E-2</v>
      </c>
      <c r="K146" s="3">
        <v>301</v>
      </c>
      <c r="L146" s="85">
        <v>1.0758620689655172</v>
      </c>
      <c r="M146" s="3">
        <v>84</v>
      </c>
      <c r="N146" s="85">
        <v>6.3291139240506222E-2</v>
      </c>
      <c r="O146" s="3">
        <v>385</v>
      </c>
      <c r="P146" s="85">
        <v>0.71875</v>
      </c>
      <c r="Q146" s="10">
        <v>1926</v>
      </c>
      <c r="R146" s="85">
        <v>7.1190211345939947E-2</v>
      </c>
      <c r="S146" s="10">
        <v>1797</v>
      </c>
      <c r="T146" s="85">
        <v>5.3958944281524923E-2</v>
      </c>
      <c r="U146" s="10">
        <v>3723</v>
      </c>
      <c r="V146" s="85">
        <v>6.2803311447330756E-2</v>
      </c>
      <c r="W146" s="3">
        <v>2319</v>
      </c>
      <c r="X146" s="85">
        <v>0.16885080645161299</v>
      </c>
      <c r="Y146" s="3">
        <v>1881</v>
      </c>
      <c r="Z146" s="85">
        <v>5.4372197309417114E-2</v>
      </c>
      <c r="AA146" s="3">
        <v>4200</v>
      </c>
      <c r="AB146" s="85">
        <v>0.11464968152866239</v>
      </c>
    </row>
    <row r="147" spans="2:28" ht="15" hidden="1" customHeight="1" outlineLevel="1">
      <c r="B147" s="51" t="s">
        <v>20</v>
      </c>
      <c r="C147" s="3">
        <v>68</v>
      </c>
      <c r="D147" s="85">
        <v>0.94285714285714284</v>
      </c>
      <c r="E147" s="10">
        <v>9</v>
      </c>
      <c r="F147" s="85">
        <v>-0.52631578947368429</v>
      </c>
      <c r="G147" s="10">
        <v>6</v>
      </c>
      <c r="H147" s="85" t="s">
        <v>132</v>
      </c>
      <c r="I147" s="10">
        <v>15</v>
      </c>
      <c r="J147" s="85">
        <v>-0.21052631578947367</v>
      </c>
      <c r="K147" s="3">
        <v>220</v>
      </c>
      <c r="L147" s="85">
        <v>-0.38547486033519551</v>
      </c>
      <c r="M147" s="3">
        <v>46</v>
      </c>
      <c r="N147" s="85">
        <v>-0.5</v>
      </c>
      <c r="O147" s="3">
        <v>266</v>
      </c>
      <c r="P147" s="85">
        <v>-0.40888888888888886</v>
      </c>
      <c r="Q147" s="10">
        <v>1326</v>
      </c>
      <c r="R147" s="85">
        <v>-0.18948655256723712</v>
      </c>
      <c r="S147" s="10">
        <v>1754</v>
      </c>
      <c r="T147" s="85">
        <v>0.2564469914040115</v>
      </c>
      <c r="U147" s="10">
        <v>3080</v>
      </c>
      <c r="V147" s="85">
        <v>1.5831134564643801E-2</v>
      </c>
      <c r="W147" s="3">
        <v>1623</v>
      </c>
      <c r="X147" s="85">
        <v>-0.20751953125</v>
      </c>
      <c r="Y147" s="3">
        <v>1806</v>
      </c>
      <c r="Z147" s="85">
        <v>0.21370967741935476</v>
      </c>
      <c r="AA147" s="3">
        <v>3429</v>
      </c>
      <c r="AB147" s="85">
        <v>-3.0260180995475117E-2</v>
      </c>
    </row>
    <row r="148" spans="2:28" ht="15" hidden="1" customHeight="1" outlineLevel="1">
      <c r="B148" s="51" t="s">
        <v>21</v>
      </c>
      <c r="C148" s="3">
        <v>38</v>
      </c>
      <c r="D148" s="85">
        <v>-2.5641025641025661E-2</v>
      </c>
      <c r="E148" s="10">
        <v>24</v>
      </c>
      <c r="F148" s="85">
        <v>-0.41463414634146345</v>
      </c>
      <c r="G148" s="10">
        <v>4</v>
      </c>
      <c r="H148" s="85">
        <v>1</v>
      </c>
      <c r="I148" s="10">
        <v>28</v>
      </c>
      <c r="J148" s="85">
        <v>-0.34883720930232553</v>
      </c>
      <c r="K148" s="3">
        <v>304</v>
      </c>
      <c r="L148" s="85">
        <v>-3.7974683544303778E-2</v>
      </c>
      <c r="M148" s="3">
        <v>112</v>
      </c>
      <c r="N148" s="85">
        <v>0.8666666666666667</v>
      </c>
      <c r="O148" s="3">
        <v>416</v>
      </c>
      <c r="P148" s="85">
        <v>0.1063829787234043</v>
      </c>
      <c r="Q148" s="10">
        <v>1409</v>
      </c>
      <c r="R148" s="85">
        <v>-8.7435233160621739E-2</v>
      </c>
      <c r="S148" s="10">
        <v>1588</v>
      </c>
      <c r="T148" s="85">
        <v>2.6502908855849938E-2</v>
      </c>
      <c r="U148" s="10">
        <v>2997</v>
      </c>
      <c r="V148" s="85">
        <v>-3.0410870268521517E-2</v>
      </c>
      <c r="W148" s="3">
        <v>1775</v>
      </c>
      <c r="X148" s="85">
        <v>-8.5051546391752608E-2</v>
      </c>
      <c r="Y148" s="3">
        <v>1704</v>
      </c>
      <c r="Z148" s="85">
        <v>5.904288377874467E-2</v>
      </c>
      <c r="AA148" s="3">
        <v>3479</v>
      </c>
      <c r="AB148" s="85">
        <v>-1.9723865877712021E-2</v>
      </c>
    </row>
    <row r="149" spans="2:28" ht="15" hidden="1" customHeight="1" outlineLevel="1">
      <c r="B149" s="51" t="s">
        <v>22</v>
      </c>
      <c r="C149" s="3">
        <v>33</v>
      </c>
      <c r="D149" s="85">
        <v>-8.333333333333337E-2</v>
      </c>
      <c r="E149" s="10">
        <v>14</v>
      </c>
      <c r="F149" s="85">
        <v>-0.26315789473684215</v>
      </c>
      <c r="G149" s="10">
        <v>6</v>
      </c>
      <c r="H149" s="85">
        <v>0.5</v>
      </c>
      <c r="I149" s="10">
        <v>20</v>
      </c>
      <c r="J149" s="85">
        <v>-0.13043478260869568</v>
      </c>
      <c r="K149" s="3">
        <v>262</v>
      </c>
      <c r="L149" s="85">
        <v>-3.3210332103321027E-2</v>
      </c>
      <c r="M149" s="3">
        <v>83</v>
      </c>
      <c r="N149" s="85">
        <v>0.33870967741935476</v>
      </c>
      <c r="O149" s="3">
        <v>345</v>
      </c>
      <c r="P149" s="85">
        <v>3.6036036036036112E-2</v>
      </c>
      <c r="Q149" s="10">
        <v>1346</v>
      </c>
      <c r="R149" s="85">
        <v>-0.1502525252525253</v>
      </c>
      <c r="S149" s="10">
        <v>1507</v>
      </c>
      <c r="T149" s="85">
        <v>8.6517664023071372E-2</v>
      </c>
      <c r="U149" s="10">
        <v>2853</v>
      </c>
      <c r="V149" s="85">
        <v>-3.9717266913497085E-2</v>
      </c>
      <c r="W149" s="3">
        <v>1655</v>
      </c>
      <c r="X149" s="85">
        <v>-0.13350785340314131</v>
      </c>
      <c r="Y149" s="3">
        <v>1596</v>
      </c>
      <c r="Z149" s="85">
        <v>9.841706813489326E-2</v>
      </c>
      <c r="AA149" s="3">
        <v>3251</v>
      </c>
      <c r="AB149" s="85">
        <v>-3.3303597977995869E-2</v>
      </c>
    </row>
    <row r="150" spans="2:28" collapsed="1">
      <c r="B150" s="154">
        <v>2000</v>
      </c>
      <c r="C150" s="10">
        <v>528</v>
      </c>
      <c r="D150" s="60">
        <v>0.24235294117647066</v>
      </c>
      <c r="E150" s="10">
        <v>162</v>
      </c>
      <c r="F150" s="60">
        <v>1.8867924528301883E-2</v>
      </c>
      <c r="G150" s="10">
        <v>69</v>
      </c>
      <c r="H150" s="60">
        <v>1.4705882352941124E-2</v>
      </c>
      <c r="I150" s="10">
        <v>231</v>
      </c>
      <c r="J150" s="60">
        <v>1.7621145374449254E-2</v>
      </c>
      <c r="K150" s="10">
        <v>2535</v>
      </c>
      <c r="L150" s="60">
        <v>-5.1020408163264808E-3</v>
      </c>
      <c r="M150" s="10">
        <v>933</v>
      </c>
      <c r="N150" s="60">
        <v>-0.14560439560439564</v>
      </c>
      <c r="O150" s="10">
        <v>3468</v>
      </c>
      <c r="P150" s="60">
        <v>-4.7252747252747307E-2</v>
      </c>
      <c r="Q150" s="10">
        <v>17199</v>
      </c>
      <c r="R150" s="60">
        <v>-0.21458580692300666</v>
      </c>
      <c r="S150" s="10">
        <v>19719</v>
      </c>
      <c r="T150" s="60">
        <v>7.1393643031784748E-2</v>
      </c>
      <c r="U150" s="10">
        <v>36918</v>
      </c>
      <c r="V150" s="60">
        <v>-8.3988784953973661E-2</v>
      </c>
      <c r="W150" s="10">
        <v>20424</v>
      </c>
      <c r="X150" s="60">
        <v>-0.18401917698761483</v>
      </c>
      <c r="Y150" s="10">
        <v>20721</v>
      </c>
      <c r="Z150" s="60">
        <v>5.908510094556596E-2</v>
      </c>
      <c r="AA150" s="10">
        <v>41145</v>
      </c>
      <c r="AB150" s="60">
        <v>-7.736293306424491E-2</v>
      </c>
    </row>
    <row r="151" spans="2:28" ht="15" hidden="1" customHeight="1" outlineLevel="1">
      <c r="B151" s="51" t="s">
        <v>11</v>
      </c>
      <c r="C151" s="3">
        <v>52</v>
      </c>
      <c r="D151" s="85">
        <v>0.18181818181818188</v>
      </c>
      <c r="E151" s="10">
        <v>10</v>
      </c>
      <c r="F151" s="85">
        <v>-0.77777777777777779</v>
      </c>
      <c r="G151" s="10">
        <v>8</v>
      </c>
      <c r="H151" s="85">
        <v>1</v>
      </c>
      <c r="I151" s="10">
        <v>18</v>
      </c>
      <c r="J151" s="85">
        <v>-0.63265306122448983</v>
      </c>
      <c r="K151" s="3">
        <v>188</v>
      </c>
      <c r="L151" s="85">
        <v>-9.6153846153846145E-2</v>
      </c>
      <c r="M151" s="3">
        <v>117</v>
      </c>
      <c r="N151" s="85">
        <v>0.67142857142857149</v>
      </c>
      <c r="O151" s="3">
        <v>305</v>
      </c>
      <c r="P151" s="85">
        <v>9.7122302158273444E-2</v>
      </c>
      <c r="Q151" s="10">
        <v>904</v>
      </c>
      <c r="R151" s="85">
        <v>-0.16218721037998152</v>
      </c>
      <c r="S151" s="10">
        <v>1101</v>
      </c>
      <c r="T151" s="85">
        <v>-0.19752186588921283</v>
      </c>
      <c r="U151" s="10">
        <v>2005</v>
      </c>
      <c r="V151" s="85">
        <v>-0.18196654426764591</v>
      </c>
      <c r="W151" s="3">
        <v>1154</v>
      </c>
      <c r="X151" s="85">
        <v>-0.16133720930232553</v>
      </c>
      <c r="Y151" s="3">
        <v>1226</v>
      </c>
      <c r="Z151" s="85">
        <v>-0.1521438450899032</v>
      </c>
      <c r="AA151" s="3">
        <v>2380</v>
      </c>
      <c r="AB151" s="85">
        <v>-0.15662650602409633</v>
      </c>
    </row>
    <row r="152" spans="2:28" ht="15" hidden="1" customHeight="1" outlineLevel="1">
      <c r="B152" s="51" t="s">
        <v>12</v>
      </c>
      <c r="C152" s="3">
        <v>78</v>
      </c>
      <c r="D152" s="85">
        <v>1.3636363636363638</v>
      </c>
      <c r="E152" s="10">
        <v>10</v>
      </c>
      <c r="F152" s="85">
        <v>-0.44444444444444442</v>
      </c>
      <c r="G152" s="10">
        <v>11</v>
      </c>
      <c r="H152" s="85">
        <v>0.10000000000000009</v>
      </c>
      <c r="I152" s="10">
        <v>21</v>
      </c>
      <c r="J152" s="85">
        <v>-0.25</v>
      </c>
      <c r="K152" s="3">
        <v>290</v>
      </c>
      <c r="L152" s="85">
        <v>-0.28039702233250619</v>
      </c>
      <c r="M152" s="3">
        <v>131</v>
      </c>
      <c r="N152" s="85">
        <v>7.692307692307665E-3</v>
      </c>
      <c r="O152" s="3">
        <v>421</v>
      </c>
      <c r="P152" s="85">
        <v>-0.21013133208255164</v>
      </c>
      <c r="Q152" s="10">
        <v>1861</v>
      </c>
      <c r="R152" s="85">
        <v>-2.4633123689727476E-2</v>
      </c>
      <c r="S152" s="10">
        <v>1202</v>
      </c>
      <c r="T152" s="85">
        <v>-0.38829516539440201</v>
      </c>
      <c r="U152" s="10">
        <v>3063</v>
      </c>
      <c r="V152" s="85">
        <v>-0.20914020139426803</v>
      </c>
      <c r="W152" s="3">
        <v>2239</v>
      </c>
      <c r="X152" s="85">
        <v>-5.2074513124470756E-2</v>
      </c>
      <c r="Y152" s="3">
        <v>1344</v>
      </c>
      <c r="Z152" s="85">
        <v>-0.36152019002375302</v>
      </c>
      <c r="AA152" s="3">
        <v>3583</v>
      </c>
      <c r="AB152" s="85">
        <v>-0.19789567942690844</v>
      </c>
    </row>
    <row r="153" spans="2:28" ht="15" hidden="1" customHeight="1" outlineLevel="1">
      <c r="B153" s="51" t="s">
        <v>13</v>
      </c>
      <c r="C153" s="3">
        <v>31</v>
      </c>
      <c r="D153" s="85">
        <v>0.29166666666666674</v>
      </c>
      <c r="E153" s="10">
        <v>7</v>
      </c>
      <c r="F153" s="85">
        <v>-0.125</v>
      </c>
      <c r="G153" s="10">
        <v>13</v>
      </c>
      <c r="H153" s="85">
        <v>0.44444444444444442</v>
      </c>
      <c r="I153" s="10">
        <v>20</v>
      </c>
      <c r="J153" s="85">
        <v>0.17647058823529416</v>
      </c>
      <c r="K153" s="3">
        <v>249</v>
      </c>
      <c r="L153" s="85">
        <v>0.91538461538461546</v>
      </c>
      <c r="M153" s="3">
        <v>239</v>
      </c>
      <c r="N153" s="85">
        <v>1.6853932584269664</v>
      </c>
      <c r="O153" s="3">
        <v>488</v>
      </c>
      <c r="P153" s="85">
        <v>1.2283105022831049</v>
      </c>
      <c r="Q153" s="10">
        <v>3326</v>
      </c>
      <c r="R153" s="85">
        <v>0.20158959537572252</v>
      </c>
      <c r="S153" s="10">
        <v>2031</v>
      </c>
      <c r="T153" s="85">
        <v>-0.23271628258405741</v>
      </c>
      <c r="U153" s="10">
        <v>5357</v>
      </c>
      <c r="V153" s="85">
        <v>-1.0710987996306542E-2</v>
      </c>
      <c r="W153" s="3">
        <v>3613</v>
      </c>
      <c r="X153" s="85">
        <v>0.23310580204778164</v>
      </c>
      <c r="Y153" s="3">
        <v>2283</v>
      </c>
      <c r="Z153" s="85">
        <v>-0.1683060109289618</v>
      </c>
      <c r="AA153" s="3">
        <v>5896</v>
      </c>
      <c r="AB153" s="85">
        <v>3.8942731277533005E-2</v>
      </c>
    </row>
    <row r="154" spans="2:28" ht="15" hidden="1" customHeight="1" outlineLevel="1">
      <c r="B154" s="51" t="s">
        <v>14</v>
      </c>
      <c r="C154" s="3">
        <v>31</v>
      </c>
      <c r="D154" s="85">
        <v>-0.20512820512820518</v>
      </c>
      <c r="E154" s="10">
        <v>0</v>
      </c>
      <c r="F154" s="85">
        <v>-1</v>
      </c>
      <c r="G154" s="10">
        <v>11</v>
      </c>
      <c r="H154" s="85">
        <v>1.75</v>
      </c>
      <c r="I154" s="10">
        <v>11</v>
      </c>
      <c r="J154" s="85">
        <v>0.10000000000000009</v>
      </c>
      <c r="K154" s="3">
        <v>172</v>
      </c>
      <c r="L154" s="85">
        <v>0.28358208955223874</v>
      </c>
      <c r="M154" s="3">
        <v>42</v>
      </c>
      <c r="N154" s="85">
        <v>-0.36363636363636365</v>
      </c>
      <c r="O154" s="3">
        <v>214</v>
      </c>
      <c r="P154" s="85">
        <v>7.0000000000000062E-2</v>
      </c>
      <c r="Q154" s="10">
        <v>1581</v>
      </c>
      <c r="R154" s="85">
        <v>-1.8939393939394478E-3</v>
      </c>
      <c r="S154" s="10">
        <v>1404</v>
      </c>
      <c r="T154" s="85">
        <v>-0.23861171366594358</v>
      </c>
      <c r="U154" s="10">
        <v>2985</v>
      </c>
      <c r="V154" s="85">
        <v>-0.12922987164527422</v>
      </c>
      <c r="W154" s="3">
        <v>1784</v>
      </c>
      <c r="X154" s="85">
        <v>1.1911514463981865E-2</v>
      </c>
      <c r="Y154" s="3">
        <v>1457</v>
      </c>
      <c r="Z154" s="85">
        <v>-0.2387669801462905</v>
      </c>
      <c r="AA154" s="3">
        <v>3241</v>
      </c>
      <c r="AB154" s="85">
        <v>-0.11857492521076962</v>
      </c>
    </row>
    <row r="155" spans="2:28" ht="15" hidden="1" customHeight="1" outlineLevel="1">
      <c r="B155" s="51" t="s">
        <v>15</v>
      </c>
      <c r="C155" s="3">
        <v>25</v>
      </c>
      <c r="D155" s="85">
        <v>1.0833333333333335</v>
      </c>
      <c r="E155" s="10">
        <v>10</v>
      </c>
      <c r="F155" s="85">
        <v>1.5</v>
      </c>
      <c r="G155" s="10">
        <v>4</v>
      </c>
      <c r="H155" s="85">
        <v>0</v>
      </c>
      <c r="I155" s="10">
        <v>14</v>
      </c>
      <c r="J155" s="85">
        <v>0.75</v>
      </c>
      <c r="K155" s="3">
        <v>88</v>
      </c>
      <c r="L155" s="85">
        <v>-0.38461538461538458</v>
      </c>
      <c r="M155" s="3">
        <v>58</v>
      </c>
      <c r="N155" s="85">
        <v>-0.40816326530612246</v>
      </c>
      <c r="O155" s="3">
        <v>146</v>
      </c>
      <c r="P155" s="85">
        <v>-0.39419087136929465</v>
      </c>
      <c r="Q155" s="10">
        <v>1735</v>
      </c>
      <c r="R155" s="85">
        <v>4.050925925925819E-3</v>
      </c>
      <c r="S155" s="10">
        <v>1464</v>
      </c>
      <c r="T155" s="85">
        <v>-0.19071310116086237</v>
      </c>
      <c r="U155" s="10">
        <v>3199</v>
      </c>
      <c r="V155" s="85">
        <v>-9.5561210065026825E-2</v>
      </c>
      <c r="W155" s="3">
        <v>1858</v>
      </c>
      <c r="X155" s="85">
        <v>-1.5368309485956577E-2</v>
      </c>
      <c r="Y155" s="3">
        <v>1526</v>
      </c>
      <c r="Z155" s="85">
        <v>-0.20146520146520142</v>
      </c>
      <c r="AA155" s="3">
        <v>3384</v>
      </c>
      <c r="AB155" s="85">
        <v>-0.10900473933649291</v>
      </c>
    </row>
    <row r="156" spans="2:28" ht="15" hidden="1" customHeight="1" outlineLevel="1">
      <c r="B156" s="51" t="s">
        <v>16</v>
      </c>
      <c r="C156" s="3">
        <v>23</v>
      </c>
      <c r="D156" s="85">
        <v>0.91666666666666674</v>
      </c>
      <c r="E156" s="10">
        <v>10</v>
      </c>
      <c r="F156" s="85">
        <v>0.4285714285714286</v>
      </c>
      <c r="G156" s="10">
        <v>4</v>
      </c>
      <c r="H156" s="85">
        <v>-0.76470588235294112</v>
      </c>
      <c r="I156" s="10">
        <v>14</v>
      </c>
      <c r="J156" s="85">
        <v>-0.41666666666666663</v>
      </c>
      <c r="K156" s="3">
        <v>107</v>
      </c>
      <c r="L156" s="85">
        <v>0.94545454545454555</v>
      </c>
      <c r="M156" s="3">
        <v>127</v>
      </c>
      <c r="N156" s="85">
        <v>-9.9290780141844004E-2</v>
      </c>
      <c r="O156" s="3">
        <v>234</v>
      </c>
      <c r="P156" s="85">
        <v>0.19387755102040827</v>
      </c>
      <c r="Q156" s="10">
        <v>2152</v>
      </c>
      <c r="R156" s="85">
        <v>9.9642309657639316E-2</v>
      </c>
      <c r="S156" s="10">
        <v>2342</v>
      </c>
      <c r="T156" s="85">
        <v>-6.3574570171931244E-2</v>
      </c>
      <c r="U156" s="10">
        <v>4494</v>
      </c>
      <c r="V156" s="85">
        <v>8.0753701211304652E-3</v>
      </c>
      <c r="W156" s="3">
        <v>2292</v>
      </c>
      <c r="X156" s="85">
        <v>0.12850812407680956</v>
      </c>
      <c r="Y156" s="3">
        <v>2473</v>
      </c>
      <c r="Z156" s="85">
        <v>-6.9951109439639003E-2</v>
      </c>
      <c r="AA156" s="3">
        <v>4765</v>
      </c>
      <c r="AB156" s="85">
        <v>1.5991471215351716E-2</v>
      </c>
    </row>
    <row r="157" spans="2:28" ht="15" hidden="1" customHeight="1" outlineLevel="1">
      <c r="B157" s="51" t="s">
        <v>17</v>
      </c>
      <c r="C157" s="3">
        <v>30</v>
      </c>
      <c r="D157" s="85">
        <v>1.3076923076923075</v>
      </c>
      <c r="E157" s="10">
        <v>8</v>
      </c>
      <c r="F157" s="85">
        <v>0</v>
      </c>
      <c r="G157" s="10">
        <v>0</v>
      </c>
      <c r="H157" s="85" t="s">
        <v>132</v>
      </c>
      <c r="I157" s="10">
        <v>8</v>
      </c>
      <c r="J157" s="85">
        <v>0</v>
      </c>
      <c r="K157" s="3">
        <v>135</v>
      </c>
      <c r="L157" s="85">
        <v>0.5</v>
      </c>
      <c r="M157" s="3">
        <v>35</v>
      </c>
      <c r="N157" s="85">
        <v>-0.10256410256410253</v>
      </c>
      <c r="O157" s="3">
        <v>170</v>
      </c>
      <c r="P157" s="85">
        <v>0.31782945736434098</v>
      </c>
      <c r="Q157" s="10">
        <v>1683</v>
      </c>
      <c r="R157" s="85">
        <v>2.0618556701030855E-2</v>
      </c>
      <c r="S157" s="10">
        <v>1483</v>
      </c>
      <c r="T157" s="85">
        <v>-6.0202788339670521E-2</v>
      </c>
      <c r="U157" s="10">
        <v>3166</v>
      </c>
      <c r="V157" s="85">
        <v>-1.8903005887821456E-2</v>
      </c>
      <c r="W157" s="3">
        <v>1856</v>
      </c>
      <c r="X157" s="85">
        <v>5.4545454545454453E-2</v>
      </c>
      <c r="Y157" s="3">
        <v>1518</v>
      </c>
      <c r="Z157" s="85">
        <v>-6.1224489795918324E-2</v>
      </c>
      <c r="AA157" s="3">
        <v>3374</v>
      </c>
      <c r="AB157" s="85">
        <v>-8.8836245188039786E-4</v>
      </c>
    </row>
    <row r="158" spans="2:28" ht="15" hidden="1" customHeight="1" outlineLevel="1">
      <c r="B158" s="51" t="s">
        <v>18</v>
      </c>
      <c r="C158" s="3">
        <v>21</v>
      </c>
      <c r="D158" s="85">
        <v>1.3333333333333335</v>
      </c>
      <c r="E158" s="10">
        <v>8</v>
      </c>
      <c r="F158" s="85">
        <v>-0.38461538461538458</v>
      </c>
      <c r="G158" s="10">
        <v>11</v>
      </c>
      <c r="H158" s="85">
        <v>1.75</v>
      </c>
      <c r="I158" s="10">
        <v>19</v>
      </c>
      <c r="J158" s="85">
        <v>0.11764705882352944</v>
      </c>
      <c r="K158" s="3">
        <v>229</v>
      </c>
      <c r="L158" s="85">
        <v>0.26519337016574585</v>
      </c>
      <c r="M158" s="3">
        <v>50</v>
      </c>
      <c r="N158" s="85">
        <v>0.19047619047619047</v>
      </c>
      <c r="O158" s="3">
        <v>279</v>
      </c>
      <c r="P158" s="85">
        <v>0.25112107623318392</v>
      </c>
      <c r="Q158" s="10">
        <v>2094</v>
      </c>
      <c r="R158" s="85">
        <v>-8.6387434554973774E-2</v>
      </c>
      <c r="S158" s="10">
        <v>1343</v>
      </c>
      <c r="T158" s="85">
        <v>-0.2010707911957168</v>
      </c>
      <c r="U158" s="10">
        <v>3437</v>
      </c>
      <c r="V158" s="85">
        <v>-0.13491064686634779</v>
      </c>
      <c r="W158" s="3">
        <v>2352</v>
      </c>
      <c r="X158" s="85">
        <v>-5.7314629258517047E-2</v>
      </c>
      <c r="Y158" s="3">
        <v>1404</v>
      </c>
      <c r="Z158" s="85">
        <v>-0.18702953097857555</v>
      </c>
      <c r="AA158" s="3">
        <v>3756</v>
      </c>
      <c r="AB158" s="85">
        <v>-0.11037423022264325</v>
      </c>
    </row>
    <row r="159" spans="2:28" ht="15" hidden="1" customHeight="1" outlineLevel="1">
      <c r="B159" s="51" t="s">
        <v>19</v>
      </c>
      <c r="C159" s="3">
        <v>24</v>
      </c>
      <c r="D159" s="85">
        <v>0.14285714285714279</v>
      </c>
      <c r="E159" s="10">
        <v>17</v>
      </c>
      <c r="F159" s="85">
        <v>0.1333333333333333</v>
      </c>
      <c r="G159" s="10">
        <v>0</v>
      </c>
      <c r="H159" s="85" t="s">
        <v>132</v>
      </c>
      <c r="I159" s="10">
        <v>17</v>
      </c>
      <c r="J159" s="85">
        <v>0.1333333333333333</v>
      </c>
      <c r="K159" s="3">
        <v>145</v>
      </c>
      <c r="L159" s="85">
        <v>-0.32242990654205606</v>
      </c>
      <c r="M159" s="3">
        <v>79</v>
      </c>
      <c r="N159" s="85">
        <v>-0.13186813186813184</v>
      </c>
      <c r="O159" s="3">
        <v>224</v>
      </c>
      <c r="P159" s="85">
        <v>-0.26557377049180331</v>
      </c>
      <c r="Q159" s="10">
        <v>1798</v>
      </c>
      <c r="R159" s="85">
        <v>-9.6482412060301503E-2</v>
      </c>
      <c r="S159" s="10">
        <v>1705</v>
      </c>
      <c r="T159" s="85">
        <v>-0.14792603698150919</v>
      </c>
      <c r="U159" s="10">
        <v>3503</v>
      </c>
      <c r="V159" s="85">
        <v>-0.12227511901778998</v>
      </c>
      <c r="W159" s="3">
        <v>1984</v>
      </c>
      <c r="X159" s="85">
        <v>-0.11428571428571432</v>
      </c>
      <c r="Y159" s="3">
        <v>1784</v>
      </c>
      <c r="Z159" s="85">
        <v>-0.14722753346080308</v>
      </c>
      <c r="AA159" s="3">
        <v>3768</v>
      </c>
      <c r="AB159" s="85">
        <v>-0.13019390581717449</v>
      </c>
    </row>
    <row r="160" spans="2:28" ht="15" hidden="1" customHeight="1" outlineLevel="1">
      <c r="B160" s="51" t="s">
        <v>20</v>
      </c>
      <c r="C160" s="3">
        <v>35</v>
      </c>
      <c r="D160" s="85">
        <v>1.0588235294117645</v>
      </c>
      <c r="E160" s="10">
        <v>19</v>
      </c>
      <c r="F160" s="85">
        <v>0.58333333333333326</v>
      </c>
      <c r="G160" s="10">
        <v>0</v>
      </c>
      <c r="H160" s="85">
        <v>-1</v>
      </c>
      <c r="I160" s="10">
        <v>19</v>
      </c>
      <c r="J160" s="85">
        <v>0.1875</v>
      </c>
      <c r="K160" s="3">
        <v>358</v>
      </c>
      <c r="L160" s="85">
        <v>0.14743589743589736</v>
      </c>
      <c r="M160" s="3">
        <v>92</v>
      </c>
      <c r="N160" s="85">
        <v>0.73584905660377364</v>
      </c>
      <c r="O160" s="3">
        <v>450</v>
      </c>
      <c r="P160" s="85">
        <v>0.23287671232876717</v>
      </c>
      <c r="Q160" s="10">
        <v>1636</v>
      </c>
      <c r="R160" s="85">
        <v>0.26137239784117194</v>
      </c>
      <c r="S160" s="10">
        <v>1396</v>
      </c>
      <c r="T160" s="85">
        <v>-7.9762689518787067E-2</v>
      </c>
      <c r="U160" s="10">
        <v>3032</v>
      </c>
      <c r="V160" s="85">
        <v>7.7469793887704252E-2</v>
      </c>
      <c r="W160" s="3">
        <v>2048</v>
      </c>
      <c r="X160" s="85">
        <v>0.2503052503052503</v>
      </c>
      <c r="Y160" s="3">
        <v>1488</v>
      </c>
      <c r="Z160" s="85">
        <v>-5.4637865311308764E-2</v>
      </c>
      <c r="AA160" s="3">
        <v>3536</v>
      </c>
      <c r="AB160" s="85">
        <v>0.10087173100871727</v>
      </c>
    </row>
    <row r="161" spans="2:28" ht="15" hidden="1" customHeight="1" outlineLevel="1">
      <c r="B161" s="51" t="s">
        <v>21</v>
      </c>
      <c r="C161" s="3">
        <v>39</v>
      </c>
      <c r="D161" s="85">
        <v>0.21875</v>
      </c>
      <c r="E161" s="10">
        <v>41</v>
      </c>
      <c r="F161" s="85">
        <v>1.4117647058823528</v>
      </c>
      <c r="G161" s="10">
        <v>2</v>
      </c>
      <c r="H161" s="85">
        <v>-0.66666666666666674</v>
      </c>
      <c r="I161" s="10">
        <v>43</v>
      </c>
      <c r="J161" s="85">
        <v>0.86956521739130443</v>
      </c>
      <c r="K161" s="3">
        <v>316</v>
      </c>
      <c r="L161" s="85">
        <v>0.17472118959107807</v>
      </c>
      <c r="M161" s="3">
        <v>60</v>
      </c>
      <c r="N161" s="85">
        <v>9.0909090909090828E-2</v>
      </c>
      <c r="O161" s="3">
        <v>376</v>
      </c>
      <c r="P161" s="85">
        <v>0.16049382716049387</v>
      </c>
      <c r="Q161" s="10">
        <v>1544</v>
      </c>
      <c r="R161" s="85">
        <v>0.14116777531411673</v>
      </c>
      <c r="S161" s="10">
        <v>1547</v>
      </c>
      <c r="T161" s="85">
        <v>-1.3392857142857095E-2</v>
      </c>
      <c r="U161" s="10">
        <v>3091</v>
      </c>
      <c r="V161" s="85">
        <v>5.8199246833276375E-2</v>
      </c>
      <c r="W161" s="3">
        <v>1940</v>
      </c>
      <c r="X161" s="85">
        <v>0.16098144823459015</v>
      </c>
      <c r="Y161" s="3">
        <v>1609</v>
      </c>
      <c r="Z161" s="85">
        <v>-1.2277470841006721E-2</v>
      </c>
      <c r="AA161" s="3">
        <v>3549</v>
      </c>
      <c r="AB161" s="85">
        <v>7.5454545454545441E-2</v>
      </c>
    </row>
    <row r="162" spans="2:28" ht="15" hidden="1" customHeight="1" outlineLevel="1">
      <c r="B162" s="51" t="s">
        <v>22</v>
      </c>
      <c r="C162" s="3">
        <v>36</v>
      </c>
      <c r="D162" s="85">
        <v>0.24137931034482762</v>
      </c>
      <c r="E162" s="10">
        <v>19</v>
      </c>
      <c r="F162" s="85">
        <v>0.1875</v>
      </c>
      <c r="G162" s="10">
        <v>4</v>
      </c>
      <c r="H162" s="85">
        <v>-0.33333333333333337</v>
      </c>
      <c r="I162" s="10">
        <v>23</v>
      </c>
      <c r="J162" s="85">
        <v>4.5454545454545414E-2</v>
      </c>
      <c r="K162" s="3">
        <v>271</v>
      </c>
      <c r="L162" s="85">
        <v>7.1146245059288571E-2</v>
      </c>
      <c r="M162" s="3">
        <v>62</v>
      </c>
      <c r="N162" s="85">
        <v>-0.49180327868852458</v>
      </c>
      <c r="O162" s="3">
        <v>333</v>
      </c>
      <c r="P162" s="85">
        <v>-0.11199999999999999</v>
      </c>
      <c r="Q162" s="10">
        <v>1584</v>
      </c>
      <c r="R162" s="85">
        <v>0.13142857142857145</v>
      </c>
      <c r="S162" s="10">
        <v>1387</v>
      </c>
      <c r="T162" s="85">
        <v>-0.21638418079096045</v>
      </c>
      <c r="U162" s="10">
        <v>2971</v>
      </c>
      <c r="V162" s="85">
        <v>-6.2776025236593092E-2</v>
      </c>
      <c r="W162" s="3">
        <v>1910</v>
      </c>
      <c r="X162" s="85">
        <v>0.1248527679623086</v>
      </c>
      <c r="Y162" s="3">
        <v>1453</v>
      </c>
      <c r="Z162" s="85">
        <v>-0.23445732349841941</v>
      </c>
      <c r="AA162" s="3">
        <v>3363</v>
      </c>
      <c r="AB162" s="85">
        <v>-6.4794215795328181E-2</v>
      </c>
    </row>
    <row r="163" spans="2:28" collapsed="1">
      <c r="B163" s="154">
        <v>1999</v>
      </c>
      <c r="C163" s="10">
        <v>425</v>
      </c>
      <c r="D163" s="60">
        <v>0.49122807017543857</v>
      </c>
      <c r="E163" s="10">
        <v>159</v>
      </c>
      <c r="F163" s="60">
        <v>-5.9171597633136064E-2</v>
      </c>
      <c r="G163" s="10">
        <v>68</v>
      </c>
      <c r="H163" s="60">
        <v>0</v>
      </c>
      <c r="I163" s="10">
        <v>227</v>
      </c>
      <c r="J163" s="60">
        <v>-4.2194092827004259E-2</v>
      </c>
      <c r="K163" s="10">
        <v>2548</v>
      </c>
      <c r="L163" s="60">
        <v>6.5217391304347894E-2</v>
      </c>
      <c r="M163" s="10">
        <v>1092</v>
      </c>
      <c r="N163" s="60">
        <v>9.6385542168674787E-2</v>
      </c>
      <c r="O163" s="10">
        <v>3640</v>
      </c>
      <c r="P163" s="60">
        <v>7.4380165289256173E-2</v>
      </c>
      <c r="Q163" s="10">
        <v>21898</v>
      </c>
      <c r="R163" s="60">
        <v>4.2513687217329288E-2</v>
      </c>
      <c r="S163" s="10">
        <v>18405</v>
      </c>
      <c r="T163" s="60">
        <v>-0.17292050510043588</v>
      </c>
      <c r="U163" s="10">
        <v>40303</v>
      </c>
      <c r="V163" s="60">
        <v>-6.8311063849461395E-2</v>
      </c>
      <c r="W163" s="10">
        <v>25030</v>
      </c>
      <c r="X163" s="60">
        <v>4.9431889648232863E-2</v>
      </c>
      <c r="Y163" s="10">
        <v>19565</v>
      </c>
      <c r="Z163" s="60">
        <v>-0.16091263884719309</v>
      </c>
      <c r="AA163" s="10">
        <v>44595</v>
      </c>
      <c r="AB163" s="60">
        <v>-5.4549694708276752E-2</v>
      </c>
    </row>
    <row r="164" spans="2:28" ht="15" hidden="1" customHeight="1" outlineLevel="1">
      <c r="B164" s="51" t="s">
        <v>11</v>
      </c>
      <c r="C164" s="3">
        <v>44</v>
      </c>
      <c r="D164" s="85">
        <v>0.51724137931034475</v>
      </c>
      <c r="E164" s="10">
        <v>45</v>
      </c>
      <c r="F164" s="85">
        <v>2.2142857142857144</v>
      </c>
      <c r="G164" s="10">
        <v>4</v>
      </c>
      <c r="H164" s="85" t="s">
        <v>132</v>
      </c>
      <c r="I164" s="10">
        <v>49</v>
      </c>
      <c r="J164" s="85">
        <v>2.5</v>
      </c>
      <c r="K164" s="3">
        <v>208</v>
      </c>
      <c r="L164" s="85">
        <v>-8.3700440528634346E-2</v>
      </c>
      <c r="M164" s="3">
        <v>70</v>
      </c>
      <c r="N164" s="85">
        <v>-0.125</v>
      </c>
      <c r="O164" s="3">
        <v>278</v>
      </c>
      <c r="P164" s="85">
        <v>-9.446254071661242E-2</v>
      </c>
      <c r="Q164" s="10">
        <v>1079</v>
      </c>
      <c r="R164" s="85">
        <v>4.4530493707647612E-2</v>
      </c>
      <c r="S164" s="10">
        <v>1372</v>
      </c>
      <c r="T164" s="85">
        <v>-1.5781922525107572E-2</v>
      </c>
      <c r="U164" s="10">
        <v>2451</v>
      </c>
      <c r="V164" s="85">
        <v>9.8887515451173691E-3</v>
      </c>
      <c r="W164" s="3">
        <v>1376</v>
      </c>
      <c r="X164" s="85">
        <v>5.6024558710667582E-2</v>
      </c>
      <c r="Y164" s="3">
        <v>1446</v>
      </c>
      <c r="Z164" s="85">
        <v>-1.8995929443690662E-2</v>
      </c>
      <c r="AA164" s="3">
        <v>2822</v>
      </c>
      <c r="AB164" s="85">
        <v>1.6204537270435804E-2</v>
      </c>
    </row>
    <row r="165" spans="2:28" ht="15" hidden="1" customHeight="1" outlineLevel="1">
      <c r="B165" s="51" t="s">
        <v>12</v>
      </c>
      <c r="C165" s="3">
        <v>33</v>
      </c>
      <c r="D165" s="85">
        <v>1.0625</v>
      </c>
      <c r="E165" s="10">
        <v>18</v>
      </c>
      <c r="F165" s="85">
        <v>-0.33333333333333337</v>
      </c>
      <c r="G165" s="10">
        <v>10</v>
      </c>
      <c r="H165" s="85" t="s">
        <v>132</v>
      </c>
      <c r="I165" s="10">
        <v>28</v>
      </c>
      <c r="J165" s="85">
        <v>3.7037037037036979E-2</v>
      </c>
      <c r="K165" s="3">
        <v>403</v>
      </c>
      <c r="L165" s="85">
        <v>-9.8434004474272974E-2</v>
      </c>
      <c r="M165" s="3">
        <v>130</v>
      </c>
      <c r="N165" s="85">
        <v>0.32653061224489788</v>
      </c>
      <c r="O165" s="3">
        <v>533</v>
      </c>
      <c r="P165" s="85">
        <v>-2.2018348623853212E-2</v>
      </c>
      <c r="Q165" s="10">
        <v>1908</v>
      </c>
      <c r="R165" s="85">
        <v>0.22700964630225084</v>
      </c>
      <c r="S165" s="10">
        <v>1965</v>
      </c>
      <c r="T165" s="85">
        <v>9.8378982671883719E-2</v>
      </c>
      <c r="U165" s="10">
        <v>3873</v>
      </c>
      <c r="V165" s="85">
        <v>0.15819377990430628</v>
      </c>
      <c r="W165" s="3">
        <v>2362</v>
      </c>
      <c r="X165" s="85">
        <v>0.15501222493887523</v>
      </c>
      <c r="Y165" s="3">
        <v>2105</v>
      </c>
      <c r="Z165" s="85">
        <v>0.11552729199788025</v>
      </c>
      <c r="AA165" s="3">
        <v>4467</v>
      </c>
      <c r="AB165" s="85">
        <v>0.13606307222787395</v>
      </c>
    </row>
    <row r="166" spans="2:28" ht="15" hidden="1" customHeight="1" outlineLevel="1">
      <c r="B166" s="51" t="s">
        <v>13</v>
      </c>
      <c r="C166" s="3">
        <v>24</v>
      </c>
      <c r="D166" s="85">
        <v>0.84615384615384626</v>
      </c>
      <c r="E166" s="10">
        <v>8</v>
      </c>
      <c r="F166" s="85">
        <v>-0.4285714285714286</v>
      </c>
      <c r="G166" s="10">
        <v>9</v>
      </c>
      <c r="H166" s="85">
        <v>1.25</v>
      </c>
      <c r="I166" s="10">
        <v>17</v>
      </c>
      <c r="J166" s="85">
        <v>-5.555555555555558E-2</v>
      </c>
      <c r="K166" s="3">
        <v>130</v>
      </c>
      <c r="L166" s="85">
        <v>-0.48</v>
      </c>
      <c r="M166" s="3">
        <v>89</v>
      </c>
      <c r="N166" s="85">
        <v>-0.160377358490566</v>
      </c>
      <c r="O166" s="3">
        <v>219</v>
      </c>
      <c r="P166" s="85">
        <v>-0.3848314606741573</v>
      </c>
      <c r="Q166" s="10">
        <v>2768</v>
      </c>
      <c r="R166" s="85">
        <v>6.1756808592251522E-2</v>
      </c>
      <c r="S166" s="10">
        <v>2647</v>
      </c>
      <c r="T166" s="85">
        <v>0.41098081023454158</v>
      </c>
      <c r="U166" s="10">
        <v>5415</v>
      </c>
      <c r="V166" s="85">
        <v>0.20789649788088327</v>
      </c>
      <c r="W166" s="3">
        <v>2930</v>
      </c>
      <c r="X166" s="85">
        <v>1.5950069348127593E-2</v>
      </c>
      <c r="Y166" s="3">
        <v>2745</v>
      </c>
      <c r="Z166" s="85">
        <v>0.3821752265861027</v>
      </c>
      <c r="AA166" s="3">
        <v>5675</v>
      </c>
      <c r="AB166" s="85">
        <v>0.16529774127310071</v>
      </c>
    </row>
    <row r="167" spans="2:28" ht="15" hidden="1" customHeight="1" outlineLevel="1">
      <c r="B167" s="51" t="s">
        <v>14</v>
      </c>
      <c r="C167" s="3">
        <v>39</v>
      </c>
      <c r="D167" s="85">
        <v>4.5714285714285712</v>
      </c>
      <c r="E167" s="10">
        <v>6</v>
      </c>
      <c r="F167" s="85">
        <v>0.5</v>
      </c>
      <c r="G167" s="10">
        <v>4</v>
      </c>
      <c r="H167" s="85">
        <v>-0.55555555555555558</v>
      </c>
      <c r="I167" s="10">
        <v>10</v>
      </c>
      <c r="J167" s="85">
        <v>-0.23076923076923073</v>
      </c>
      <c r="K167" s="3">
        <v>134</v>
      </c>
      <c r="L167" s="85">
        <v>-0.27173913043478259</v>
      </c>
      <c r="M167" s="3">
        <v>66</v>
      </c>
      <c r="N167" s="85">
        <v>0.24528301886792447</v>
      </c>
      <c r="O167" s="3">
        <v>200</v>
      </c>
      <c r="P167" s="85">
        <v>-0.15611814345991559</v>
      </c>
      <c r="Q167" s="10">
        <v>1584</v>
      </c>
      <c r="R167" s="85">
        <v>1.799485861182526E-2</v>
      </c>
      <c r="S167" s="10">
        <v>1844</v>
      </c>
      <c r="T167" s="85">
        <v>0.31714285714285717</v>
      </c>
      <c r="U167" s="10">
        <v>3428</v>
      </c>
      <c r="V167" s="85">
        <v>0.15967523680649531</v>
      </c>
      <c r="W167" s="3">
        <v>1763</v>
      </c>
      <c r="X167" s="85">
        <v>6.8532267275842607E-3</v>
      </c>
      <c r="Y167" s="3">
        <v>1914</v>
      </c>
      <c r="Z167" s="85">
        <v>0.30916552667578667</v>
      </c>
      <c r="AA167" s="3">
        <v>3677</v>
      </c>
      <c r="AB167" s="85">
        <v>0.14441332088390912</v>
      </c>
    </row>
    <row r="168" spans="2:28" ht="15" hidden="1" customHeight="1" outlineLevel="1">
      <c r="B168" s="51" t="s">
        <v>15</v>
      </c>
      <c r="C168" s="3">
        <v>12</v>
      </c>
      <c r="D168" s="85">
        <v>3</v>
      </c>
      <c r="E168" s="10">
        <v>4</v>
      </c>
      <c r="F168" s="85">
        <v>3</v>
      </c>
      <c r="G168" s="10">
        <v>4</v>
      </c>
      <c r="H168" s="85" t="s">
        <v>132</v>
      </c>
      <c r="I168" s="10">
        <v>8</v>
      </c>
      <c r="J168" s="85">
        <v>7</v>
      </c>
      <c r="K168" s="3">
        <v>143</v>
      </c>
      <c r="L168" s="85">
        <v>0.72289156626506035</v>
      </c>
      <c r="M168" s="3">
        <v>98</v>
      </c>
      <c r="N168" s="85">
        <v>2.6296296296296298</v>
      </c>
      <c r="O168" s="3">
        <v>241</v>
      </c>
      <c r="P168" s="85">
        <v>1.1909090909090909</v>
      </c>
      <c r="Q168" s="10">
        <v>1728</v>
      </c>
      <c r="R168" s="85">
        <v>-5.625341343528123E-2</v>
      </c>
      <c r="S168" s="10">
        <v>1809</v>
      </c>
      <c r="T168" s="85">
        <v>6.8517424689899631E-2</v>
      </c>
      <c r="U168" s="10">
        <v>3537</v>
      </c>
      <c r="V168" s="85">
        <v>3.6889897843359609E-3</v>
      </c>
      <c r="W168" s="3">
        <v>1887</v>
      </c>
      <c r="X168" s="85">
        <v>-1.6162669447341016E-2</v>
      </c>
      <c r="Y168" s="3">
        <v>1911</v>
      </c>
      <c r="Z168" s="85">
        <v>0.11104651162790691</v>
      </c>
      <c r="AA168" s="3">
        <v>3798</v>
      </c>
      <c r="AB168" s="85">
        <v>4.3980208905992413E-2</v>
      </c>
    </row>
    <row r="169" spans="2:28" ht="15" hidden="1" customHeight="1" outlineLevel="1">
      <c r="B169" s="51" t="s">
        <v>16</v>
      </c>
      <c r="C169" s="3">
        <v>12</v>
      </c>
      <c r="D169" s="85">
        <v>1</v>
      </c>
      <c r="E169" s="10">
        <v>7</v>
      </c>
      <c r="F169" s="85">
        <v>0.75</v>
      </c>
      <c r="G169" s="10">
        <v>17</v>
      </c>
      <c r="H169" s="85">
        <v>6.25E-2</v>
      </c>
      <c r="I169" s="10">
        <v>24</v>
      </c>
      <c r="J169" s="85">
        <v>0.19999999999999996</v>
      </c>
      <c r="K169" s="3">
        <v>55</v>
      </c>
      <c r="L169" s="85">
        <v>-0.2567567567567568</v>
      </c>
      <c r="M169" s="3">
        <v>141</v>
      </c>
      <c r="N169" s="85">
        <v>0.15573770491803285</v>
      </c>
      <c r="O169" s="3">
        <v>196</v>
      </c>
      <c r="P169" s="85">
        <v>0</v>
      </c>
      <c r="Q169" s="10">
        <v>1957</v>
      </c>
      <c r="R169" s="85">
        <v>0.14578454332552693</v>
      </c>
      <c r="S169" s="10">
        <v>2501</v>
      </c>
      <c r="T169" s="85">
        <v>0.31148400629260609</v>
      </c>
      <c r="U169" s="10">
        <v>4458</v>
      </c>
      <c r="V169" s="85">
        <v>0.23319502074688803</v>
      </c>
      <c r="W169" s="3">
        <v>2031</v>
      </c>
      <c r="X169" s="85">
        <v>0.13337053571428581</v>
      </c>
      <c r="Y169" s="3">
        <v>2659</v>
      </c>
      <c r="Z169" s="85">
        <v>0.30024449877750614</v>
      </c>
      <c r="AA169" s="3">
        <v>4690</v>
      </c>
      <c r="AB169" s="85">
        <v>0.22230909564764145</v>
      </c>
    </row>
    <row r="170" spans="2:28" ht="15" hidden="1" customHeight="1" outlineLevel="1">
      <c r="B170" s="51" t="s">
        <v>17</v>
      </c>
      <c r="C170" s="3">
        <v>13</v>
      </c>
      <c r="D170" s="85">
        <v>0</v>
      </c>
      <c r="E170" s="10">
        <v>8</v>
      </c>
      <c r="F170" s="85">
        <v>1</v>
      </c>
      <c r="G170" s="10">
        <v>0</v>
      </c>
      <c r="H170" s="85" t="s">
        <v>132</v>
      </c>
      <c r="I170" s="10">
        <v>8</v>
      </c>
      <c r="J170" s="85">
        <v>1</v>
      </c>
      <c r="K170" s="3">
        <v>90</v>
      </c>
      <c r="L170" s="85">
        <v>-0.51351351351351349</v>
      </c>
      <c r="M170" s="3">
        <v>39</v>
      </c>
      <c r="N170" s="85">
        <v>-0.49350649350649356</v>
      </c>
      <c r="O170" s="3">
        <v>129</v>
      </c>
      <c r="P170" s="85">
        <v>-0.50763358778625955</v>
      </c>
      <c r="Q170" s="10">
        <v>1649</v>
      </c>
      <c r="R170" s="85">
        <v>0.24265259984928411</v>
      </c>
      <c r="S170" s="10">
        <v>1578</v>
      </c>
      <c r="T170" s="85">
        <v>0.44109589041095898</v>
      </c>
      <c r="U170" s="10">
        <v>3227</v>
      </c>
      <c r="V170" s="85">
        <v>0.33236994219653182</v>
      </c>
      <c r="W170" s="3">
        <v>1760</v>
      </c>
      <c r="X170" s="85">
        <v>0.15107913669064743</v>
      </c>
      <c r="Y170" s="3">
        <v>1617</v>
      </c>
      <c r="Z170" s="85">
        <v>0.37969283276450505</v>
      </c>
      <c r="AA170" s="3">
        <v>3377</v>
      </c>
      <c r="AB170" s="85">
        <v>0.25027767493520914</v>
      </c>
    </row>
    <row r="171" spans="2:28" ht="15" hidden="1" customHeight="1" outlineLevel="1">
      <c r="B171" s="51" t="s">
        <v>18</v>
      </c>
      <c r="C171" s="3">
        <v>9</v>
      </c>
      <c r="D171" s="85">
        <v>-0.47058823529411764</v>
      </c>
      <c r="E171" s="10">
        <v>13</v>
      </c>
      <c r="F171" s="85">
        <v>0.85714285714285721</v>
      </c>
      <c r="G171" s="10">
        <v>4</v>
      </c>
      <c r="H171" s="85" t="s">
        <v>132</v>
      </c>
      <c r="I171" s="10">
        <v>17</v>
      </c>
      <c r="J171" s="85">
        <v>1.4285714285714284</v>
      </c>
      <c r="K171" s="3">
        <v>181</v>
      </c>
      <c r="L171" s="85">
        <v>-0.23949579831932777</v>
      </c>
      <c r="M171" s="3">
        <v>42</v>
      </c>
      <c r="N171" s="85">
        <v>-0.69117647058823528</v>
      </c>
      <c r="O171" s="3">
        <v>223</v>
      </c>
      <c r="P171" s="85">
        <v>-0.40374331550802134</v>
      </c>
      <c r="Q171" s="10">
        <v>2292</v>
      </c>
      <c r="R171" s="85">
        <v>0.83653846153846145</v>
      </c>
      <c r="S171" s="10">
        <v>1681</v>
      </c>
      <c r="T171" s="85">
        <v>0.22432629278951199</v>
      </c>
      <c r="U171" s="10">
        <v>3973</v>
      </c>
      <c r="V171" s="85">
        <v>0.51583365127813807</v>
      </c>
      <c r="W171" s="3">
        <v>2495</v>
      </c>
      <c r="X171" s="85">
        <v>0.65231788079470188</v>
      </c>
      <c r="Y171" s="3">
        <v>1727</v>
      </c>
      <c r="Z171" s="85">
        <v>0.14446653412856203</v>
      </c>
      <c r="AA171" s="3">
        <v>4222</v>
      </c>
      <c r="AB171" s="85">
        <v>0.39847631666114602</v>
      </c>
    </row>
    <row r="172" spans="2:28" ht="15" hidden="1" customHeight="1" outlineLevel="1">
      <c r="B172" s="51" t="s">
        <v>19</v>
      </c>
      <c r="C172" s="3">
        <v>21</v>
      </c>
      <c r="D172" s="85">
        <v>1.1000000000000001</v>
      </c>
      <c r="E172" s="10">
        <v>15</v>
      </c>
      <c r="F172" s="85">
        <v>0.66666666666666674</v>
      </c>
      <c r="G172" s="10">
        <v>0</v>
      </c>
      <c r="H172" s="85" t="s">
        <v>132</v>
      </c>
      <c r="I172" s="10">
        <v>15</v>
      </c>
      <c r="J172" s="85">
        <v>0.66666666666666674</v>
      </c>
      <c r="K172" s="3">
        <v>214</v>
      </c>
      <c r="L172" s="85">
        <v>-6.956521739130439E-2</v>
      </c>
      <c r="M172" s="3">
        <v>91</v>
      </c>
      <c r="N172" s="85">
        <v>5.8139534883721034E-2</v>
      </c>
      <c r="O172" s="3">
        <v>305</v>
      </c>
      <c r="P172" s="85">
        <v>-3.4810126582278444E-2</v>
      </c>
      <c r="Q172" s="10">
        <v>1990</v>
      </c>
      <c r="R172" s="85">
        <v>0.57936507936507931</v>
      </c>
      <c r="S172" s="10">
        <v>2001</v>
      </c>
      <c r="T172" s="85">
        <v>0.26967005076142136</v>
      </c>
      <c r="U172" s="10">
        <v>3991</v>
      </c>
      <c r="V172" s="85">
        <v>0.40726375176304663</v>
      </c>
      <c r="W172" s="3">
        <v>2240</v>
      </c>
      <c r="X172" s="85">
        <v>0.48442677269715051</v>
      </c>
      <c r="Y172" s="3">
        <v>2092</v>
      </c>
      <c r="Z172" s="85">
        <v>0.2587244283995187</v>
      </c>
      <c r="AA172" s="3">
        <v>4332</v>
      </c>
      <c r="AB172" s="85">
        <v>0.36613055818353835</v>
      </c>
    </row>
    <row r="173" spans="2:28" ht="15" hidden="1" customHeight="1" outlineLevel="1">
      <c r="B173" s="51" t="s">
        <v>20</v>
      </c>
      <c r="C173" s="3">
        <v>17</v>
      </c>
      <c r="D173" s="85">
        <v>-5.555555555555558E-2</v>
      </c>
      <c r="E173" s="10">
        <v>12</v>
      </c>
      <c r="F173" s="85">
        <v>-0.4285714285714286</v>
      </c>
      <c r="G173" s="10">
        <v>4</v>
      </c>
      <c r="H173" s="85">
        <v>0</v>
      </c>
      <c r="I173" s="10">
        <v>16</v>
      </c>
      <c r="J173" s="85">
        <v>-0.36</v>
      </c>
      <c r="K173" s="3">
        <v>312</v>
      </c>
      <c r="L173" s="85">
        <v>0.1685393258426966</v>
      </c>
      <c r="M173" s="3">
        <v>53</v>
      </c>
      <c r="N173" s="85">
        <v>-0.35365853658536583</v>
      </c>
      <c r="O173" s="3">
        <v>365</v>
      </c>
      <c r="P173" s="85">
        <v>4.5845272206303633E-2</v>
      </c>
      <c r="Q173" s="10">
        <v>1297</v>
      </c>
      <c r="R173" s="85">
        <v>-0.27501397428731134</v>
      </c>
      <c r="S173" s="10">
        <v>1517</v>
      </c>
      <c r="T173" s="85">
        <v>-0.18176914778856523</v>
      </c>
      <c r="U173" s="10">
        <v>2814</v>
      </c>
      <c r="V173" s="85">
        <v>-0.22755970354103761</v>
      </c>
      <c r="W173" s="3">
        <v>1638</v>
      </c>
      <c r="X173" s="85">
        <v>-0.21813842482100243</v>
      </c>
      <c r="Y173" s="3">
        <v>1574</v>
      </c>
      <c r="Z173" s="85">
        <v>-0.18865979381443299</v>
      </c>
      <c r="AA173" s="3">
        <v>3212</v>
      </c>
      <c r="AB173" s="85">
        <v>-0.20396530359355636</v>
      </c>
    </row>
    <row r="174" spans="2:28" ht="15" hidden="1" customHeight="1" outlineLevel="1">
      <c r="B174" s="51" t="s">
        <v>21</v>
      </c>
      <c r="C174" s="3">
        <v>32</v>
      </c>
      <c r="D174" s="85">
        <v>1.4615384615384617</v>
      </c>
      <c r="E174" s="10">
        <v>17</v>
      </c>
      <c r="F174" s="85">
        <v>1.8333333333333335</v>
      </c>
      <c r="G174" s="10">
        <v>6</v>
      </c>
      <c r="H174" s="85">
        <v>0.5</v>
      </c>
      <c r="I174" s="10">
        <v>23</v>
      </c>
      <c r="J174" s="85">
        <v>1.2999999999999998</v>
      </c>
      <c r="K174" s="3">
        <v>269</v>
      </c>
      <c r="L174" s="85">
        <v>-0.13225806451612898</v>
      </c>
      <c r="M174" s="3">
        <v>55</v>
      </c>
      <c r="N174" s="85">
        <v>-0.3529411764705882</v>
      </c>
      <c r="O174" s="3">
        <v>324</v>
      </c>
      <c r="P174" s="85">
        <v>-0.17974683544303793</v>
      </c>
      <c r="Q174" s="10">
        <v>1353</v>
      </c>
      <c r="R174" s="85">
        <v>-0.10039893617021278</v>
      </c>
      <c r="S174" s="10">
        <v>1568</v>
      </c>
      <c r="T174" s="85">
        <v>1.8181818181818077E-2</v>
      </c>
      <c r="U174" s="10">
        <v>2921</v>
      </c>
      <c r="V174" s="85">
        <v>-4.0407358738501986E-2</v>
      </c>
      <c r="W174" s="3">
        <v>1671</v>
      </c>
      <c r="X174" s="85">
        <v>-8.8379705400981945E-2</v>
      </c>
      <c r="Y174" s="3">
        <v>1629</v>
      </c>
      <c r="Z174" s="85">
        <v>0</v>
      </c>
      <c r="AA174" s="3">
        <v>3300</v>
      </c>
      <c r="AB174" s="85">
        <v>-4.6793760831889131E-2</v>
      </c>
    </row>
    <row r="175" spans="2:28" ht="15" hidden="1" customHeight="1" outlineLevel="1">
      <c r="B175" s="51" t="s">
        <v>22</v>
      </c>
      <c r="C175" s="3">
        <v>29</v>
      </c>
      <c r="D175" s="85">
        <v>0.44999999999999996</v>
      </c>
      <c r="E175" s="10">
        <v>16</v>
      </c>
      <c r="F175" s="85">
        <v>1.6666666666666665</v>
      </c>
      <c r="G175" s="10">
        <v>6</v>
      </c>
      <c r="H175" s="85" t="s">
        <v>132</v>
      </c>
      <c r="I175" s="10">
        <v>22</v>
      </c>
      <c r="J175" s="85">
        <v>2.6666666666666665</v>
      </c>
      <c r="K175" s="3">
        <v>253</v>
      </c>
      <c r="L175" s="85">
        <v>-9.6428571428571419E-2</v>
      </c>
      <c r="M175" s="3">
        <v>122</v>
      </c>
      <c r="N175" s="85">
        <v>8.9285714285714191E-2</v>
      </c>
      <c r="O175" s="3">
        <v>375</v>
      </c>
      <c r="P175" s="85">
        <v>-4.3367346938775531E-2</v>
      </c>
      <c r="Q175" s="10">
        <v>1400</v>
      </c>
      <c r="R175" s="85">
        <v>-7.3461283917935161E-2</v>
      </c>
      <c r="S175" s="10">
        <v>1770</v>
      </c>
      <c r="T175" s="85">
        <v>-2.5866813428728652E-2</v>
      </c>
      <c r="U175" s="10">
        <v>3170</v>
      </c>
      <c r="V175" s="85">
        <v>-4.7475961538461564E-2</v>
      </c>
      <c r="W175" s="3">
        <v>1698</v>
      </c>
      <c r="X175" s="85">
        <v>-6.5492570170610942E-2</v>
      </c>
      <c r="Y175" s="3">
        <v>1898</v>
      </c>
      <c r="Z175" s="85">
        <v>-1.6070502851218249E-2</v>
      </c>
      <c r="AA175" s="3">
        <v>3596</v>
      </c>
      <c r="AB175" s="85">
        <v>-4.0042712226374788E-2</v>
      </c>
    </row>
    <row r="176" spans="2:28" collapsed="1">
      <c r="B176" s="154">
        <v>1998</v>
      </c>
      <c r="C176" s="10">
        <v>285</v>
      </c>
      <c r="D176" s="60">
        <v>0.72727272727272729</v>
      </c>
      <c r="E176" s="10">
        <v>169</v>
      </c>
      <c r="F176" s="60">
        <v>0.44444444444444442</v>
      </c>
      <c r="G176" s="10">
        <v>68</v>
      </c>
      <c r="H176" s="60">
        <v>0.83783783783783794</v>
      </c>
      <c r="I176" s="10">
        <v>237</v>
      </c>
      <c r="J176" s="60">
        <v>0.53896103896103886</v>
      </c>
      <c r="K176" s="10">
        <v>2392</v>
      </c>
      <c r="L176" s="60">
        <v>-0.13801801801801805</v>
      </c>
      <c r="M176" s="10">
        <v>996</v>
      </c>
      <c r="N176" s="60">
        <v>-6.390977443609025E-2</v>
      </c>
      <c r="O176" s="10">
        <v>3388</v>
      </c>
      <c r="P176" s="60">
        <v>-0.11747851002865328</v>
      </c>
      <c r="Q176" s="10">
        <v>21005</v>
      </c>
      <c r="R176" s="60">
        <v>0.10967298853610852</v>
      </c>
      <c r="S176" s="10">
        <v>22253</v>
      </c>
      <c r="T176" s="60">
        <v>0.15216941079010038</v>
      </c>
      <c r="U176" s="10">
        <v>43258</v>
      </c>
      <c r="V176" s="60">
        <v>0.13113510969327713</v>
      </c>
      <c r="W176" s="10">
        <v>23851</v>
      </c>
      <c r="X176" s="60">
        <v>8.4826707905030441E-2</v>
      </c>
      <c r="Y176" s="10">
        <v>23317</v>
      </c>
      <c r="Z176" s="60">
        <v>0.14215037962282628</v>
      </c>
      <c r="AA176" s="10">
        <v>47168</v>
      </c>
      <c r="AB176" s="60">
        <v>0.11242659371241248</v>
      </c>
    </row>
    <row r="177" spans="2:28" ht="15" hidden="1" customHeight="1" outlineLevel="1">
      <c r="B177" s="51" t="s">
        <v>11</v>
      </c>
      <c r="C177" s="3">
        <v>29</v>
      </c>
      <c r="D177" s="85">
        <v>0</v>
      </c>
      <c r="E177" s="10">
        <v>14</v>
      </c>
      <c r="F177" s="85">
        <v>-6.6666666666666652E-2</v>
      </c>
      <c r="G177" s="10">
        <v>0</v>
      </c>
      <c r="H177" s="85" t="s">
        <v>132</v>
      </c>
      <c r="I177" s="10">
        <v>14</v>
      </c>
      <c r="J177" s="85">
        <v>-6.6666666666666652E-2</v>
      </c>
      <c r="K177" s="3">
        <v>227</v>
      </c>
      <c r="L177" s="85">
        <v>-7.7235772357723609E-2</v>
      </c>
      <c r="M177" s="3">
        <v>80</v>
      </c>
      <c r="N177" s="85">
        <v>0</v>
      </c>
      <c r="O177" s="3">
        <v>307</v>
      </c>
      <c r="P177" s="85">
        <v>-5.8282208588957052E-2</v>
      </c>
      <c r="Q177" s="10">
        <v>1033</v>
      </c>
      <c r="R177" s="85">
        <v>-0.44101731601731597</v>
      </c>
      <c r="S177" s="10">
        <v>1394</v>
      </c>
      <c r="T177" s="85">
        <v>-0.11994949494949492</v>
      </c>
      <c r="U177" s="10">
        <v>2427</v>
      </c>
      <c r="V177" s="85">
        <v>-0.29283216783216781</v>
      </c>
      <c r="W177" s="3">
        <v>1303</v>
      </c>
      <c r="X177" s="85">
        <v>-0.3905519176800748</v>
      </c>
      <c r="Y177" s="3">
        <v>1474</v>
      </c>
      <c r="Z177" s="85">
        <v>-0.11418269230769229</v>
      </c>
      <c r="AA177" s="3">
        <v>2777</v>
      </c>
      <c r="AB177" s="85">
        <v>-0.26959495002630196</v>
      </c>
    </row>
    <row r="178" spans="2:28" ht="15" hidden="1" customHeight="1" outlineLevel="1">
      <c r="B178" s="51" t="s">
        <v>12</v>
      </c>
      <c r="C178" s="3">
        <v>16</v>
      </c>
      <c r="D178" s="85">
        <v>-0.30434782608695654</v>
      </c>
      <c r="E178" s="10">
        <v>27</v>
      </c>
      <c r="F178" s="85">
        <v>0.35000000000000009</v>
      </c>
      <c r="G178" s="10">
        <v>0</v>
      </c>
      <c r="H178" s="85">
        <v>-1</v>
      </c>
      <c r="I178" s="10">
        <v>27</v>
      </c>
      <c r="J178" s="85">
        <v>-0.15625</v>
      </c>
      <c r="K178" s="3">
        <v>447</v>
      </c>
      <c r="L178" s="85">
        <v>9.5588235294117752E-2</v>
      </c>
      <c r="M178" s="3">
        <v>98</v>
      </c>
      <c r="N178" s="85">
        <v>-0.85481481481481481</v>
      </c>
      <c r="O178" s="3">
        <v>545</v>
      </c>
      <c r="P178" s="85">
        <v>-0.49676823638042478</v>
      </c>
      <c r="Q178" s="10">
        <v>1555</v>
      </c>
      <c r="R178" s="85">
        <v>3.1851360318513544E-2</v>
      </c>
      <c r="S178" s="10">
        <v>1789</v>
      </c>
      <c r="T178" s="85">
        <v>6.172106824925816E-2</v>
      </c>
      <c r="U178" s="10">
        <v>3344</v>
      </c>
      <c r="V178" s="85">
        <v>4.7619047619047672E-2</v>
      </c>
      <c r="W178" s="3">
        <v>2045</v>
      </c>
      <c r="X178" s="85">
        <v>4.4433094994892786E-2</v>
      </c>
      <c r="Y178" s="3">
        <v>1887</v>
      </c>
      <c r="Z178" s="85">
        <v>-0.20446880269814505</v>
      </c>
      <c r="AA178" s="3">
        <v>3932</v>
      </c>
      <c r="AB178" s="85">
        <v>-9.1916859122401884E-2</v>
      </c>
    </row>
    <row r="179" spans="2:28" ht="15" hidden="1" customHeight="1" outlineLevel="1">
      <c r="B179" s="51" t="s">
        <v>13</v>
      </c>
      <c r="C179" s="3">
        <v>13</v>
      </c>
      <c r="D179" s="85">
        <v>-0.45833333333333337</v>
      </c>
      <c r="E179" s="10">
        <v>14</v>
      </c>
      <c r="F179" s="85">
        <v>-0.54838709677419351</v>
      </c>
      <c r="G179" s="10">
        <v>4</v>
      </c>
      <c r="H179" s="85">
        <v>-0.33333333333333337</v>
      </c>
      <c r="I179" s="10">
        <v>18</v>
      </c>
      <c r="J179" s="85">
        <v>-0.51351351351351349</v>
      </c>
      <c r="K179" s="3">
        <v>250</v>
      </c>
      <c r="L179" s="85">
        <v>0.14678899082568808</v>
      </c>
      <c r="M179" s="3">
        <v>106</v>
      </c>
      <c r="N179" s="85">
        <v>0.85964912280701755</v>
      </c>
      <c r="O179" s="3">
        <v>356</v>
      </c>
      <c r="P179" s="85">
        <v>0.29454545454545444</v>
      </c>
      <c r="Q179" s="10">
        <v>2607</v>
      </c>
      <c r="R179" s="85">
        <v>0.3080782739588559</v>
      </c>
      <c r="S179" s="10">
        <v>1876</v>
      </c>
      <c r="T179" s="85">
        <v>-8.4431429965836968E-2</v>
      </c>
      <c r="U179" s="10">
        <v>4483</v>
      </c>
      <c r="V179" s="85">
        <v>0.10910440376051467</v>
      </c>
      <c r="W179" s="3">
        <v>2884</v>
      </c>
      <c r="X179" s="85">
        <v>0.27272727272727271</v>
      </c>
      <c r="Y179" s="3">
        <v>1986</v>
      </c>
      <c r="Z179" s="85">
        <v>-5.9659090909090939E-2</v>
      </c>
      <c r="AA179" s="3">
        <v>4870</v>
      </c>
      <c r="AB179" s="85">
        <v>0.11238008222932838</v>
      </c>
    </row>
    <row r="180" spans="2:28" ht="15" hidden="1" customHeight="1" outlineLevel="1">
      <c r="B180" s="51" t="s">
        <v>14</v>
      </c>
      <c r="C180" s="3">
        <v>7</v>
      </c>
      <c r="D180" s="85">
        <v>-0.46153846153846156</v>
      </c>
      <c r="E180" s="10">
        <v>4</v>
      </c>
      <c r="F180" s="85">
        <v>-0.6</v>
      </c>
      <c r="G180" s="10">
        <v>9</v>
      </c>
      <c r="H180" s="85">
        <v>-0.4</v>
      </c>
      <c r="I180" s="10">
        <v>13</v>
      </c>
      <c r="J180" s="85">
        <v>-0.48</v>
      </c>
      <c r="K180" s="3">
        <v>184</v>
      </c>
      <c r="L180" s="85">
        <v>0.36296296296296293</v>
      </c>
      <c r="M180" s="3">
        <v>53</v>
      </c>
      <c r="N180" s="85">
        <v>-0.44210526315789478</v>
      </c>
      <c r="O180" s="3">
        <v>237</v>
      </c>
      <c r="P180" s="85">
        <v>3.0434782608695699E-2</v>
      </c>
      <c r="Q180" s="10">
        <v>1556</v>
      </c>
      <c r="R180" s="85">
        <v>3.0463576158940464E-2</v>
      </c>
      <c r="S180" s="10">
        <v>1400</v>
      </c>
      <c r="T180" s="85">
        <v>-0.100834938985228</v>
      </c>
      <c r="U180" s="10">
        <v>2956</v>
      </c>
      <c r="V180" s="85">
        <v>-3.6191718291490038E-2</v>
      </c>
      <c r="W180" s="3">
        <v>1751</v>
      </c>
      <c r="X180" s="85">
        <v>4.9760191846522694E-2</v>
      </c>
      <c r="Y180" s="3">
        <v>1462</v>
      </c>
      <c r="Z180" s="85">
        <v>-0.12297540491901615</v>
      </c>
      <c r="AA180" s="3">
        <v>3213</v>
      </c>
      <c r="AB180" s="85">
        <v>-3.6581709145427244E-2</v>
      </c>
    </row>
    <row r="181" spans="2:28" ht="15" hidden="1" customHeight="1" outlineLevel="1">
      <c r="B181" s="51" t="s">
        <v>15</v>
      </c>
      <c r="C181" s="3">
        <v>3</v>
      </c>
      <c r="D181" s="85">
        <v>-0.75</v>
      </c>
      <c r="E181" s="10">
        <v>1</v>
      </c>
      <c r="F181" s="85">
        <v>-0.83333333333333337</v>
      </c>
      <c r="G181" s="10">
        <v>0</v>
      </c>
      <c r="H181" s="85" t="s">
        <v>132</v>
      </c>
      <c r="I181" s="10">
        <v>1</v>
      </c>
      <c r="J181" s="85">
        <v>-0.83333333333333337</v>
      </c>
      <c r="K181" s="3">
        <v>83</v>
      </c>
      <c r="L181" s="85">
        <v>-0.23148148148148151</v>
      </c>
      <c r="M181" s="3">
        <v>27</v>
      </c>
      <c r="N181" s="85">
        <v>-0.22857142857142854</v>
      </c>
      <c r="O181" s="3">
        <v>110</v>
      </c>
      <c r="P181" s="85">
        <v>-0.23076923076923073</v>
      </c>
      <c r="Q181" s="10">
        <v>1831</v>
      </c>
      <c r="R181" s="85">
        <v>0.76908212560386469</v>
      </c>
      <c r="S181" s="10">
        <v>1693</v>
      </c>
      <c r="T181" s="85">
        <v>9.4376212023270956E-2</v>
      </c>
      <c r="U181" s="10">
        <v>3524</v>
      </c>
      <c r="V181" s="85">
        <v>0.36483346243222314</v>
      </c>
      <c r="W181" s="3">
        <v>1918</v>
      </c>
      <c r="X181" s="85">
        <v>0.65202411714039621</v>
      </c>
      <c r="Y181" s="3">
        <v>1720</v>
      </c>
      <c r="Z181" s="85">
        <v>8.7231352718078359E-2</v>
      </c>
      <c r="AA181" s="3">
        <v>3638</v>
      </c>
      <c r="AB181" s="85">
        <v>0.32628508931826472</v>
      </c>
    </row>
    <row r="182" spans="2:28" ht="15" hidden="1" customHeight="1" outlineLevel="1">
      <c r="B182" s="51" t="s">
        <v>16</v>
      </c>
      <c r="C182" s="3">
        <v>6</v>
      </c>
      <c r="D182" s="85">
        <v>0</v>
      </c>
      <c r="E182" s="10">
        <v>4</v>
      </c>
      <c r="F182" s="85">
        <v>-0.63636363636363635</v>
      </c>
      <c r="G182" s="10">
        <v>16</v>
      </c>
      <c r="H182" s="85" t="s">
        <v>132</v>
      </c>
      <c r="I182" s="10">
        <v>20</v>
      </c>
      <c r="J182" s="85">
        <v>0.81818181818181812</v>
      </c>
      <c r="K182" s="3">
        <v>74</v>
      </c>
      <c r="L182" s="85">
        <v>-0.5066666666666666</v>
      </c>
      <c r="M182" s="3">
        <v>122</v>
      </c>
      <c r="N182" s="85">
        <v>1.103448275862069</v>
      </c>
      <c r="O182" s="3">
        <v>196</v>
      </c>
      <c r="P182" s="85">
        <v>-5.7692307692307709E-2</v>
      </c>
      <c r="Q182" s="10">
        <v>1708</v>
      </c>
      <c r="R182" s="85">
        <v>0.2296616270698344</v>
      </c>
      <c r="S182" s="10">
        <v>1907</v>
      </c>
      <c r="T182" s="85">
        <v>0.10040392383150598</v>
      </c>
      <c r="U182" s="10">
        <v>3615</v>
      </c>
      <c r="V182" s="85">
        <v>0.15791159513132613</v>
      </c>
      <c r="W182" s="3">
        <v>1792</v>
      </c>
      <c r="X182" s="85">
        <v>0.15167095115681239</v>
      </c>
      <c r="Y182" s="3">
        <v>2045</v>
      </c>
      <c r="Z182" s="85">
        <v>0.14182021217197094</v>
      </c>
      <c r="AA182" s="3">
        <v>3837</v>
      </c>
      <c r="AB182" s="85">
        <v>0.14639976097998209</v>
      </c>
    </row>
    <row r="183" spans="2:28" ht="15" hidden="1" customHeight="1" outlineLevel="1">
      <c r="B183" s="51" t="s">
        <v>17</v>
      </c>
      <c r="C183" s="3">
        <v>13</v>
      </c>
      <c r="D183" s="85">
        <v>-0.1333333333333333</v>
      </c>
      <c r="E183" s="10">
        <v>4</v>
      </c>
      <c r="F183" s="85">
        <v>0.33333333333333326</v>
      </c>
      <c r="G183" s="10">
        <v>0</v>
      </c>
      <c r="H183" s="85">
        <v>-1</v>
      </c>
      <c r="I183" s="10">
        <v>4</v>
      </c>
      <c r="J183" s="85">
        <v>-0.5</v>
      </c>
      <c r="K183" s="3">
        <v>185</v>
      </c>
      <c r="L183" s="85">
        <v>0.34057971014492749</v>
      </c>
      <c r="M183" s="3">
        <v>77</v>
      </c>
      <c r="N183" s="85">
        <v>1.5666666666666669</v>
      </c>
      <c r="O183" s="3">
        <v>262</v>
      </c>
      <c r="P183" s="85">
        <v>0.55952380952380953</v>
      </c>
      <c r="Q183" s="10">
        <v>1327</v>
      </c>
      <c r="R183" s="85">
        <v>0.49774266365688491</v>
      </c>
      <c r="S183" s="10">
        <v>1095</v>
      </c>
      <c r="T183" s="85">
        <v>-0.27</v>
      </c>
      <c r="U183" s="10">
        <v>2422</v>
      </c>
      <c r="V183" s="85">
        <v>1.5088013411567402E-2</v>
      </c>
      <c r="W183" s="3">
        <v>1529</v>
      </c>
      <c r="X183" s="85">
        <v>0.46737044145873319</v>
      </c>
      <c r="Y183" s="3">
        <v>1172</v>
      </c>
      <c r="Z183" s="85">
        <v>-0.23648208469055376</v>
      </c>
      <c r="AA183" s="3">
        <v>2701</v>
      </c>
      <c r="AB183" s="85">
        <v>4.8117966627861941E-2</v>
      </c>
    </row>
    <row r="184" spans="2:28" ht="15" hidden="1" customHeight="1" outlineLevel="1">
      <c r="B184" s="51" t="s">
        <v>18</v>
      </c>
      <c r="C184" s="3">
        <v>17</v>
      </c>
      <c r="D184" s="85">
        <v>0.1333333333333333</v>
      </c>
      <c r="E184" s="10">
        <v>7</v>
      </c>
      <c r="F184" s="85">
        <v>-0.61111111111111116</v>
      </c>
      <c r="G184" s="10">
        <v>0</v>
      </c>
      <c r="H184" s="85">
        <v>-1</v>
      </c>
      <c r="I184" s="10">
        <v>7</v>
      </c>
      <c r="J184" s="85">
        <v>-0.75862068965517238</v>
      </c>
      <c r="K184" s="3">
        <v>238</v>
      </c>
      <c r="L184" s="85">
        <v>1.7094017094017033E-2</v>
      </c>
      <c r="M184" s="3">
        <v>136</v>
      </c>
      <c r="N184" s="85">
        <v>6.25E-2</v>
      </c>
      <c r="O184" s="3">
        <v>374</v>
      </c>
      <c r="P184" s="85">
        <v>3.3149171270718147E-2</v>
      </c>
      <c r="Q184" s="10">
        <v>1248</v>
      </c>
      <c r="R184" s="85">
        <v>-0.2282003710575139</v>
      </c>
      <c r="S184" s="10">
        <v>1373</v>
      </c>
      <c r="T184" s="85">
        <v>-0.32029702970297025</v>
      </c>
      <c r="U184" s="10">
        <v>2621</v>
      </c>
      <c r="V184" s="85">
        <v>-0.27935111355512787</v>
      </c>
      <c r="W184" s="3">
        <v>1510</v>
      </c>
      <c r="X184" s="85">
        <v>-2.3285899094437235E-2</v>
      </c>
      <c r="Y184" s="3">
        <v>1509</v>
      </c>
      <c r="Z184" s="85">
        <v>1.6161616161616266E-2</v>
      </c>
      <c r="AA184" s="3">
        <v>3019</v>
      </c>
      <c r="AB184" s="85">
        <v>-3.9590894094357898E-3</v>
      </c>
    </row>
    <row r="185" spans="2:28" ht="15" hidden="1" customHeight="1" outlineLevel="1">
      <c r="B185" s="51" t="s">
        <v>19</v>
      </c>
      <c r="C185" s="3">
        <v>10</v>
      </c>
      <c r="D185" s="85">
        <v>-0.33333333333333337</v>
      </c>
      <c r="E185" s="10">
        <v>9</v>
      </c>
      <c r="F185" s="85">
        <v>-0.5</v>
      </c>
      <c r="G185" s="10">
        <v>0</v>
      </c>
      <c r="H185" s="85">
        <v>-1</v>
      </c>
      <c r="I185" s="10">
        <v>9</v>
      </c>
      <c r="J185" s="85">
        <v>-0.68965517241379315</v>
      </c>
      <c r="K185" s="3">
        <v>230</v>
      </c>
      <c r="L185" s="85">
        <v>-1.7094017094017144E-2</v>
      </c>
      <c r="M185" s="3">
        <v>86</v>
      </c>
      <c r="N185" s="85">
        <v>-0.328125</v>
      </c>
      <c r="O185" s="3">
        <v>316</v>
      </c>
      <c r="P185" s="85">
        <v>-0.1270718232044199</v>
      </c>
      <c r="Q185" s="10">
        <v>1260</v>
      </c>
      <c r="R185" s="85">
        <v>-0.22077922077922074</v>
      </c>
      <c r="S185" s="10">
        <v>1576</v>
      </c>
      <c r="T185" s="85">
        <v>-0.21980198019801978</v>
      </c>
      <c r="U185" s="10">
        <v>2836</v>
      </c>
      <c r="V185" s="85">
        <v>-0.2202364586197415</v>
      </c>
      <c r="W185" s="3">
        <v>1509</v>
      </c>
      <c r="X185" s="85">
        <v>-0.19904458598726116</v>
      </c>
      <c r="Y185" s="3">
        <v>1662</v>
      </c>
      <c r="Z185" s="85">
        <v>-0.23019916628068549</v>
      </c>
      <c r="AA185" s="3">
        <v>3171</v>
      </c>
      <c r="AB185" s="85">
        <v>-0.21568142468464013</v>
      </c>
    </row>
    <row r="186" spans="2:28" ht="15" hidden="1" customHeight="1" outlineLevel="1">
      <c r="B186" s="51" t="s">
        <v>20</v>
      </c>
      <c r="C186" s="3">
        <v>18</v>
      </c>
      <c r="D186" s="85">
        <v>-0.33333333333333337</v>
      </c>
      <c r="E186" s="10">
        <v>21</v>
      </c>
      <c r="F186" s="85">
        <v>-0.16000000000000003</v>
      </c>
      <c r="G186" s="10">
        <v>4</v>
      </c>
      <c r="H186" s="85">
        <v>0</v>
      </c>
      <c r="I186" s="10">
        <v>25</v>
      </c>
      <c r="J186" s="85">
        <v>-0.13793103448275867</v>
      </c>
      <c r="K186" s="3">
        <v>267</v>
      </c>
      <c r="L186" s="85">
        <v>-0.32745591939546603</v>
      </c>
      <c r="M186" s="3">
        <v>82</v>
      </c>
      <c r="N186" s="85">
        <v>-0.44966442953020136</v>
      </c>
      <c r="O186" s="3">
        <v>349</v>
      </c>
      <c r="P186" s="85">
        <v>-0.36080586080586086</v>
      </c>
      <c r="Q186" s="10">
        <v>1789</v>
      </c>
      <c r="R186" s="85">
        <v>0.4616013071895424</v>
      </c>
      <c r="S186" s="10">
        <v>1854</v>
      </c>
      <c r="T186" s="85">
        <v>-4.9718093285494591E-2</v>
      </c>
      <c r="U186" s="10">
        <v>3643</v>
      </c>
      <c r="V186" s="85">
        <v>0.14740157480314964</v>
      </c>
      <c r="W186" s="3">
        <v>2095</v>
      </c>
      <c r="X186" s="85">
        <v>0.25224148236700539</v>
      </c>
      <c r="Y186" s="3">
        <v>1940</v>
      </c>
      <c r="Z186" s="85">
        <v>-7.7946768060836447E-2</v>
      </c>
      <c r="AA186" s="3">
        <v>4035</v>
      </c>
      <c r="AB186" s="85">
        <v>6.8308181096107923E-2</v>
      </c>
    </row>
    <row r="187" spans="2:28" ht="15" hidden="1" customHeight="1" outlineLevel="1">
      <c r="B187" s="51" t="s">
        <v>21</v>
      </c>
      <c r="C187" s="3">
        <v>13</v>
      </c>
      <c r="D187" s="85">
        <v>-0.69047619047619047</v>
      </c>
      <c r="E187" s="10">
        <v>6</v>
      </c>
      <c r="F187" s="85">
        <v>-0.5714285714285714</v>
      </c>
      <c r="G187" s="10">
        <v>4</v>
      </c>
      <c r="H187" s="85">
        <v>-0.66666666666666674</v>
      </c>
      <c r="I187" s="10">
        <v>10</v>
      </c>
      <c r="J187" s="85">
        <v>-0.61538461538461542</v>
      </c>
      <c r="K187" s="3">
        <v>310</v>
      </c>
      <c r="L187" s="85">
        <v>-6.9069069069069067E-2</v>
      </c>
      <c r="M187" s="3">
        <v>85</v>
      </c>
      <c r="N187" s="85">
        <v>-0.13265306122448983</v>
      </c>
      <c r="O187" s="3">
        <v>395</v>
      </c>
      <c r="P187" s="85">
        <v>-8.3526682134570818E-2</v>
      </c>
      <c r="Q187" s="10">
        <v>1504</v>
      </c>
      <c r="R187" s="85">
        <v>0.34046345811051704</v>
      </c>
      <c r="S187" s="10">
        <v>1540</v>
      </c>
      <c r="T187" s="85">
        <v>-7.9497907949790836E-2</v>
      </c>
      <c r="U187" s="10">
        <v>3044</v>
      </c>
      <c r="V187" s="85">
        <v>8.908765652951689E-2</v>
      </c>
      <c r="W187" s="3">
        <v>1833</v>
      </c>
      <c r="X187" s="85">
        <v>0.21310390469887497</v>
      </c>
      <c r="Y187" s="3">
        <v>1629</v>
      </c>
      <c r="Z187" s="85">
        <v>-8.6371284352215416E-2</v>
      </c>
      <c r="AA187" s="3">
        <v>3462</v>
      </c>
      <c r="AB187" s="85">
        <v>5.1001821493624755E-2</v>
      </c>
    </row>
    <row r="188" spans="2:28" ht="15" hidden="1" customHeight="1" outlineLevel="1">
      <c r="B188" s="51" t="s">
        <v>22</v>
      </c>
      <c r="C188" s="3">
        <v>20</v>
      </c>
      <c r="D188" s="85">
        <v>-0.45945945945945943</v>
      </c>
      <c r="E188" s="10">
        <v>6</v>
      </c>
      <c r="F188" s="85">
        <v>0.19999999999999996</v>
      </c>
      <c r="G188" s="10">
        <v>0</v>
      </c>
      <c r="H188" s="85" t="s">
        <v>132</v>
      </c>
      <c r="I188" s="10">
        <v>6</v>
      </c>
      <c r="J188" s="85">
        <v>0.19999999999999996</v>
      </c>
      <c r="K188" s="3">
        <v>280</v>
      </c>
      <c r="L188" s="85">
        <v>-0.23497267759562845</v>
      </c>
      <c r="M188" s="3">
        <v>112</v>
      </c>
      <c r="N188" s="85">
        <v>-0.91118160190325137</v>
      </c>
      <c r="O188" s="3">
        <v>392</v>
      </c>
      <c r="P188" s="85">
        <v>-0.75906576521204672</v>
      </c>
      <c r="Q188" s="10">
        <v>1511</v>
      </c>
      <c r="R188" s="85">
        <v>0.19825535289452811</v>
      </c>
      <c r="S188" s="10">
        <v>1817</v>
      </c>
      <c r="T188" s="85">
        <v>6.4440538957234894E-2</v>
      </c>
      <c r="U188" s="10">
        <v>3328</v>
      </c>
      <c r="V188" s="85">
        <v>0.12129380053908356</v>
      </c>
      <c r="W188" s="3">
        <v>1817</v>
      </c>
      <c r="X188" s="85">
        <v>8.8675853804673466E-2</v>
      </c>
      <c r="Y188" s="3">
        <v>1929</v>
      </c>
      <c r="Z188" s="85">
        <v>9.1063348416289491E-2</v>
      </c>
      <c r="AA188" s="3">
        <v>3746</v>
      </c>
      <c r="AB188" s="85">
        <v>8.9903986034332251E-2</v>
      </c>
    </row>
    <row r="189" spans="2:28" collapsed="1">
      <c r="B189" s="154">
        <v>1997</v>
      </c>
      <c r="C189" s="10">
        <v>165</v>
      </c>
      <c r="D189" s="60">
        <v>-0.36046511627906974</v>
      </c>
      <c r="E189" s="10">
        <v>117</v>
      </c>
      <c r="F189" s="60">
        <v>-0.33522727272727271</v>
      </c>
      <c r="G189" s="10">
        <v>37</v>
      </c>
      <c r="H189" s="60">
        <v>-0.51315789473684204</v>
      </c>
      <c r="I189" s="10">
        <v>154</v>
      </c>
      <c r="J189" s="60">
        <v>-0.38888888888888884</v>
      </c>
      <c r="K189" s="10">
        <v>2775</v>
      </c>
      <c r="L189" s="60">
        <v>-6.471183013144588E-2</v>
      </c>
      <c r="M189" s="10">
        <v>1064</v>
      </c>
      <c r="N189" s="60">
        <v>-0.61918396564065858</v>
      </c>
      <c r="O189" s="10">
        <v>3839</v>
      </c>
      <c r="P189" s="60">
        <v>-0.33362263495920852</v>
      </c>
      <c r="Q189" s="10">
        <v>18929</v>
      </c>
      <c r="R189" s="60">
        <v>0.1128814157210889</v>
      </c>
      <c r="S189" s="10">
        <v>19314</v>
      </c>
      <c r="T189" s="60">
        <v>-8.1423000095120379E-2</v>
      </c>
      <c r="U189" s="10">
        <v>38243</v>
      </c>
      <c r="V189" s="60">
        <v>5.4686472985407963E-3</v>
      </c>
      <c r="W189" s="10">
        <v>21986</v>
      </c>
      <c r="X189" s="60">
        <v>9.5356715823037064E-2</v>
      </c>
      <c r="Y189" s="10">
        <v>20415</v>
      </c>
      <c r="Z189" s="60">
        <v>-7.2972482063391131E-2</v>
      </c>
      <c r="AA189" s="10">
        <v>42401</v>
      </c>
      <c r="AB189" s="60">
        <v>7.2932009312491886E-3</v>
      </c>
    </row>
    <row r="190" spans="2:28" ht="15" hidden="1" customHeight="1" outlineLevel="1">
      <c r="B190" s="51" t="s">
        <v>11</v>
      </c>
      <c r="C190" s="3">
        <v>29</v>
      </c>
      <c r="D190" s="85">
        <v>3.5714285714285809E-2</v>
      </c>
      <c r="E190" s="10">
        <v>15</v>
      </c>
      <c r="F190" s="85">
        <v>0</v>
      </c>
      <c r="G190" s="10">
        <v>0</v>
      </c>
      <c r="H190" s="85">
        <v>-1</v>
      </c>
      <c r="I190" s="10">
        <v>15</v>
      </c>
      <c r="J190" s="85">
        <v>-0.44444444444444442</v>
      </c>
      <c r="K190" s="3">
        <v>246</v>
      </c>
      <c r="L190" s="85">
        <v>-0.20645161290322578</v>
      </c>
      <c r="M190" s="3">
        <v>80</v>
      </c>
      <c r="N190" s="85">
        <v>-0.25233644859813087</v>
      </c>
      <c r="O190" s="3">
        <v>326</v>
      </c>
      <c r="P190" s="85">
        <v>-0.21822541966426856</v>
      </c>
      <c r="Q190" s="10">
        <v>1848</v>
      </c>
      <c r="R190" s="85">
        <v>0.64266666666666672</v>
      </c>
      <c r="S190" s="10">
        <v>1584</v>
      </c>
      <c r="T190" s="85">
        <v>-0.21154803384768539</v>
      </c>
      <c r="U190" s="10">
        <v>3432</v>
      </c>
      <c r="V190" s="85">
        <v>9.5086151882578074E-2</v>
      </c>
      <c r="W190" s="3">
        <v>2138</v>
      </c>
      <c r="X190" s="85">
        <v>0.47143840330350995</v>
      </c>
      <c r="Y190" s="3">
        <v>1664</v>
      </c>
      <c r="Z190" s="85">
        <v>-0.21804511278195493</v>
      </c>
      <c r="AA190" s="3">
        <v>3802</v>
      </c>
      <c r="AB190" s="85">
        <v>6.171460485897784E-2</v>
      </c>
    </row>
    <row r="191" spans="2:28" ht="15" hidden="1" customHeight="1" outlineLevel="1">
      <c r="B191" s="51" t="s">
        <v>12</v>
      </c>
      <c r="C191" s="3">
        <v>23</v>
      </c>
      <c r="D191" s="85">
        <v>-4.166666666666663E-2</v>
      </c>
      <c r="E191" s="10">
        <v>20</v>
      </c>
      <c r="F191" s="85">
        <v>0.17647058823529416</v>
      </c>
      <c r="G191" s="10">
        <v>12</v>
      </c>
      <c r="H191" s="85">
        <v>-0.53846153846153844</v>
      </c>
      <c r="I191" s="10">
        <v>32</v>
      </c>
      <c r="J191" s="85">
        <v>-0.2558139534883721</v>
      </c>
      <c r="K191" s="3">
        <v>408</v>
      </c>
      <c r="L191" s="85">
        <v>-3.3175355450236976E-2</v>
      </c>
      <c r="M191" s="3">
        <v>675</v>
      </c>
      <c r="N191" s="85">
        <v>4.0373134328358207</v>
      </c>
      <c r="O191" s="3">
        <v>1083</v>
      </c>
      <c r="P191" s="85">
        <v>0.94784172661870514</v>
      </c>
      <c r="Q191" s="10">
        <v>1507</v>
      </c>
      <c r="R191" s="85">
        <v>-4.3781725888324852E-2</v>
      </c>
      <c r="S191" s="10">
        <v>1685</v>
      </c>
      <c r="T191" s="85">
        <v>-0.18912415784408088</v>
      </c>
      <c r="U191" s="10">
        <v>3192</v>
      </c>
      <c r="V191" s="85">
        <v>-0.12643678160919536</v>
      </c>
      <c r="W191" s="3">
        <v>1958</v>
      </c>
      <c r="X191" s="85">
        <v>-3.9725355566454179E-2</v>
      </c>
      <c r="Y191" s="3">
        <v>2372</v>
      </c>
      <c r="Z191" s="85">
        <v>5.9874888293118822E-2</v>
      </c>
      <c r="AA191" s="3">
        <v>4330</v>
      </c>
      <c r="AB191" s="85">
        <v>1.2391863455693208E-2</v>
      </c>
    </row>
    <row r="192" spans="2:28" ht="15" hidden="1" customHeight="1" outlineLevel="1">
      <c r="B192" s="51" t="s">
        <v>13</v>
      </c>
      <c r="C192" s="3">
        <v>24</v>
      </c>
      <c r="D192" s="85">
        <v>-0.19999999999999996</v>
      </c>
      <c r="E192" s="10">
        <v>31</v>
      </c>
      <c r="F192" s="85">
        <v>0.72222222222222232</v>
      </c>
      <c r="G192" s="10">
        <v>6</v>
      </c>
      <c r="H192" s="85">
        <v>0.5</v>
      </c>
      <c r="I192" s="10">
        <v>37</v>
      </c>
      <c r="J192" s="85">
        <v>0.68181818181818188</v>
      </c>
      <c r="K192" s="3">
        <v>218</v>
      </c>
      <c r="L192" s="85">
        <v>-0.19852941176470584</v>
      </c>
      <c r="M192" s="3">
        <v>57</v>
      </c>
      <c r="N192" s="85">
        <v>-0.25974025974025972</v>
      </c>
      <c r="O192" s="3">
        <v>275</v>
      </c>
      <c r="P192" s="85">
        <v>-0.21203438395415475</v>
      </c>
      <c r="Q192" s="10">
        <v>1993</v>
      </c>
      <c r="R192" s="85">
        <v>-4.9925112331502541E-3</v>
      </c>
      <c r="S192" s="10">
        <v>2049</v>
      </c>
      <c r="T192" s="85">
        <v>-7.3688969258589476E-2</v>
      </c>
      <c r="U192" s="10">
        <v>4042</v>
      </c>
      <c r="V192" s="85">
        <v>-4.1043890865954946E-2</v>
      </c>
      <c r="W192" s="3">
        <v>2266</v>
      </c>
      <c r="X192" s="85">
        <v>-2.4537236332328849E-2</v>
      </c>
      <c r="Y192" s="3">
        <v>2112</v>
      </c>
      <c r="Z192" s="85">
        <v>-7.8935891844744921E-2</v>
      </c>
      <c r="AA192" s="3">
        <v>4378</v>
      </c>
      <c r="AB192" s="85">
        <v>-5.1559792027729645E-2</v>
      </c>
    </row>
    <row r="193" spans="2:28" ht="15" hidden="1" customHeight="1" outlineLevel="1">
      <c r="B193" s="51" t="s">
        <v>14</v>
      </c>
      <c r="C193" s="3">
        <v>13</v>
      </c>
      <c r="D193" s="85">
        <v>-0.27777777777777779</v>
      </c>
      <c r="E193" s="10">
        <v>10</v>
      </c>
      <c r="F193" s="85">
        <v>-0.375</v>
      </c>
      <c r="G193" s="10">
        <v>15</v>
      </c>
      <c r="H193" s="85">
        <v>2.75</v>
      </c>
      <c r="I193" s="10">
        <v>25</v>
      </c>
      <c r="J193" s="85">
        <v>0.25</v>
      </c>
      <c r="K193" s="3">
        <v>135</v>
      </c>
      <c r="L193" s="85">
        <v>-0.37209302325581395</v>
      </c>
      <c r="M193" s="3">
        <v>95</v>
      </c>
      <c r="N193" s="85">
        <v>-0.20833333333333337</v>
      </c>
      <c r="O193" s="3">
        <v>230</v>
      </c>
      <c r="P193" s="85">
        <v>-0.31343283582089554</v>
      </c>
      <c r="Q193" s="10">
        <v>1510</v>
      </c>
      <c r="R193" s="85">
        <v>1.4784946236559238E-2</v>
      </c>
      <c r="S193" s="10">
        <v>1557</v>
      </c>
      <c r="T193" s="85">
        <v>-0.19116883116883121</v>
      </c>
      <c r="U193" s="10">
        <v>3067</v>
      </c>
      <c r="V193" s="85">
        <v>-0.10137708760621156</v>
      </c>
      <c r="W193" s="3">
        <v>1668</v>
      </c>
      <c r="X193" s="85">
        <v>-3.9723661485319472E-2</v>
      </c>
      <c r="Y193" s="3">
        <v>1667</v>
      </c>
      <c r="Z193" s="85">
        <v>-0.1864324060517325</v>
      </c>
      <c r="AA193" s="3">
        <v>3335</v>
      </c>
      <c r="AB193" s="85">
        <v>-0.11912308505018487</v>
      </c>
    </row>
    <row r="194" spans="2:28" ht="15" hidden="1" customHeight="1" outlineLevel="1">
      <c r="B194" s="51" t="s">
        <v>15</v>
      </c>
      <c r="C194" s="3">
        <v>12</v>
      </c>
      <c r="D194" s="85">
        <v>0.5</v>
      </c>
      <c r="E194" s="10">
        <v>6</v>
      </c>
      <c r="F194" s="85">
        <v>1</v>
      </c>
      <c r="G194" s="10">
        <v>0</v>
      </c>
      <c r="H194" s="85">
        <v>-1</v>
      </c>
      <c r="I194" s="10">
        <v>6</v>
      </c>
      <c r="J194" s="85">
        <v>-0.1428571428571429</v>
      </c>
      <c r="K194" s="3">
        <v>108</v>
      </c>
      <c r="L194" s="85">
        <v>9.3457943925232545E-3</v>
      </c>
      <c r="M194" s="3">
        <v>35</v>
      </c>
      <c r="N194" s="85">
        <v>0.34615384615384626</v>
      </c>
      <c r="O194" s="3">
        <v>143</v>
      </c>
      <c r="P194" s="85">
        <v>7.5187969924812137E-2</v>
      </c>
      <c r="Q194" s="10">
        <v>1035</v>
      </c>
      <c r="R194" s="85">
        <v>-0.19580419580419584</v>
      </c>
      <c r="S194" s="10">
        <v>1547</v>
      </c>
      <c r="T194" s="85">
        <v>0.11135057471264376</v>
      </c>
      <c r="U194" s="10">
        <v>2582</v>
      </c>
      <c r="V194" s="85">
        <v>-3.6207540126913074E-2</v>
      </c>
      <c r="W194" s="3">
        <v>1161</v>
      </c>
      <c r="X194" s="85">
        <v>-0.17366548042704621</v>
      </c>
      <c r="Y194" s="3">
        <v>1582</v>
      </c>
      <c r="Z194" s="85">
        <v>0.11251758087201136</v>
      </c>
      <c r="AA194" s="3">
        <v>2743</v>
      </c>
      <c r="AB194" s="85">
        <v>-2.971347718429429E-2</v>
      </c>
    </row>
    <row r="195" spans="2:28" ht="15" hidden="1" customHeight="1" outlineLevel="1">
      <c r="B195" s="51" t="s">
        <v>16</v>
      </c>
      <c r="C195" s="3">
        <v>6</v>
      </c>
      <c r="D195" s="85">
        <v>0.5</v>
      </c>
      <c r="E195" s="10">
        <v>11</v>
      </c>
      <c r="F195" s="85">
        <v>0.375</v>
      </c>
      <c r="G195" s="10">
        <v>0</v>
      </c>
      <c r="H195" s="85" t="s">
        <v>132</v>
      </c>
      <c r="I195" s="10">
        <v>11</v>
      </c>
      <c r="J195" s="85">
        <v>0.375</v>
      </c>
      <c r="K195" s="3">
        <v>150</v>
      </c>
      <c r="L195" s="85">
        <v>-0.15254237288135597</v>
      </c>
      <c r="M195" s="3">
        <v>58</v>
      </c>
      <c r="N195" s="85">
        <v>0.20833333333333326</v>
      </c>
      <c r="O195" s="3">
        <v>208</v>
      </c>
      <c r="P195" s="85">
        <v>-7.5555555555555598E-2</v>
      </c>
      <c r="Q195" s="10">
        <v>1389</v>
      </c>
      <c r="R195" s="85">
        <v>6.1115355233002377E-2</v>
      </c>
      <c r="S195" s="10">
        <v>1733</v>
      </c>
      <c r="T195" s="85">
        <v>-0.19879796578825704</v>
      </c>
      <c r="U195" s="10">
        <v>3122</v>
      </c>
      <c r="V195" s="85">
        <v>-0.10080645161290325</v>
      </c>
      <c r="W195" s="3">
        <v>1556</v>
      </c>
      <c r="X195" s="85">
        <v>3.8718291054739673E-2</v>
      </c>
      <c r="Y195" s="3">
        <v>1791</v>
      </c>
      <c r="Z195" s="85">
        <v>-0.1899592944369064</v>
      </c>
      <c r="AA195" s="3">
        <v>3347</v>
      </c>
      <c r="AB195" s="85">
        <v>-9.7600431383122133E-2</v>
      </c>
    </row>
    <row r="196" spans="2:28" ht="15" hidden="1" customHeight="1" outlineLevel="1">
      <c r="B196" s="51" t="s">
        <v>17</v>
      </c>
      <c r="C196" s="3">
        <v>15</v>
      </c>
      <c r="D196" s="85">
        <v>2</v>
      </c>
      <c r="E196" s="10">
        <v>3</v>
      </c>
      <c r="F196" s="85">
        <v>-0.25</v>
      </c>
      <c r="G196" s="10">
        <v>5</v>
      </c>
      <c r="H196" s="85">
        <v>-0.5</v>
      </c>
      <c r="I196" s="10">
        <v>8</v>
      </c>
      <c r="J196" s="85">
        <v>-0.4285714285714286</v>
      </c>
      <c r="K196" s="3">
        <v>138</v>
      </c>
      <c r="L196" s="85">
        <v>0.14999999999999991</v>
      </c>
      <c r="M196" s="3">
        <v>30</v>
      </c>
      <c r="N196" s="85">
        <v>7.1428571428571397E-2</v>
      </c>
      <c r="O196" s="3">
        <v>168</v>
      </c>
      <c r="P196" s="85">
        <v>0.13513513513513509</v>
      </c>
      <c r="Q196" s="10">
        <v>886</v>
      </c>
      <c r="R196" s="85">
        <v>-0.31424148606811142</v>
      </c>
      <c r="S196" s="10">
        <v>1500</v>
      </c>
      <c r="T196" s="85">
        <v>7.1428571428571397E-2</v>
      </c>
      <c r="U196" s="10">
        <v>2386</v>
      </c>
      <c r="V196" s="85">
        <v>-0.11367013372956913</v>
      </c>
      <c r="W196" s="3">
        <v>1042</v>
      </c>
      <c r="X196" s="85">
        <v>-0.266713581984518</v>
      </c>
      <c r="Y196" s="3">
        <v>1535</v>
      </c>
      <c r="Z196" s="85">
        <v>6.7454798331015198E-2</v>
      </c>
      <c r="AA196" s="3">
        <v>2577</v>
      </c>
      <c r="AB196" s="85">
        <v>-9.8635886673662077E-2</v>
      </c>
    </row>
    <row r="197" spans="2:28" ht="15" hidden="1" customHeight="1" outlineLevel="1">
      <c r="B197" s="51" t="s">
        <v>18</v>
      </c>
      <c r="C197" s="3">
        <v>15</v>
      </c>
      <c r="D197" s="85">
        <v>0.25</v>
      </c>
      <c r="E197" s="10">
        <v>18</v>
      </c>
      <c r="F197" s="85">
        <v>3.5</v>
      </c>
      <c r="G197" s="10">
        <v>11</v>
      </c>
      <c r="H197" s="85">
        <v>0.5714285714285714</v>
      </c>
      <c r="I197" s="10">
        <v>29</v>
      </c>
      <c r="J197" s="85">
        <v>1.6363636363636362</v>
      </c>
      <c r="K197" s="3">
        <v>234</v>
      </c>
      <c r="L197" s="85">
        <v>-6.0240963855421659E-2</v>
      </c>
      <c r="M197" s="3">
        <v>128</v>
      </c>
      <c r="N197" s="85">
        <v>2.4594594594594597</v>
      </c>
      <c r="O197" s="3">
        <v>362</v>
      </c>
      <c r="P197" s="85">
        <v>0.26573426573426584</v>
      </c>
      <c r="Q197" s="10">
        <v>1617</v>
      </c>
      <c r="R197" s="85">
        <v>0.32107843137254899</v>
      </c>
      <c r="S197" s="10">
        <v>2020</v>
      </c>
      <c r="T197" s="85">
        <v>0.46802325581395343</v>
      </c>
      <c r="U197" s="10">
        <v>3637</v>
      </c>
      <c r="V197" s="85">
        <v>0.39884615384615385</v>
      </c>
      <c r="W197" s="3">
        <v>1546</v>
      </c>
      <c r="X197" s="85">
        <v>3.8280725319006059E-2</v>
      </c>
      <c r="Y197" s="3">
        <v>1485</v>
      </c>
      <c r="Z197" s="85">
        <v>4.5774647887323994E-2</v>
      </c>
      <c r="AA197" s="3">
        <v>3031</v>
      </c>
      <c r="AB197" s="85">
        <v>4.1938810587830888E-2</v>
      </c>
    </row>
    <row r="198" spans="2:28" ht="15" hidden="1" customHeight="1" outlineLevel="1">
      <c r="B198" s="51" t="s">
        <v>19</v>
      </c>
      <c r="C198" s="3">
        <v>15</v>
      </c>
      <c r="D198" s="85">
        <v>0.25</v>
      </c>
      <c r="E198" s="10">
        <v>18</v>
      </c>
      <c r="F198" s="85">
        <v>1.5714285714285716</v>
      </c>
      <c r="G198" s="10">
        <v>11</v>
      </c>
      <c r="H198" s="85" t="s">
        <v>132</v>
      </c>
      <c r="I198" s="10">
        <v>29</v>
      </c>
      <c r="J198" s="85">
        <v>3.1428571428571432</v>
      </c>
      <c r="K198" s="3">
        <v>234</v>
      </c>
      <c r="L198" s="85">
        <v>1.7391304347825987E-2</v>
      </c>
      <c r="M198" s="3">
        <v>128</v>
      </c>
      <c r="N198" s="85">
        <v>0.77777777777777768</v>
      </c>
      <c r="O198" s="3">
        <v>362</v>
      </c>
      <c r="P198" s="85">
        <v>0.19867549668874163</v>
      </c>
      <c r="Q198" s="10">
        <v>1617</v>
      </c>
      <c r="R198" s="85">
        <v>0.35882352941176476</v>
      </c>
      <c r="S198" s="10">
        <v>2020</v>
      </c>
      <c r="T198" s="85">
        <v>-2.0843431895298137E-2</v>
      </c>
      <c r="U198" s="10">
        <v>3637</v>
      </c>
      <c r="V198" s="85">
        <v>0.11804488164770977</v>
      </c>
      <c r="W198" s="3">
        <v>1884</v>
      </c>
      <c r="X198" s="85">
        <v>0.30924252953439879</v>
      </c>
      <c r="Y198" s="3">
        <v>2159</v>
      </c>
      <c r="Z198" s="85">
        <v>1.1241217798594771E-2</v>
      </c>
      <c r="AA198" s="3">
        <v>4043</v>
      </c>
      <c r="AB198" s="85">
        <v>0.13122551762730827</v>
      </c>
    </row>
    <row r="199" spans="2:28" ht="15" hidden="1" customHeight="1" outlineLevel="1">
      <c r="B199" s="51" t="s">
        <v>20</v>
      </c>
      <c r="C199" s="3">
        <v>27</v>
      </c>
      <c r="D199" s="85">
        <v>-6.8965517241379337E-2</v>
      </c>
      <c r="E199" s="10">
        <v>25</v>
      </c>
      <c r="F199" s="85">
        <v>1.7777777777777777</v>
      </c>
      <c r="G199" s="10">
        <v>4</v>
      </c>
      <c r="H199" s="85" t="s">
        <v>132</v>
      </c>
      <c r="I199" s="10">
        <v>29</v>
      </c>
      <c r="J199" s="85">
        <v>2.2222222222222223</v>
      </c>
      <c r="K199" s="3">
        <v>397</v>
      </c>
      <c r="L199" s="85">
        <v>0.47583643122676578</v>
      </c>
      <c r="M199" s="3">
        <v>149</v>
      </c>
      <c r="N199" s="85">
        <v>2.3111111111111109</v>
      </c>
      <c r="O199" s="3">
        <v>546</v>
      </c>
      <c r="P199" s="85">
        <v>0.73885350318471343</v>
      </c>
      <c r="Q199" s="10">
        <v>1224</v>
      </c>
      <c r="R199" s="85">
        <v>0.46411483253588526</v>
      </c>
      <c r="S199" s="10">
        <v>1951</v>
      </c>
      <c r="T199" s="85">
        <v>0.54595879556259908</v>
      </c>
      <c r="U199" s="10">
        <v>3175</v>
      </c>
      <c r="V199" s="85">
        <v>0.5133460438512869</v>
      </c>
      <c r="W199" s="3">
        <v>1673</v>
      </c>
      <c r="X199" s="85">
        <v>0.46369203849518814</v>
      </c>
      <c r="Y199" s="3">
        <v>2104</v>
      </c>
      <c r="Z199" s="85">
        <v>0.60979342004590675</v>
      </c>
      <c r="AA199" s="3">
        <v>3777</v>
      </c>
      <c r="AB199" s="85">
        <v>0.54163265306122454</v>
      </c>
    </row>
    <row r="200" spans="2:28" ht="15" hidden="1" customHeight="1" outlineLevel="1">
      <c r="B200" s="51" t="s">
        <v>21</v>
      </c>
      <c r="C200" s="3">
        <v>42</v>
      </c>
      <c r="D200" s="85">
        <v>9.5</v>
      </c>
      <c r="E200" s="10">
        <v>14</v>
      </c>
      <c r="F200" s="85">
        <v>0.16666666666666674</v>
      </c>
      <c r="G200" s="10">
        <v>12</v>
      </c>
      <c r="H200" s="85">
        <v>3</v>
      </c>
      <c r="I200" s="10">
        <v>26</v>
      </c>
      <c r="J200" s="85">
        <v>0.73333333333333339</v>
      </c>
      <c r="K200" s="3">
        <v>333</v>
      </c>
      <c r="L200" s="85">
        <v>0.31102362204724399</v>
      </c>
      <c r="M200" s="3">
        <v>98</v>
      </c>
      <c r="N200" s="85">
        <v>0.32432432432432434</v>
      </c>
      <c r="O200" s="3">
        <v>431</v>
      </c>
      <c r="P200" s="85">
        <v>0.31402439024390238</v>
      </c>
      <c r="Q200" s="10">
        <v>1122</v>
      </c>
      <c r="R200" s="85">
        <v>0.40250000000000008</v>
      </c>
      <c r="S200" s="10">
        <v>1673</v>
      </c>
      <c r="T200" s="85">
        <v>0.17321178120617109</v>
      </c>
      <c r="U200" s="10">
        <v>2795</v>
      </c>
      <c r="V200" s="85">
        <v>0.25561545372866123</v>
      </c>
      <c r="W200" s="3">
        <v>1511</v>
      </c>
      <c r="X200" s="85">
        <v>0.41214953271028043</v>
      </c>
      <c r="Y200" s="3">
        <v>1783</v>
      </c>
      <c r="Z200" s="85">
        <v>0.18629407850964741</v>
      </c>
      <c r="AA200" s="3">
        <v>3294</v>
      </c>
      <c r="AB200" s="85">
        <v>0.280217644772639</v>
      </c>
    </row>
    <row r="201" spans="2:28" ht="15" hidden="1" customHeight="1" outlineLevel="1">
      <c r="B201" s="51" t="s">
        <v>22</v>
      </c>
      <c r="C201" s="3">
        <v>37</v>
      </c>
      <c r="D201" s="85">
        <v>1.1764705882352939</v>
      </c>
      <c r="E201" s="10">
        <v>5</v>
      </c>
      <c r="F201" s="85">
        <v>-0.16666666666666663</v>
      </c>
      <c r="G201" s="10">
        <v>0</v>
      </c>
      <c r="H201" s="85">
        <v>-1</v>
      </c>
      <c r="I201" s="10">
        <v>5</v>
      </c>
      <c r="J201" s="85">
        <v>-0.61538461538461542</v>
      </c>
      <c r="K201" s="3">
        <v>366</v>
      </c>
      <c r="L201" s="85">
        <v>0.11926605504587151</v>
      </c>
      <c r="M201" s="3">
        <v>1261</v>
      </c>
      <c r="N201" s="85">
        <v>18.399999999999999</v>
      </c>
      <c r="O201" s="3">
        <v>1627</v>
      </c>
      <c r="P201" s="85">
        <v>3.1505102040816331</v>
      </c>
      <c r="Q201" s="10">
        <v>1261</v>
      </c>
      <c r="R201" s="85">
        <v>0.27116935483870974</v>
      </c>
      <c r="S201" s="10">
        <v>1707</v>
      </c>
      <c r="T201" s="85">
        <v>0.71213640922768295</v>
      </c>
      <c r="U201" s="10">
        <v>2968</v>
      </c>
      <c r="V201" s="85">
        <v>0.49220713926596282</v>
      </c>
      <c r="W201" s="3">
        <v>1669</v>
      </c>
      <c r="X201" s="85">
        <v>0.24366616989567813</v>
      </c>
      <c r="Y201" s="3">
        <v>1768</v>
      </c>
      <c r="Z201" s="85">
        <v>0.65388213283442465</v>
      </c>
      <c r="AA201" s="3">
        <v>3437</v>
      </c>
      <c r="AB201" s="85">
        <v>0.42554956449605963</v>
      </c>
    </row>
    <row r="202" spans="2:28" collapsed="1">
      <c r="B202" s="154">
        <v>1996</v>
      </c>
      <c r="C202" s="10">
        <v>258</v>
      </c>
      <c r="D202" s="60">
        <v>0.35078534031413611</v>
      </c>
      <c r="E202" s="10">
        <v>176</v>
      </c>
      <c r="F202" s="60">
        <v>0.47899159663865554</v>
      </c>
      <c r="G202" s="10">
        <v>76</v>
      </c>
      <c r="H202" s="60">
        <v>-1.2987012987012991E-2</v>
      </c>
      <c r="I202" s="10">
        <v>252</v>
      </c>
      <c r="J202" s="60">
        <v>0.28571428571428581</v>
      </c>
      <c r="K202" s="10">
        <v>2967</v>
      </c>
      <c r="L202" s="60">
        <v>5.0813008130081716E-3</v>
      </c>
      <c r="M202" s="10">
        <v>2794</v>
      </c>
      <c r="N202" s="60">
        <v>2.3541416566626649</v>
      </c>
      <c r="O202" s="10">
        <v>5761</v>
      </c>
      <c r="P202" s="60">
        <v>0.52206076618229846</v>
      </c>
      <c r="Q202" s="10">
        <v>17009</v>
      </c>
      <c r="R202" s="60">
        <v>0.12478508133844723</v>
      </c>
      <c r="S202" s="10">
        <v>21026</v>
      </c>
      <c r="T202" s="60">
        <v>3.5610500911195331E-2</v>
      </c>
      <c r="U202" s="10">
        <v>38035</v>
      </c>
      <c r="V202" s="60">
        <v>7.3676781933662561E-2</v>
      </c>
      <c r="W202" s="10">
        <v>20072</v>
      </c>
      <c r="X202" s="60">
        <v>9.3305735606514562E-2</v>
      </c>
      <c r="Y202" s="10">
        <v>22022</v>
      </c>
      <c r="Z202" s="60">
        <v>3.8136991467496273E-2</v>
      </c>
      <c r="AA202" s="10">
        <v>42094</v>
      </c>
      <c r="AB202" s="60">
        <v>6.3731931668856712E-2</v>
      </c>
    </row>
    <row r="203" spans="2:28" ht="15" hidden="1" customHeight="1" outlineLevel="1">
      <c r="B203" s="51" t="s">
        <v>11</v>
      </c>
      <c r="C203" s="3">
        <v>28</v>
      </c>
      <c r="D203" s="85">
        <v>0.21739130434782616</v>
      </c>
      <c r="E203" s="10">
        <v>15</v>
      </c>
      <c r="F203" s="85">
        <v>-0.21052631578947367</v>
      </c>
      <c r="G203" s="10">
        <v>12</v>
      </c>
      <c r="H203" s="85">
        <v>0</v>
      </c>
      <c r="I203" s="10">
        <v>27</v>
      </c>
      <c r="J203" s="85">
        <v>-0.12903225806451613</v>
      </c>
      <c r="K203" s="3">
        <v>310</v>
      </c>
      <c r="L203" s="85">
        <v>0.54228855721393043</v>
      </c>
      <c r="M203" s="3">
        <v>107</v>
      </c>
      <c r="N203" s="85">
        <v>2.4516129032258065</v>
      </c>
      <c r="O203" s="3">
        <v>417</v>
      </c>
      <c r="P203" s="85">
        <v>0.79741379310344818</v>
      </c>
      <c r="Q203" s="10">
        <v>1125</v>
      </c>
      <c r="R203" s="85">
        <v>8.4860173577627762E-2</v>
      </c>
      <c r="S203" s="10">
        <v>2009</v>
      </c>
      <c r="T203" s="85">
        <v>0.5707584050039094</v>
      </c>
      <c r="U203" s="10">
        <v>3134</v>
      </c>
      <c r="V203" s="85">
        <v>0.35319516407599316</v>
      </c>
      <c r="W203" s="3">
        <v>1453</v>
      </c>
      <c r="X203" s="85">
        <v>0.13515625000000009</v>
      </c>
      <c r="Y203" s="3">
        <v>2128</v>
      </c>
      <c r="Z203" s="85">
        <v>0.60968229954614217</v>
      </c>
      <c r="AA203" s="3">
        <v>3581</v>
      </c>
      <c r="AB203" s="85">
        <v>0.37624903920061481</v>
      </c>
    </row>
    <row r="204" spans="2:28" ht="15" hidden="1" customHeight="1" outlineLevel="1">
      <c r="B204" s="51" t="s">
        <v>12</v>
      </c>
      <c r="C204" s="3">
        <v>24</v>
      </c>
      <c r="D204" s="85">
        <v>0.41176470588235303</v>
      </c>
      <c r="E204" s="10">
        <v>17</v>
      </c>
      <c r="F204" s="85">
        <v>0</v>
      </c>
      <c r="G204" s="10">
        <v>26</v>
      </c>
      <c r="H204" s="85">
        <v>7.6666666666666661</v>
      </c>
      <c r="I204" s="10">
        <v>43</v>
      </c>
      <c r="J204" s="85">
        <v>1.1499999999999999</v>
      </c>
      <c r="K204" s="3">
        <v>422</v>
      </c>
      <c r="L204" s="85">
        <v>0.18539325842696619</v>
      </c>
      <c r="M204" s="3">
        <v>134</v>
      </c>
      <c r="N204" s="85">
        <v>1.4363636363636365</v>
      </c>
      <c r="O204" s="3">
        <v>556</v>
      </c>
      <c r="P204" s="85">
        <v>0.35279805352798044</v>
      </c>
      <c r="Q204" s="10">
        <v>1576</v>
      </c>
      <c r="R204" s="85">
        <v>0.41472172351885095</v>
      </c>
      <c r="S204" s="10">
        <v>2078</v>
      </c>
      <c r="T204" s="85">
        <v>1.0594648166501486</v>
      </c>
      <c r="U204" s="10">
        <v>3654</v>
      </c>
      <c r="V204" s="85">
        <v>0.72114931700423934</v>
      </c>
      <c r="W204" s="3">
        <v>2039</v>
      </c>
      <c r="X204" s="85">
        <v>0.35571808510638303</v>
      </c>
      <c r="Y204" s="3">
        <v>2238</v>
      </c>
      <c r="Z204" s="85">
        <v>1.0974695407685098</v>
      </c>
      <c r="AA204" s="3">
        <v>4277</v>
      </c>
      <c r="AB204" s="85">
        <v>0.66355503695060292</v>
      </c>
    </row>
    <row r="205" spans="2:28" ht="15" hidden="1" customHeight="1" outlineLevel="1">
      <c r="B205" s="51" t="s">
        <v>13</v>
      </c>
      <c r="C205" s="3">
        <v>30</v>
      </c>
      <c r="D205" s="85">
        <v>2</v>
      </c>
      <c r="E205" s="10">
        <v>18</v>
      </c>
      <c r="F205" s="85">
        <v>0.125</v>
      </c>
      <c r="G205" s="10">
        <v>4</v>
      </c>
      <c r="H205" s="85">
        <v>-0.19999999999999996</v>
      </c>
      <c r="I205" s="10">
        <v>22</v>
      </c>
      <c r="J205" s="85">
        <v>4.7619047619047672E-2</v>
      </c>
      <c r="K205" s="3">
        <v>272</v>
      </c>
      <c r="L205" s="85">
        <v>0.27699530516431925</v>
      </c>
      <c r="M205" s="3">
        <v>77</v>
      </c>
      <c r="N205" s="85">
        <v>0</v>
      </c>
      <c r="O205" s="3">
        <v>349</v>
      </c>
      <c r="P205" s="85">
        <v>0.20344827586206904</v>
      </c>
      <c r="Q205" s="10">
        <v>2003</v>
      </c>
      <c r="R205" s="85">
        <v>0.26691967109424408</v>
      </c>
      <c r="S205" s="10">
        <v>2212</v>
      </c>
      <c r="T205" s="85">
        <v>8.4845512506130483E-2</v>
      </c>
      <c r="U205" s="10">
        <v>4215</v>
      </c>
      <c r="V205" s="85">
        <v>0.16436464088397784</v>
      </c>
      <c r="W205" s="3">
        <v>2323</v>
      </c>
      <c r="X205" s="85">
        <v>0.27637362637362628</v>
      </c>
      <c r="Y205" s="3">
        <v>2293</v>
      </c>
      <c r="Z205" s="85">
        <v>8.1093823668081155E-2</v>
      </c>
      <c r="AA205" s="3">
        <v>4616</v>
      </c>
      <c r="AB205" s="85">
        <v>0.17127632580563312</v>
      </c>
    </row>
    <row r="206" spans="2:28" ht="15" hidden="1" customHeight="1" outlineLevel="1">
      <c r="B206" s="51" t="s">
        <v>14</v>
      </c>
      <c r="C206" s="3">
        <v>18</v>
      </c>
      <c r="D206" s="85">
        <v>0.28571428571428581</v>
      </c>
      <c r="E206" s="10">
        <v>16</v>
      </c>
      <c r="F206" s="85">
        <v>15</v>
      </c>
      <c r="G206" s="10">
        <v>4</v>
      </c>
      <c r="H206" s="85" t="s">
        <v>132</v>
      </c>
      <c r="I206" s="10">
        <v>20</v>
      </c>
      <c r="J206" s="85">
        <v>19</v>
      </c>
      <c r="K206" s="3">
        <v>215</v>
      </c>
      <c r="L206" s="85">
        <v>0.16216216216216206</v>
      </c>
      <c r="M206" s="3">
        <v>120</v>
      </c>
      <c r="N206" s="85">
        <v>1.3076923076923075</v>
      </c>
      <c r="O206" s="3">
        <v>335</v>
      </c>
      <c r="P206" s="85">
        <v>0.41350210970464141</v>
      </c>
      <c r="Q206" s="10">
        <v>1488</v>
      </c>
      <c r="R206" s="85">
        <v>0.21172638436482094</v>
      </c>
      <c r="S206" s="10">
        <v>1925</v>
      </c>
      <c r="T206" s="85">
        <v>0.46946564885496178</v>
      </c>
      <c r="U206" s="10">
        <v>3413</v>
      </c>
      <c r="V206" s="85">
        <v>0.34475965327029168</v>
      </c>
      <c r="W206" s="3">
        <v>1737</v>
      </c>
      <c r="X206" s="85">
        <v>0.21638655462184864</v>
      </c>
      <c r="Y206" s="3">
        <v>2049</v>
      </c>
      <c r="Z206" s="85">
        <v>0.50440528634361237</v>
      </c>
      <c r="AA206" s="3">
        <v>3786</v>
      </c>
      <c r="AB206" s="85">
        <v>0.35698924731182791</v>
      </c>
    </row>
    <row r="207" spans="2:28" ht="15" hidden="1" customHeight="1" outlineLevel="1">
      <c r="B207" s="51" t="s">
        <v>15</v>
      </c>
      <c r="C207" s="3">
        <v>8</v>
      </c>
      <c r="D207" s="85">
        <v>1</v>
      </c>
      <c r="E207" s="10">
        <v>3</v>
      </c>
      <c r="F207" s="85">
        <v>-0.5714285714285714</v>
      </c>
      <c r="G207" s="10">
        <v>4</v>
      </c>
      <c r="H207" s="85">
        <v>3</v>
      </c>
      <c r="I207" s="10">
        <v>7</v>
      </c>
      <c r="J207" s="85">
        <v>-0.125</v>
      </c>
      <c r="K207" s="3">
        <v>107</v>
      </c>
      <c r="L207" s="85">
        <v>0.12631578947368416</v>
      </c>
      <c r="M207" s="3">
        <v>26</v>
      </c>
      <c r="N207" s="85">
        <v>0.36842105263157898</v>
      </c>
      <c r="O207" s="3">
        <v>133</v>
      </c>
      <c r="P207" s="85">
        <v>0.16666666666666674</v>
      </c>
      <c r="Q207" s="10">
        <v>1287</v>
      </c>
      <c r="R207" s="85">
        <v>0.51590106007067127</v>
      </c>
      <c r="S207" s="10">
        <v>1392</v>
      </c>
      <c r="T207" s="85">
        <v>-0.18453427065026362</v>
      </c>
      <c r="U207" s="10">
        <v>2679</v>
      </c>
      <c r="V207" s="85">
        <v>4.8122065727699503E-2</v>
      </c>
      <c r="W207" s="3">
        <v>1405</v>
      </c>
      <c r="X207" s="85">
        <v>0.47120418848167533</v>
      </c>
      <c r="Y207" s="3">
        <v>1422</v>
      </c>
      <c r="Z207" s="85">
        <v>-0.17660683265778809</v>
      </c>
      <c r="AA207" s="3">
        <v>2827</v>
      </c>
      <c r="AB207" s="85">
        <v>5.4064131245339375E-2</v>
      </c>
    </row>
    <row r="208" spans="2:28" ht="15" hidden="1" customHeight="1" outlineLevel="1">
      <c r="B208" s="51" t="s">
        <v>16</v>
      </c>
      <c r="C208" s="3">
        <v>4</v>
      </c>
      <c r="D208" s="85">
        <v>-0.55555555555555558</v>
      </c>
      <c r="E208" s="10">
        <v>8</v>
      </c>
      <c r="F208" s="85">
        <v>3</v>
      </c>
      <c r="G208" s="10">
        <v>0</v>
      </c>
      <c r="H208" s="85">
        <v>-1</v>
      </c>
      <c r="I208" s="10">
        <v>8</v>
      </c>
      <c r="J208" s="85">
        <v>0.60000000000000009</v>
      </c>
      <c r="K208" s="3">
        <v>177</v>
      </c>
      <c r="L208" s="85">
        <v>-5.8510638297872286E-2</v>
      </c>
      <c r="M208" s="3">
        <v>48</v>
      </c>
      <c r="N208" s="85">
        <v>0.91999999999999993</v>
      </c>
      <c r="O208" s="3">
        <v>225</v>
      </c>
      <c r="P208" s="85">
        <v>5.6338028169014009E-2</v>
      </c>
      <c r="Q208" s="10">
        <v>1309</v>
      </c>
      <c r="R208" s="85">
        <v>5.9061488673139095E-2</v>
      </c>
      <c r="S208" s="10">
        <v>2163</v>
      </c>
      <c r="T208" s="85">
        <v>0.14626391096979341</v>
      </c>
      <c r="U208" s="10">
        <v>3472</v>
      </c>
      <c r="V208" s="85">
        <v>0.111751520973423</v>
      </c>
      <c r="W208" s="3">
        <v>1498</v>
      </c>
      <c r="X208" s="85">
        <v>4.3902439024390283E-2</v>
      </c>
      <c r="Y208" s="3">
        <v>2211</v>
      </c>
      <c r="Z208" s="85">
        <v>0.15456919060052221</v>
      </c>
      <c r="AA208" s="3">
        <v>3709</v>
      </c>
      <c r="AB208" s="85">
        <v>0.10716417910447751</v>
      </c>
    </row>
    <row r="209" spans="2:28" ht="15" hidden="1" customHeight="1" outlineLevel="1">
      <c r="B209" s="51" t="s">
        <v>17</v>
      </c>
      <c r="C209" s="3">
        <v>5</v>
      </c>
      <c r="D209" s="85">
        <v>-0.375</v>
      </c>
      <c r="E209" s="10">
        <v>4</v>
      </c>
      <c r="F209" s="85">
        <v>0.33333333333333326</v>
      </c>
      <c r="G209" s="10">
        <v>10</v>
      </c>
      <c r="H209" s="85" t="s">
        <v>132</v>
      </c>
      <c r="I209" s="10">
        <v>14</v>
      </c>
      <c r="J209" s="85">
        <v>3.666666666666667</v>
      </c>
      <c r="K209" s="3">
        <v>120</v>
      </c>
      <c r="L209" s="85">
        <v>-0.12408759124087587</v>
      </c>
      <c r="M209" s="3">
        <v>28</v>
      </c>
      <c r="N209" s="85">
        <v>-0.19999999999999996</v>
      </c>
      <c r="O209" s="3">
        <v>148</v>
      </c>
      <c r="P209" s="85">
        <v>-0.13953488372093026</v>
      </c>
      <c r="Q209" s="10">
        <v>1292</v>
      </c>
      <c r="R209" s="85">
        <v>0.65006385696040869</v>
      </c>
      <c r="S209" s="10">
        <v>1400</v>
      </c>
      <c r="T209" s="85">
        <v>0.27157129881925512</v>
      </c>
      <c r="U209" s="10">
        <v>2692</v>
      </c>
      <c r="V209" s="85">
        <v>0.42887473460721859</v>
      </c>
      <c r="W209" s="3">
        <v>1421</v>
      </c>
      <c r="X209" s="85">
        <v>0.52631578947368429</v>
      </c>
      <c r="Y209" s="3">
        <v>1438</v>
      </c>
      <c r="Z209" s="85">
        <v>0.26584507042253525</v>
      </c>
      <c r="AA209" s="3">
        <v>2859</v>
      </c>
      <c r="AB209" s="85">
        <v>0.38316400580551524</v>
      </c>
    </row>
    <row r="210" spans="2:28" ht="15" hidden="1" customHeight="1" outlineLevel="1">
      <c r="B210" s="51" t="s">
        <v>18</v>
      </c>
      <c r="C210" s="3">
        <v>12</v>
      </c>
      <c r="D210" s="85">
        <v>-0.19999999999999996</v>
      </c>
      <c r="E210" s="10">
        <v>4</v>
      </c>
      <c r="F210" s="85">
        <v>3</v>
      </c>
      <c r="G210" s="10">
        <v>7</v>
      </c>
      <c r="H210" s="85">
        <v>1.3333333333333335</v>
      </c>
      <c r="I210" s="10">
        <v>11</v>
      </c>
      <c r="J210" s="85">
        <v>1.75</v>
      </c>
      <c r="K210" s="3">
        <v>249</v>
      </c>
      <c r="L210" s="85">
        <v>4.1841004184100417E-2</v>
      </c>
      <c r="M210" s="3">
        <v>37</v>
      </c>
      <c r="N210" s="85">
        <v>-0.56470588235294117</v>
      </c>
      <c r="O210" s="3">
        <v>286</v>
      </c>
      <c r="P210" s="85">
        <v>-0.11728395061728392</v>
      </c>
      <c r="Q210" s="10">
        <v>1224</v>
      </c>
      <c r="R210" s="85">
        <v>0.32038834951456319</v>
      </c>
      <c r="S210" s="10">
        <v>1376</v>
      </c>
      <c r="T210" s="85">
        <v>-8.3888149134487389E-2</v>
      </c>
      <c r="U210" s="10">
        <v>2600</v>
      </c>
      <c r="V210" s="85">
        <v>7.039934129271308E-2</v>
      </c>
      <c r="W210" s="3">
        <v>1489</v>
      </c>
      <c r="X210" s="85">
        <v>0.25972927241962784</v>
      </c>
      <c r="Y210" s="3">
        <v>1420</v>
      </c>
      <c r="Z210" s="85">
        <v>-0.10691823899371067</v>
      </c>
      <c r="AA210" s="3">
        <v>2909</v>
      </c>
      <c r="AB210" s="85">
        <v>4.9422799422799368E-2</v>
      </c>
    </row>
    <row r="211" spans="2:28" ht="15" hidden="1" customHeight="1" outlineLevel="1">
      <c r="B211" s="51" t="s">
        <v>19</v>
      </c>
      <c r="C211" s="3">
        <v>12</v>
      </c>
      <c r="D211" s="85">
        <v>0.71428571428571419</v>
      </c>
      <c r="E211" s="10">
        <v>7</v>
      </c>
      <c r="F211" s="85">
        <v>1.3333333333333335</v>
      </c>
      <c r="G211" s="10">
        <v>0</v>
      </c>
      <c r="H211" s="85" t="s">
        <v>132</v>
      </c>
      <c r="I211" s="10">
        <v>7</v>
      </c>
      <c r="J211" s="85">
        <v>1.3333333333333335</v>
      </c>
      <c r="K211" s="3">
        <v>230</v>
      </c>
      <c r="L211" s="85">
        <v>-7.2580645161290369E-2</v>
      </c>
      <c r="M211" s="3">
        <v>72</v>
      </c>
      <c r="N211" s="85">
        <v>0.43999999999999995</v>
      </c>
      <c r="O211" s="3">
        <v>302</v>
      </c>
      <c r="P211" s="85">
        <v>1.3422818791946289E-2</v>
      </c>
      <c r="Q211" s="10">
        <v>1190</v>
      </c>
      <c r="R211" s="85">
        <v>-0.13138686131386856</v>
      </c>
      <c r="S211" s="10">
        <v>2063</v>
      </c>
      <c r="T211" s="85">
        <v>8.6361242759346979E-2</v>
      </c>
      <c r="U211" s="10">
        <v>3253</v>
      </c>
      <c r="V211" s="85">
        <v>-4.8944631385744453E-3</v>
      </c>
      <c r="W211" s="3">
        <v>1439</v>
      </c>
      <c r="X211" s="85">
        <v>-0.11609336609336607</v>
      </c>
      <c r="Y211" s="3">
        <v>2135</v>
      </c>
      <c r="Z211" s="85">
        <v>9.5433555669574233E-2</v>
      </c>
      <c r="AA211" s="3">
        <v>3574</v>
      </c>
      <c r="AB211" s="85">
        <v>-8.3869164104000138E-4</v>
      </c>
    </row>
    <row r="212" spans="2:28" ht="15" hidden="1" customHeight="1" outlineLevel="1">
      <c r="B212" s="51" t="s">
        <v>20</v>
      </c>
      <c r="C212" s="3">
        <v>29</v>
      </c>
      <c r="D212" s="85">
        <v>-3.3333333333333326E-2</v>
      </c>
      <c r="E212" s="10">
        <v>9</v>
      </c>
      <c r="F212" s="85">
        <v>-0.18181818181818177</v>
      </c>
      <c r="G212" s="10">
        <v>0</v>
      </c>
      <c r="H212" s="85">
        <v>-1</v>
      </c>
      <c r="I212" s="10">
        <v>9</v>
      </c>
      <c r="J212" s="85">
        <v>-0.5</v>
      </c>
      <c r="K212" s="3">
        <v>269</v>
      </c>
      <c r="L212" s="85">
        <v>-7.8767123287671215E-2</v>
      </c>
      <c r="M212" s="3">
        <v>45</v>
      </c>
      <c r="N212" s="85">
        <v>-0.48863636363636365</v>
      </c>
      <c r="O212" s="3">
        <v>314</v>
      </c>
      <c r="P212" s="85">
        <v>-0.17368421052631577</v>
      </c>
      <c r="Q212" s="10">
        <v>836</v>
      </c>
      <c r="R212" s="85">
        <v>0.21511627906976738</v>
      </c>
      <c r="S212" s="10">
        <v>1262</v>
      </c>
      <c r="T212" s="85">
        <v>-9.4041636755204605E-2</v>
      </c>
      <c r="U212" s="10">
        <v>2098</v>
      </c>
      <c r="V212" s="85">
        <v>8.1691494473810078E-3</v>
      </c>
      <c r="W212" s="3">
        <v>1143</v>
      </c>
      <c r="X212" s="85">
        <v>0.1194906953966699</v>
      </c>
      <c r="Y212" s="3">
        <v>1307</v>
      </c>
      <c r="Z212" s="85">
        <v>-0.12163978494623651</v>
      </c>
      <c r="AA212" s="3">
        <v>2450</v>
      </c>
      <c r="AB212" s="85">
        <v>-2.3515344758868073E-2</v>
      </c>
    </row>
    <row r="213" spans="2:28" ht="15" hidden="1" customHeight="1" outlineLevel="1">
      <c r="B213" s="51" t="s">
        <v>21</v>
      </c>
      <c r="C213" s="3">
        <v>4</v>
      </c>
      <c r="D213" s="85">
        <v>-0.85185185185185186</v>
      </c>
      <c r="E213" s="10">
        <v>12</v>
      </c>
      <c r="F213" s="85">
        <v>-0.4285714285714286</v>
      </c>
      <c r="G213" s="10">
        <v>3</v>
      </c>
      <c r="H213" s="85">
        <v>-0.7857142857142857</v>
      </c>
      <c r="I213" s="10">
        <v>15</v>
      </c>
      <c r="J213" s="85">
        <v>-0.5714285714285714</v>
      </c>
      <c r="K213" s="3">
        <v>254</v>
      </c>
      <c r="L213" s="85">
        <v>-0.34025974025974026</v>
      </c>
      <c r="M213" s="3">
        <v>74</v>
      </c>
      <c r="N213" s="85">
        <v>-0.50993377483443703</v>
      </c>
      <c r="O213" s="3">
        <v>328</v>
      </c>
      <c r="P213" s="85">
        <v>-0.38805970149253732</v>
      </c>
      <c r="Q213" s="10">
        <v>800</v>
      </c>
      <c r="R213" s="85">
        <v>0.5267175572519085</v>
      </c>
      <c r="S213" s="10">
        <v>1426</v>
      </c>
      <c r="T213" s="85">
        <v>5.2398523985239809E-2</v>
      </c>
      <c r="U213" s="10">
        <v>2226</v>
      </c>
      <c r="V213" s="85">
        <v>0.18467269824374677</v>
      </c>
      <c r="W213" s="3">
        <v>1070</v>
      </c>
      <c r="X213" s="85">
        <v>0.11807732497387669</v>
      </c>
      <c r="Y213" s="3">
        <v>1503</v>
      </c>
      <c r="Z213" s="85">
        <v>-1.1184210526315796E-2</v>
      </c>
      <c r="AA213" s="3">
        <v>2573</v>
      </c>
      <c r="AB213" s="85">
        <v>3.8756560355268421E-2</v>
      </c>
    </row>
    <row r="214" spans="2:28" ht="15" hidden="1" customHeight="1" outlineLevel="1">
      <c r="B214" s="51" t="s">
        <v>22</v>
      </c>
      <c r="C214" s="3">
        <v>17</v>
      </c>
      <c r="D214" s="85">
        <v>1.125</v>
      </c>
      <c r="E214" s="10">
        <v>6</v>
      </c>
      <c r="F214" s="85">
        <v>-0.64705882352941169</v>
      </c>
      <c r="G214" s="10">
        <v>7</v>
      </c>
      <c r="H214" s="85">
        <v>-0.22222222222222221</v>
      </c>
      <c r="I214" s="10">
        <v>13</v>
      </c>
      <c r="J214" s="85">
        <v>-0.5</v>
      </c>
      <c r="K214" s="3">
        <v>327</v>
      </c>
      <c r="L214" s="85">
        <v>-9.0909090909090384E-3</v>
      </c>
      <c r="M214" s="3">
        <v>65</v>
      </c>
      <c r="N214" s="85">
        <v>-0.5357142857142857</v>
      </c>
      <c r="O214" s="3">
        <v>392</v>
      </c>
      <c r="P214" s="85">
        <v>-0.16595744680851066</v>
      </c>
      <c r="Q214" s="10">
        <v>992</v>
      </c>
      <c r="R214" s="85">
        <v>0.37777777777777777</v>
      </c>
      <c r="S214" s="10">
        <v>997</v>
      </c>
      <c r="T214" s="85">
        <v>-0.448256779192031</v>
      </c>
      <c r="U214" s="10">
        <v>1989</v>
      </c>
      <c r="V214" s="85">
        <v>-0.21290067273446778</v>
      </c>
      <c r="W214" s="3">
        <v>1342</v>
      </c>
      <c r="X214" s="85">
        <v>0.2483720930232558</v>
      </c>
      <c r="Y214" s="3">
        <v>1069</v>
      </c>
      <c r="Z214" s="85">
        <v>-0.45347648261758688</v>
      </c>
      <c r="AA214" s="3">
        <v>2411</v>
      </c>
      <c r="AB214" s="85">
        <v>-0.20455295282085117</v>
      </c>
    </row>
    <row r="215" spans="2:28" collapsed="1">
      <c r="B215" s="154">
        <v>1995</v>
      </c>
      <c r="C215" s="10">
        <v>191</v>
      </c>
      <c r="D215" s="60">
        <v>0.11046511627906974</v>
      </c>
      <c r="E215" s="10">
        <v>119</v>
      </c>
      <c r="F215" s="60">
        <v>8.4745762711864181E-3</v>
      </c>
      <c r="G215" s="10">
        <v>77</v>
      </c>
      <c r="H215" s="60">
        <v>0.35087719298245612</v>
      </c>
      <c r="I215" s="10">
        <v>196</v>
      </c>
      <c r="J215" s="60">
        <v>0.12000000000000011</v>
      </c>
      <c r="K215" s="10">
        <v>2952</v>
      </c>
      <c r="L215" s="60">
        <v>2.8929940745904492E-2</v>
      </c>
      <c r="M215" s="10">
        <v>833</v>
      </c>
      <c r="N215" s="60">
        <v>3.0940594059405857E-2</v>
      </c>
      <c r="O215" s="10">
        <v>3785</v>
      </c>
      <c r="P215" s="60">
        <v>2.9371770465053126E-2</v>
      </c>
      <c r="Q215" s="10">
        <v>15122</v>
      </c>
      <c r="R215" s="60">
        <v>0.254209173094468</v>
      </c>
      <c r="S215" s="10">
        <v>20303</v>
      </c>
      <c r="T215" s="60">
        <v>0.1101815398075241</v>
      </c>
      <c r="U215" s="10">
        <v>35425</v>
      </c>
      <c r="V215" s="60">
        <v>0.16740813972647883</v>
      </c>
      <c r="W215" s="10">
        <v>18359</v>
      </c>
      <c r="X215" s="60">
        <v>0.20655888538380651</v>
      </c>
      <c r="Y215" s="10">
        <v>21213</v>
      </c>
      <c r="Z215" s="60">
        <v>0.10755495222680511</v>
      </c>
      <c r="AA215" s="10">
        <v>39572</v>
      </c>
      <c r="AB215" s="60">
        <v>0.15138642381215628</v>
      </c>
    </row>
    <row r="216" spans="2:28" ht="15" hidden="1" customHeight="1" outlineLevel="1">
      <c r="B216" s="51" t="s">
        <v>11</v>
      </c>
      <c r="C216" s="3">
        <v>23</v>
      </c>
      <c r="D216" s="85">
        <v>-0.23333333333333328</v>
      </c>
      <c r="E216" s="10">
        <v>19</v>
      </c>
      <c r="F216" s="85">
        <v>-5.0000000000000044E-2</v>
      </c>
      <c r="G216" s="10">
        <v>12</v>
      </c>
      <c r="H216" s="85">
        <v>9.0909090909090828E-2</v>
      </c>
      <c r="I216" s="10">
        <v>31</v>
      </c>
      <c r="J216" s="85">
        <v>0</v>
      </c>
      <c r="K216" s="3">
        <v>201</v>
      </c>
      <c r="L216" s="85">
        <v>-0.64550264550264558</v>
      </c>
      <c r="M216" s="3">
        <v>31</v>
      </c>
      <c r="N216" s="85">
        <v>-0.61250000000000004</v>
      </c>
      <c r="O216" s="3">
        <v>232</v>
      </c>
      <c r="P216" s="85">
        <v>-0.64142194744976821</v>
      </c>
      <c r="Q216" s="10">
        <v>1037</v>
      </c>
      <c r="R216" s="85">
        <v>0.33119383825417192</v>
      </c>
      <c r="S216" s="10">
        <v>1279</v>
      </c>
      <c r="T216" s="85">
        <v>-0.12576896787423109</v>
      </c>
      <c r="U216" s="10">
        <v>2316</v>
      </c>
      <c r="V216" s="85">
        <v>3.3006244424620856E-2</v>
      </c>
      <c r="W216" s="3">
        <v>1280</v>
      </c>
      <c r="X216" s="85">
        <v>-8.3094555873925446E-2</v>
      </c>
      <c r="Y216" s="3">
        <v>1322</v>
      </c>
      <c r="Z216" s="85">
        <v>-0.14929214929214929</v>
      </c>
      <c r="AA216" s="3">
        <v>2602</v>
      </c>
      <c r="AB216" s="85">
        <v>-0.11796610169491528</v>
      </c>
    </row>
    <row r="217" spans="2:28" ht="15" hidden="1" customHeight="1" outlineLevel="1">
      <c r="B217" s="51" t="s">
        <v>12</v>
      </c>
      <c r="C217" s="3">
        <v>17</v>
      </c>
      <c r="D217" s="85">
        <v>0.41666666666666674</v>
      </c>
      <c r="E217" s="10">
        <v>17</v>
      </c>
      <c r="F217" s="85">
        <v>0.7</v>
      </c>
      <c r="G217" s="10">
        <v>3</v>
      </c>
      <c r="H217" s="85">
        <v>-0.76923076923076916</v>
      </c>
      <c r="I217" s="10">
        <v>20</v>
      </c>
      <c r="J217" s="85">
        <v>-0.13043478260869568</v>
      </c>
      <c r="K217" s="3">
        <v>356</v>
      </c>
      <c r="L217" s="85">
        <v>0.1633986928104576</v>
      </c>
      <c r="M217" s="3">
        <v>55</v>
      </c>
      <c r="N217" s="85">
        <v>-0.51754385964912286</v>
      </c>
      <c r="O217" s="3">
        <v>411</v>
      </c>
      <c r="P217" s="85">
        <v>-2.1428571428571463E-2</v>
      </c>
      <c r="Q217" s="10">
        <v>1114</v>
      </c>
      <c r="R217" s="85">
        <v>0.44487678339818415</v>
      </c>
      <c r="S217" s="10">
        <v>1009</v>
      </c>
      <c r="T217" s="85">
        <v>-0.4267045454545455</v>
      </c>
      <c r="U217" s="10">
        <v>2123</v>
      </c>
      <c r="V217" s="85">
        <v>-0.16120110628210194</v>
      </c>
      <c r="W217" s="3">
        <v>1504</v>
      </c>
      <c r="X217" s="85">
        <v>0.36851683348498643</v>
      </c>
      <c r="Y217" s="3">
        <v>1067</v>
      </c>
      <c r="Z217" s="85">
        <v>-0.43455219925808164</v>
      </c>
      <c r="AA217" s="3">
        <v>2571</v>
      </c>
      <c r="AB217" s="85">
        <v>-0.13898191560616213</v>
      </c>
    </row>
    <row r="218" spans="2:28" ht="15" hidden="1" customHeight="1" outlineLevel="1">
      <c r="B218" s="51" t="s">
        <v>13</v>
      </c>
      <c r="C218" s="3">
        <v>10</v>
      </c>
      <c r="D218" s="85">
        <v>0.11111111111111116</v>
      </c>
      <c r="E218" s="10">
        <v>16</v>
      </c>
      <c r="F218" s="85">
        <v>6.6666666666666652E-2</v>
      </c>
      <c r="G218" s="10">
        <v>5</v>
      </c>
      <c r="H218" s="85">
        <v>-0.64285714285714279</v>
      </c>
      <c r="I218" s="10">
        <v>21</v>
      </c>
      <c r="J218" s="85">
        <v>-0.27586206896551724</v>
      </c>
      <c r="K218" s="3">
        <v>213</v>
      </c>
      <c r="L218" s="85">
        <v>4.9261083743842304E-2</v>
      </c>
      <c r="M218" s="3">
        <v>77</v>
      </c>
      <c r="N218" s="85">
        <v>6.944444444444442E-2</v>
      </c>
      <c r="O218" s="3">
        <v>290</v>
      </c>
      <c r="P218" s="85">
        <v>5.4545454545454453E-2</v>
      </c>
      <c r="Q218" s="10">
        <v>1581</v>
      </c>
      <c r="R218" s="85">
        <v>0.69635193133047202</v>
      </c>
      <c r="S218" s="10">
        <v>2039</v>
      </c>
      <c r="T218" s="85">
        <v>-0.16262833675564681</v>
      </c>
      <c r="U218" s="10">
        <v>3620</v>
      </c>
      <c r="V218" s="85">
        <v>7.5141075141075042E-2</v>
      </c>
      <c r="W218" s="3">
        <v>1820</v>
      </c>
      <c r="X218" s="85">
        <v>0.57031924072476281</v>
      </c>
      <c r="Y218" s="3">
        <v>2121</v>
      </c>
      <c r="Z218" s="85">
        <v>-0.15866719555731856</v>
      </c>
      <c r="AA218" s="3">
        <v>3941</v>
      </c>
      <c r="AB218" s="85">
        <v>7.0923913043478226E-2</v>
      </c>
    </row>
    <row r="219" spans="2:28" ht="15" hidden="1" customHeight="1" outlineLevel="1">
      <c r="B219" s="51" t="s">
        <v>14</v>
      </c>
      <c r="C219" s="3">
        <v>14</v>
      </c>
      <c r="D219" s="85">
        <v>-0.17647058823529416</v>
      </c>
      <c r="E219" s="10">
        <v>1</v>
      </c>
      <c r="F219" s="85">
        <v>-0.66666666666666674</v>
      </c>
      <c r="G219" s="10">
        <v>0</v>
      </c>
      <c r="H219" s="85">
        <v>-1</v>
      </c>
      <c r="I219" s="10">
        <v>1</v>
      </c>
      <c r="J219" s="85">
        <v>-0.875</v>
      </c>
      <c r="K219" s="3">
        <v>185</v>
      </c>
      <c r="L219" s="85">
        <v>3.3519553072625774E-2</v>
      </c>
      <c r="M219" s="3">
        <v>52</v>
      </c>
      <c r="N219" s="85">
        <v>-0.10344827586206895</v>
      </c>
      <c r="O219" s="3">
        <v>237</v>
      </c>
      <c r="P219" s="85">
        <v>0</v>
      </c>
      <c r="Q219" s="10">
        <v>1228</v>
      </c>
      <c r="R219" s="85">
        <v>0.57840616966580982</v>
      </c>
      <c r="S219" s="10">
        <v>1310</v>
      </c>
      <c r="T219" s="85">
        <v>-0.13417052214144087</v>
      </c>
      <c r="U219" s="10">
        <v>2538</v>
      </c>
      <c r="V219" s="85">
        <v>0.10781318201658663</v>
      </c>
      <c r="W219" s="3">
        <v>1428</v>
      </c>
      <c r="X219" s="85">
        <v>0.46161719549641766</v>
      </c>
      <c r="Y219" s="3">
        <v>1362</v>
      </c>
      <c r="Z219" s="85">
        <v>-0.1357868020304569</v>
      </c>
      <c r="AA219" s="3">
        <v>2790</v>
      </c>
      <c r="AB219" s="85">
        <v>9.2831962397179835E-2</v>
      </c>
    </row>
    <row r="220" spans="2:28" ht="15" hidden="1" customHeight="1" outlineLevel="1">
      <c r="B220" s="51" t="s">
        <v>15</v>
      </c>
      <c r="C220" s="3">
        <v>4</v>
      </c>
      <c r="D220" s="85">
        <v>-0.4285714285714286</v>
      </c>
      <c r="E220" s="10">
        <v>7</v>
      </c>
      <c r="F220" s="85">
        <v>1.3333333333333335</v>
      </c>
      <c r="G220" s="10">
        <v>1</v>
      </c>
      <c r="H220" s="85" t="s">
        <v>132</v>
      </c>
      <c r="I220" s="10">
        <v>8</v>
      </c>
      <c r="J220" s="85">
        <v>1.6666666666666665</v>
      </c>
      <c r="K220" s="3">
        <v>95</v>
      </c>
      <c r="L220" s="85">
        <v>-0.75515463917525771</v>
      </c>
      <c r="M220" s="3">
        <v>19</v>
      </c>
      <c r="N220" s="85">
        <v>2.8</v>
      </c>
      <c r="O220" s="3">
        <v>114</v>
      </c>
      <c r="P220" s="85">
        <v>-0.70992366412213737</v>
      </c>
      <c r="Q220" s="10">
        <v>849</v>
      </c>
      <c r="R220" s="85">
        <v>0.19746121297602248</v>
      </c>
      <c r="S220" s="10">
        <v>1707</v>
      </c>
      <c r="T220" s="85">
        <v>0.30305343511450378</v>
      </c>
      <c r="U220" s="10">
        <v>2556</v>
      </c>
      <c r="V220" s="85">
        <v>0.26597325408618122</v>
      </c>
      <c r="W220" s="3">
        <v>955</v>
      </c>
      <c r="X220" s="85">
        <v>-0.13730803974706418</v>
      </c>
      <c r="Y220" s="3">
        <v>1727</v>
      </c>
      <c r="Z220" s="85">
        <v>0.31330798479087463</v>
      </c>
      <c r="AA220" s="3">
        <v>2682</v>
      </c>
      <c r="AB220" s="85">
        <v>0.10734929810074312</v>
      </c>
    </row>
    <row r="221" spans="2:28" ht="15" hidden="1" customHeight="1" outlineLevel="1">
      <c r="B221" s="51" t="s">
        <v>16</v>
      </c>
      <c r="C221" s="3">
        <v>9</v>
      </c>
      <c r="D221" s="85">
        <v>3.5</v>
      </c>
      <c r="E221" s="10">
        <v>2</v>
      </c>
      <c r="F221" s="85">
        <v>-0.5</v>
      </c>
      <c r="G221" s="10">
        <v>3</v>
      </c>
      <c r="H221" s="85">
        <v>-0.5714285714285714</v>
      </c>
      <c r="I221" s="10">
        <v>5</v>
      </c>
      <c r="J221" s="85">
        <v>-0.54545454545454541</v>
      </c>
      <c r="K221" s="3">
        <v>188</v>
      </c>
      <c r="L221" s="85">
        <v>1.1609195402298851</v>
      </c>
      <c r="M221" s="3">
        <v>25</v>
      </c>
      <c r="N221" s="85">
        <v>-0.58333333333333326</v>
      </c>
      <c r="O221" s="3">
        <v>213</v>
      </c>
      <c r="P221" s="85">
        <v>0.44897959183673475</v>
      </c>
      <c r="Q221" s="10">
        <v>1236</v>
      </c>
      <c r="R221" s="85">
        <v>0.5566750629722923</v>
      </c>
      <c r="S221" s="10">
        <v>1887</v>
      </c>
      <c r="T221" s="85">
        <v>-5.9790732436472371E-2</v>
      </c>
      <c r="U221" s="10">
        <v>3123</v>
      </c>
      <c r="V221" s="85">
        <v>0.11495894323455902</v>
      </c>
      <c r="W221" s="3">
        <v>1435</v>
      </c>
      <c r="X221" s="85">
        <v>0.61781285231116123</v>
      </c>
      <c r="Y221" s="3">
        <v>1915</v>
      </c>
      <c r="Z221" s="85">
        <v>-7.6663452266152343E-2</v>
      </c>
      <c r="AA221" s="3">
        <v>3350</v>
      </c>
      <c r="AB221" s="85">
        <v>0.13137453562985479</v>
      </c>
    </row>
    <row r="222" spans="2:28" ht="15" hidden="1" customHeight="1" outlineLevel="1">
      <c r="B222" s="51" t="s">
        <v>17</v>
      </c>
      <c r="C222" s="3">
        <v>8</v>
      </c>
      <c r="D222" s="85">
        <v>-0.27272727272727271</v>
      </c>
      <c r="E222" s="10">
        <v>3</v>
      </c>
      <c r="F222" s="85">
        <v>-0.25</v>
      </c>
      <c r="G222" s="10">
        <v>0</v>
      </c>
      <c r="H222" s="85" t="s">
        <v>132</v>
      </c>
      <c r="I222" s="10">
        <v>3</v>
      </c>
      <c r="J222" s="85">
        <v>-0.25</v>
      </c>
      <c r="K222" s="3">
        <v>137</v>
      </c>
      <c r="L222" s="85">
        <v>0.87671232876712324</v>
      </c>
      <c r="M222" s="3">
        <v>35</v>
      </c>
      <c r="N222" s="85">
        <v>-0.47761194029850751</v>
      </c>
      <c r="O222" s="3">
        <v>172</v>
      </c>
      <c r="P222" s="85">
        <v>0.22857142857142865</v>
      </c>
      <c r="Q222" s="10">
        <v>783</v>
      </c>
      <c r="R222" s="85">
        <v>0.33163265306122458</v>
      </c>
      <c r="S222" s="10">
        <v>1101</v>
      </c>
      <c r="T222" s="85">
        <v>-3.1662269129287601E-2</v>
      </c>
      <c r="U222" s="10">
        <v>1884</v>
      </c>
      <c r="V222" s="85">
        <v>9.2173913043478217E-2</v>
      </c>
      <c r="W222" s="3">
        <v>931</v>
      </c>
      <c r="X222" s="85">
        <v>0.3772189349112427</v>
      </c>
      <c r="Y222" s="3">
        <v>1136</v>
      </c>
      <c r="Z222" s="85">
        <v>-5.6478405315614655E-2</v>
      </c>
      <c r="AA222" s="3">
        <v>2067</v>
      </c>
      <c r="AB222" s="85">
        <v>9.9468085106382942E-2</v>
      </c>
    </row>
    <row r="223" spans="2:28" ht="15" hidden="1" customHeight="1" outlineLevel="1">
      <c r="B223" s="51" t="s">
        <v>18</v>
      </c>
      <c r="C223" s="3">
        <v>15</v>
      </c>
      <c r="D223" s="85">
        <v>0.875</v>
      </c>
      <c r="E223" s="10">
        <v>1</v>
      </c>
      <c r="F223" s="85">
        <v>-0.875</v>
      </c>
      <c r="G223" s="10">
        <v>3</v>
      </c>
      <c r="H223" s="85">
        <v>-0.5714285714285714</v>
      </c>
      <c r="I223" s="10">
        <v>4</v>
      </c>
      <c r="J223" s="85">
        <v>-0.73333333333333339</v>
      </c>
      <c r="K223" s="3">
        <v>239</v>
      </c>
      <c r="L223" s="85">
        <v>4.8245614035087758E-2</v>
      </c>
      <c r="M223" s="3">
        <v>85</v>
      </c>
      <c r="N223" s="85">
        <v>4.9382716049382713E-2</v>
      </c>
      <c r="O223" s="3">
        <v>324</v>
      </c>
      <c r="P223" s="85">
        <v>4.8543689320388328E-2</v>
      </c>
      <c r="Q223" s="10">
        <v>927</v>
      </c>
      <c r="R223" s="85">
        <v>0.25951086956521729</v>
      </c>
      <c r="S223" s="10">
        <v>1502</v>
      </c>
      <c r="T223" s="85">
        <v>1.1447811447811373E-2</v>
      </c>
      <c r="U223" s="10">
        <v>2429</v>
      </c>
      <c r="V223" s="85">
        <v>9.3651508329581246E-2</v>
      </c>
      <c r="W223" s="3">
        <v>1182</v>
      </c>
      <c r="X223" s="85">
        <v>0.20612244897959187</v>
      </c>
      <c r="Y223" s="3">
        <v>1590</v>
      </c>
      <c r="Z223" s="85">
        <v>1.0807374443738027E-2</v>
      </c>
      <c r="AA223" s="3">
        <v>2772</v>
      </c>
      <c r="AB223" s="85">
        <v>8.5781433607520663E-2</v>
      </c>
    </row>
    <row r="224" spans="2:28" ht="15" hidden="1" customHeight="1" outlineLevel="1">
      <c r="B224" s="51" t="s">
        <v>19</v>
      </c>
      <c r="C224" s="3">
        <v>7</v>
      </c>
      <c r="D224" s="85">
        <v>-0.72</v>
      </c>
      <c r="E224" s="10">
        <v>3</v>
      </c>
      <c r="F224" s="85">
        <v>-0.83333333333333337</v>
      </c>
      <c r="G224" s="10">
        <v>0</v>
      </c>
      <c r="H224" s="85" t="s">
        <v>132</v>
      </c>
      <c r="I224" s="10">
        <v>3</v>
      </c>
      <c r="J224" s="85">
        <v>-0.83333333333333337</v>
      </c>
      <c r="K224" s="3">
        <v>248</v>
      </c>
      <c r="L224" s="85">
        <v>0.20975609756097557</v>
      </c>
      <c r="M224" s="3">
        <v>50</v>
      </c>
      <c r="N224" s="85">
        <v>2.0408163265306145E-2</v>
      </c>
      <c r="O224" s="3">
        <v>298</v>
      </c>
      <c r="P224" s="85">
        <v>0.17322834645669283</v>
      </c>
      <c r="Q224" s="10">
        <v>1370</v>
      </c>
      <c r="R224" s="85">
        <v>1.8842105263157896</v>
      </c>
      <c r="S224" s="10">
        <v>1899</v>
      </c>
      <c r="T224" s="85">
        <v>0.15722120658135275</v>
      </c>
      <c r="U224" s="10">
        <v>3269</v>
      </c>
      <c r="V224" s="85">
        <v>0.54489603024574662</v>
      </c>
      <c r="W224" s="3">
        <v>1628</v>
      </c>
      <c r="X224" s="85">
        <v>1.2517289073305671</v>
      </c>
      <c r="Y224" s="3">
        <v>1949</v>
      </c>
      <c r="Z224" s="85">
        <v>0.1532544378698224</v>
      </c>
      <c r="AA224" s="3">
        <v>3577</v>
      </c>
      <c r="AB224" s="85">
        <v>0.48238707003729786</v>
      </c>
    </row>
    <row r="225" spans="2:28" ht="15" hidden="1" customHeight="1" outlineLevel="1">
      <c r="B225" s="51" t="s">
        <v>20</v>
      </c>
      <c r="C225" s="3">
        <v>30</v>
      </c>
      <c r="D225" s="85">
        <v>2.3333333333333335</v>
      </c>
      <c r="E225" s="10">
        <v>11</v>
      </c>
      <c r="F225" s="85">
        <v>-0.47619047619047616</v>
      </c>
      <c r="G225" s="10">
        <v>7</v>
      </c>
      <c r="H225" s="85">
        <v>-0.125</v>
      </c>
      <c r="I225" s="10">
        <v>18</v>
      </c>
      <c r="J225" s="85">
        <v>-0.37931034482758619</v>
      </c>
      <c r="K225" s="3">
        <v>292</v>
      </c>
      <c r="L225" s="85">
        <v>2.0979020979021046E-2</v>
      </c>
      <c r="M225" s="3">
        <v>88</v>
      </c>
      <c r="N225" s="85">
        <v>-0.77319587628865982</v>
      </c>
      <c r="O225" s="3">
        <v>380</v>
      </c>
      <c r="P225" s="85">
        <v>-0.43620178041543023</v>
      </c>
      <c r="Q225" s="10">
        <v>688</v>
      </c>
      <c r="R225" s="85">
        <v>5.8461538461538565E-2</v>
      </c>
      <c r="S225" s="10">
        <v>1393</v>
      </c>
      <c r="T225" s="85">
        <v>0.20293609671848012</v>
      </c>
      <c r="U225" s="10">
        <v>2081</v>
      </c>
      <c r="V225" s="85">
        <v>0.15099557522123885</v>
      </c>
      <c r="W225" s="3">
        <v>1021</v>
      </c>
      <c r="X225" s="85">
        <v>5.6935817805382927E-2</v>
      </c>
      <c r="Y225" s="3">
        <v>1488</v>
      </c>
      <c r="Z225" s="85">
        <v>-4.2471042471042497E-2</v>
      </c>
      <c r="AA225" s="3">
        <v>2509</v>
      </c>
      <c r="AB225" s="85">
        <v>-4.3650793650793496E-3</v>
      </c>
    </row>
    <row r="226" spans="2:28" ht="15" hidden="1" customHeight="1" outlineLevel="1">
      <c r="B226" s="51" t="s">
        <v>21</v>
      </c>
      <c r="C226" s="3">
        <v>27</v>
      </c>
      <c r="D226" s="85">
        <v>0.17391304347826098</v>
      </c>
      <c r="E226" s="10">
        <v>21</v>
      </c>
      <c r="F226" s="85">
        <v>1.625</v>
      </c>
      <c r="G226" s="10">
        <v>14</v>
      </c>
      <c r="H226" s="85">
        <v>3.666666666666667</v>
      </c>
      <c r="I226" s="10">
        <v>35</v>
      </c>
      <c r="J226" s="85">
        <v>2.1818181818181817</v>
      </c>
      <c r="K226" s="3">
        <v>385</v>
      </c>
      <c r="L226" s="85">
        <v>0.34146341463414642</v>
      </c>
      <c r="M226" s="3">
        <v>151</v>
      </c>
      <c r="N226" s="85">
        <v>2.3555555555555556</v>
      </c>
      <c r="O226" s="3">
        <v>536</v>
      </c>
      <c r="P226" s="85">
        <v>0.6144578313253013</v>
      </c>
      <c r="Q226" s="10">
        <v>524</v>
      </c>
      <c r="R226" s="85">
        <v>-0.36253041362530414</v>
      </c>
      <c r="S226" s="10">
        <v>1355</v>
      </c>
      <c r="T226" s="85">
        <v>3.5141329258976395E-2</v>
      </c>
      <c r="U226" s="10">
        <v>1879</v>
      </c>
      <c r="V226" s="85">
        <v>-0.1182543406851243</v>
      </c>
      <c r="W226" s="3">
        <v>957</v>
      </c>
      <c r="X226" s="85">
        <v>-0.16052631578947374</v>
      </c>
      <c r="Y226" s="3">
        <v>1520</v>
      </c>
      <c r="Z226" s="85">
        <v>0.12011790714812087</v>
      </c>
      <c r="AA226" s="3">
        <v>2477</v>
      </c>
      <c r="AB226" s="85">
        <v>-8.0096115338406104E-3</v>
      </c>
    </row>
    <row r="227" spans="2:28" ht="15" hidden="1" customHeight="1" outlineLevel="1">
      <c r="B227" s="51" t="s">
        <v>22</v>
      </c>
      <c r="C227" s="3">
        <v>8</v>
      </c>
      <c r="D227" s="85">
        <v>-0.63636363636363635</v>
      </c>
      <c r="E227" s="10">
        <v>17</v>
      </c>
      <c r="F227" s="85">
        <v>-0.10526315789473684</v>
      </c>
      <c r="G227" s="10">
        <v>9</v>
      </c>
      <c r="H227" s="85">
        <v>8</v>
      </c>
      <c r="I227" s="10">
        <v>26</v>
      </c>
      <c r="J227" s="85">
        <v>0.30000000000000004</v>
      </c>
      <c r="K227" s="3">
        <v>330</v>
      </c>
      <c r="L227" s="85">
        <v>7.4918566775244333E-2</v>
      </c>
      <c r="M227" s="3">
        <v>140</v>
      </c>
      <c r="N227" s="85">
        <v>0.10236220472440949</v>
      </c>
      <c r="O227" s="3">
        <v>470</v>
      </c>
      <c r="P227" s="85">
        <v>8.2949308755760454E-2</v>
      </c>
      <c r="Q227" s="10">
        <v>720</v>
      </c>
      <c r="R227" s="85">
        <v>0.22241086587436332</v>
      </c>
      <c r="S227" s="10">
        <v>1807</v>
      </c>
      <c r="T227" s="85">
        <v>0.13719320327249851</v>
      </c>
      <c r="U227" s="10">
        <v>2527</v>
      </c>
      <c r="V227" s="85">
        <v>0.16023875114784203</v>
      </c>
      <c r="W227" s="3">
        <v>1075</v>
      </c>
      <c r="X227" s="85">
        <v>0.14727854855923161</v>
      </c>
      <c r="Y227" s="3">
        <v>1956</v>
      </c>
      <c r="Z227" s="85">
        <v>0.13919627256843325</v>
      </c>
      <c r="AA227" s="3">
        <v>3031</v>
      </c>
      <c r="AB227" s="85">
        <v>0.14204973624717399</v>
      </c>
    </row>
    <row r="228" spans="2:28" collapsed="1">
      <c r="B228" s="154">
        <v>1994</v>
      </c>
      <c r="C228" s="10">
        <v>172</v>
      </c>
      <c r="D228" s="60">
        <v>-1.7142857142857126E-2</v>
      </c>
      <c r="E228" s="10">
        <v>118</v>
      </c>
      <c r="F228" s="60">
        <v>-0.11278195488721809</v>
      </c>
      <c r="G228" s="10">
        <v>57</v>
      </c>
      <c r="H228" s="60">
        <v>-0.17391304347826086</v>
      </c>
      <c r="I228" s="10">
        <v>175</v>
      </c>
      <c r="J228" s="60">
        <v>-0.13366336633663367</v>
      </c>
      <c r="K228" s="10">
        <v>2869</v>
      </c>
      <c r="L228" s="60">
        <v>-7.9268292682926789E-2</v>
      </c>
      <c r="M228" s="10">
        <v>808</v>
      </c>
      <c r="N228" s="60">
        <v>-0.29493891797556715</v>
      </c>
      <c r="O228" s="10">
        <v>3677</v>
      </c>
      <c r="P228" s="60">
        <v>-0.13725950258094788</v>
      </c>
      <c r="Q228" s="10">
        <v>12057</v>
      </c>
      <c r="R228" s="60">
        <v>0.39823727241099394</v>
      </c>
      <c r="S228" s="10">
        <v>18288</v>
      </c>
      <c r="T228" s="60">
        <v>-2.7596107832190131E-2</v>
      </c>
      <c r="U228" s="10">
        <v>30345</v>
      </c>
      <c r="V228" s="60">
        <v>0.1062705067444405</v>
      </c>
      <c r="W228" s="10">
        <v>15216</v>
      </c>
      <c r="X228" s="60">
        <v>0.26305304225118298</v>
      </c>
      <c r="Y228" s="10">
        <v>19153</v>
      </c>
      <c r="Z228" s="60">
        <v>-4.3402257516731546E-2</v>
      </c>
      <c r="AA228" s="10">
        <v>34369</v>
      </c>
      <c r="AB228" s="60">
        <v>7.1720352988867697E-2</v>
      </c>
    </row>
    <row r="229" spans="2:28" ht="15" hidden="1" customHeight="1" outlineLevel="1">
      <c r="B229" s="51" t="s">
        <v>11</v>
      </c>
      <c r="C229" s="3">
        <v>30</v>
      </c>
      <c r="D229" s="85">
        <v>0.66666666666666674</v>
      </c>
      <c r="E229" s="10">
        <v>20</v>
      </c>
      <c r="F229" s="85">
        <v>1.2222222222222223</v>
      </c>
      <c r="G229" s="10">
        <v>11</v>
      </c>
      <c r="H229" s="85">
        <v>-0.15384615384615385</v>
      </c>
      <c r="I229" s="10">
        <v>31</v>
      </c>
      <c r="J229" s="85">
        <v>0.40909090909090917</v>
      </c>
      <c r="K229" s="3">
        <v>567</v>
      </c>
      <c r="L229" s="85">
        <v>0.75</v>
      </c>
      <c r="M229" s="3">
        <v>80</v>
      </c>
      <c r="N229" s="85">
        <v>-0.23076923076923073</v>
      </c>
      <c r="O229" s="3">
        <v>647</v>
      </c>
      <c r="P229" s="85">
        <v>0.51168224299065423</v>
      </c>
      <c r="Q229" s="10">
        <v>779</v>
      </c>
      <c r="R229" s="85">
        <v>3.0423280423280463E-2</v>
      </c>
      <c r="S229" s="10">
        <v>1463</v>
      </c>
      <c r="T229" s="85">
        <v>7.1794871794871762E-2</v>
      </c>
      <c r="U229" s="10">
        <v>2242</v>
      </c>
      <c r="V229" s="85">
        <v>5.7048561999057057E-2</v>
      </c>
      <c r="W229" s="3">
        <v>1396</v>
      </c>
      <c r="X229" s="85">
        <v>0.26106594399277316</v>
      </c>
      <c r="Y229" s="3">
        <v>1554</v>
      </c>
      <c r="Z229" s="85">
        <v>4.8582995951417018E-2</v>
      </c>
      <c r="AA229" s="3">
        <v>2950</v>
      </c>
      <c r="AB229" s="85">
        <v>0.13943607570490535</v>
      </c>
    </row>
    <row r="230" spans="2:28" ht="15" hidden="1" customHeight="1" outlineLevel="1">
      <c r="B230" s="51" t="s">
        <v>12</v>
      </c>
      <c r="C230" s="3">
        <v>12</v>
      </c>
      <c r="D230" s="85">
        <v>0</v>
      </c>
      <c r="E230" s="10">
        <v>10</v>
      </c>
      <c r="F230" s="85">
        <v>-0.41176470588235292</v>
      </c>
      <c r="G230" s="10">
        <v>13</v>
      </c>
      <c r="H230" s="85">
        <v>0.30000000000000004</v>
      </c>
      <c r="I230" s="10">
        <v>23</v>
      </c>
      <c r="J230" s="85">
        <v>-0.14814814814814814</v>
      </c>
      <c r="K230" s="3">
        <v>306</v>
      </c>
      <c r="L230" s="85">
        <v>-3.1645569620253111E-2</v>
      </c>
      <c r="M230" s="3">
        <v>114</v>
      </c>
      <c r="N230" s="85">
        <v>0.29545454545454541</v>
      </c>
      <c r="O230" s="3">
        <v>420</v>
      </c>
      <c r="P230" s="85">
        <v>3.9603960396039639E-2</v>
      </c>
      <c r="Q230" s="10">
        <v>771</v>
      </c>
      <c r="R230" s="85">
        <v>-0.11683848797250862</v>
      </c>
      <c r="S230" s="10">
        <v>1760</v>
      </c>
      <c r="T230" s="85">
        <v>4.1420118343195256E-2</v>
      </c>
      <c r="U230" s="10">
        <v>2531</v>
      </c>
      <c r="V230" s="85">
        <v>-1.2485368708544664E-2</v>
      </c>
      <c r="W230" s="3">
        <v>1099</v>
      </c>
      <c r="X230" s="85">
        <v>-9.7701149425287404E-2</v>
      </c>
      <c r="Y230" s="3">
        <v>1887</v>
      </c>
      <c r="Z230" s="85">
        <v>5.5369127516778471E-2</v>
      </c>
      <c r="AA230" s="3">
        <v>2986</v>
      </c>
      <c r="AB230" s="85">
        <v>-6.6533599467730742E-3</v>
      </c>
    </row>
    <row r="231" spans="2:28" ht="15" hidden="1" customHeight="1" outlineLevel="1">
      <c r="B231" s="51" t="s">
        <v>13</v>
      </c>
      <c r="C231" s="3">
        <v>9</v>
      </c>
      <c r="D231" s="85">
        <v>-0.6785714285714286</v>
      </c>
      <c r="E231" s="10">
        <v>15</v>
      </c>
      <c r="F231" s="85">
        <v>2</v>
      </c>
      <c r="G231" s="10">
        <v>14</v>
      </c>
      <c r="H231" s="85">
        <v>1.7999999999999998</v>
      </c>
      <c r="I231" s="10">
        <v>29</v>
      </c>
      <c r="J231" s="85">
        <v>1.9</v>
      </c>
      <c r="K231" s="3">
        <v>203</v>
      </c>
      <c r="L231" s="85">
        <v>-0.39221556886227549</v>
      </c>
      <c r="M231" s="3">
        <v>72</v>
      </c>
      <c r="N231" s="85">
        <v>-0.15294117647058825</v>
      </c>
      <c r="O231" s="3">
        <v>275</v>
      </c>
      <c r="P231" s="85">
        <v>-0.34367541766109788</v>
      </c>
      <c r="Q231" s="10">
        <v>932</v>
      </c>
      <c r="R231" s="85">
        <v>-1.8947368421052602E-2</v>
      </c>
      <c r="S231" s="10">
        <v>2435</v>
      </c>
      <c r="T231" s="85">
        <v>0.14319248826291076</v>
      </c>
      <c r="U231" s="10">
        <v>3367</v>
      </c>
      <c r="V231" s="85">
        <v>9.3181818181818254E-2</v>
      </c>
      <c r="W231" s="3">
        <v>1159</v>
      </c>
      <c r="X231" s="85">
        <v>-0.11996962794229304</v>
      </c>
      <c r="Y231" s="3">
        <v>2521</v>
      </c>
      <c r="Z231" s="85">
        <v>0.13558558558558564</v>
      </c>
      <c r="AA231" s="3">
        <v>3680</v>
      </c>
      <c r="AB231" s="85">
        <v>4.0429742719819028E-2</v>
      </c>
    </row>
    <row r="232" spans="2:28" ht="15" hidden="1" customHeight="1" outlineLevel="1">
      <c r="B232" s="51" t="s">
        <v>14</v>
      </c>
      <c r="C232" s="3">
        <v>17</v>
      </c>
      <c r="D232" s="85">
        <v>1.4285714285714284</v>
      </c>
      <c r="E232" s="10">
        <v>3</v>
      </c>
      <c r="F232" s="85">
        <v>-0.4</v>
      </c>
      <c r="G232" s="10">
        <v>5</v>
      </c>
      <c r="H232" s="85">
        <v>0</v>
      </c>
      <c r="I232" s="10">
        <v>8</v>
      </c>
      <c r="J232" s="85">
        <v>-0.19999999999999996</v>
      </c>
      <c r="K232" s="3">
        <v>179</v>
      </c>
      <c r="L232" s="85">
        <v>5.2941176470588269E-2</v>
      </c>
      <c r="M232" s="3">
        <v>58</v>
      </c>
      <c r="N232" s="85">
        <v>-3.3333333333333326E-2</v>
      </c>
      <c r="O232" s="3">
        <v>237</v>
      </c>
      <c r="P232" s="85">
        <v>3.0434782608695699E-2</v>
      </c>
      <c r="Q232" s="10">
        <v>778</v>
      </c>
      <c r="R232" s="85">
        <v>-2.8714107365792718E-2</v>
      </c>
      <c r="S232" s="10">
        <v>1513</v>
      </c>
      <c r="T232" s="85">
        <v>-0.13443935926773454</v>
      </c>
      <c r="U232" s="10">
        <v>2291</v>
      </c>
      <c r="V232" s="85">
        <v>-0.10121616320125537</v>
      </c>
      <c r="W232" s="3">
        <v>977</v>
      </c>
      <c r="X232" s="85">
        <v>-6.1037639877924432E-3</v>
      </c>
      <c r="Y232" s="3">
        <v>1576</v>
      </c>
      <c r="Z232" s="85">
        <v>-0.13072255929398791</v>
      </c>
      <c r="AA232" s="3">
        <v>2553</v>
      </c>
      <c r="AB232" s="85">
        <v>-8.6909871244635228E-2</v>
      </c>
    </row>
    <row r="233" spans="2:28" ht="15" hidden="1" customHeight="1" outlineLevel="1">
      <c r="B233" s="51" t="s">
        <v>15</v>
      </c>
      <c r="C233" s="3">
        <v>7</v>
      </c>
      <c r="D233" s="85">
        <v>-0.30000000000000004</v>
      </c>
      <c r="E233" s="10">
        <v>3</v>
      </c>
      <c r="F233" s="85">
        <v>0.5</v>
      </c>
      <c r="G233" s="10">
        <v>0</v>
      </c>
      <c r="H233" s="85" t="s">
        <v>132</v>
      </c>
      <c r="I233" s="10">
        <v>3</v>
      </c>
      <c r="J233" s="85">
        <v>0.5</v>
      </c>
      <c r="K233" s="3">
        <v>388</v>
      </c>
      <c r="L233" s="85">
        <v>3.172043010752688</v>
      </c>
      <c r="M233" s="3">
        <v>5</v>
      </c>
      <c r="N233" s="85">
        <v>-0.88372093023255816</v>
      </c>
      <c r="O233" s="3">
        <v>393</v>
      </c>
      <c r="P233" s="85">
        <v>1.8897058823529411</v>
      </c>
      <c r="Q233" s="10">
        <v>709</v>
      </c>
      <c r="R233" s="85">
        <v>0.13987138263665599</v>
      </c>
      <c r="S233" s="10">
        <v>1310</v>
      </c>
      <c r="T233" s="85">
        <v>-0.15809768637532129</v>
      </c>
      <c r="U233" s="10">
        <v>2019</v>
      </c>
      <c r="V233" s="85">
        <v>-7.3002754820936655E-2</v>
      </c>
      <c r="W233" s="3">
        <v>1107</v>
      </c>
      <c r="X233" s="85">
        <v>0.52269601100412655</v>
      </c>
      <c r="Y233" s="3">
        <v>1315</v>
      </c>
      <c r="Z233" s="85">
        <v>-0.17761100687929954</v>
      </c>
      <c r="AA233" s="3">
        <v>2422</v>
      </c>
      <c r="AB233" s="85">
        <v>4.1272570937231245E-2</v>
      </c>
    </row>
    <row r="234" spans="2:28" ht="15" hidden="1" customHeight="1" outlineLevel="1">
      <c r="B234" s="51" t="s">
        <v>16</v>
      </c>
      <c r="C234" s="3">
        <v>2</v>
      </c>
      <c r="D234" s="85">
        <v>-0.7142857142857143</v>
      </c>
      <c r="E234" s="10">
        <v>4</v>
      </c>
      <c r="F234" s="85">
        <v>0.33333333333333326</v>
      </c>
      <c r="G234" s="10">
        <v>7</v>
      </c>
      <c r="H234" s="85" t="s">
        <v>132</v>
      </c>
      <c r="I234" s="10">
        <v>11</v>
      </c>
      <c r="J234" s="85">
        <v>2.6666666666666665</v>
      </c>
      <c r="K234" s="3">
        <v>87</v>
      </c>
      <c r="L234" s="85">
        <v>-0.30400000000000005</v>
      </c>
      <c r="M234" s="3">
        <v>60</v>
      </c>
      <c r="N234" s="85">
        <v>-0.33333333333333337</v>
      </c>
      <c r="O234" s="3">
        <v>147</v>
      </c>
      <c r="P234" s="85">
        <v>-0.31627906976744191</v>
      </c>
      <c r="Q234" s="10">
        <v>794</v>
      </c>
      <c r="R234" s="85">
        <v>-2.8151774785801664E-2</v>
      </c>
      <c r="S234" s="10">
        <v>2007</v>
      </c>
      <c r="T234" s="85">
        <v>-0.14413646055437102</v>
      </c>
      <c r="U234" s="10">
        <v>2801</v>
      </c>
      <c r="V234" s="85">
        <v>-0.114168247944339</v>
      </c>
      <c r="W234" s="3">
        <v>887</v>
      </c>
      <c r="X234" s="85">
        <v>-6.8277310924369727E-2</v>
      </c>
      <c r="Y234" s="3">
        <v>2074</v>
      </c>
      <c r="Z234" s="85">
        <v>-0.14825462012320334</v>
      </c>
      <c r="AA234" s="3">
        <v>2961</v>
      </c>
      <c r="AB234" s="85">
        <v>-0.12577502214348979</v>
      </c>
    </row>
    <row r="235" spans="2:28" ht="15" hidden="1" customHeight="1" outlineLevel="1">
      <c r="B235" s="51" t="s">
        <v>17</v>
      </c>
      <c r="C235" s="3">
        <v>11</v>
      </c>
      <c r="D235" s="85">
        <v>-0.2142857142857143</v>
      </c>
      <c r="E235" s="10">
        <v>4</v>
      </c>
      <c r="F235" s="85" t="s">
        <v>132</v>
      </c>
      <c r="G235" s="10">
        <v>0</v>
      </c>
      <c r="H235" s="85">
        <v>-1</v>
      </c>
      <c r="I235" s="10">
        <v>4</v>
      </c>
      <c r="J235" s="85">
        <v>0.33333333333333326</v>
      </c>
      <c r="K235" s="3">
        <v>73</v>
      </c>
      <c r="L235" s="85">
        <v>-0.7566666666666666</v>
      </c>
      <c r="M235" s="3">
        <v>67</v>
      </c>
      <c r="N235" s="85">
        <v>1.09375</v>
      </c>
      <c r="O235" s="3">
        <v>140</v>
      </c>
      <c r="P235" s="85">
        <v>-0.57831325301204817</v>
      </c>
      <c r="Q235" s="10">
        <v>588</v>
      </c>
      <c r="R235" s="85">
        <v>-7.6923076923076872E-2</v>
      </c>
      <c r="S235" s="10">
        <v>1137</v>
      </c>
      <c r="T235" s="85">
        <v>-0.16885964912280704</v>
      </c>
      <c r="U235" s="10">
        <v>1725</v>
      </c>
      <c r="V235" s="85">
        <v>-0.13965087281795507</v>
      </c>
      <c r="W235" s="3">
        <v>676</v>
      </c>
      <c r="X235" s="85">
        <v>-0.28916929547844372</v>
      </c>
      <c r="Y235" s="3">
        <v>1204</v>
      </c>
      <c r="Z235" s="85">
        <v>-0.1418389166072701</v>
      </c>
      <c r="AA235" s="3">
        <v>1880</v>
      </c>
      <c r="AB235" s="85">
        <v>-0.20135938827527611</v>
      </c>
    </row>
    <row r="236" spans="2:28" ht="15" hidden="1" customHeight="1" outlineLevel="1">
      <c r="B236" s="51" t="s">
        <v>18</v>
      </c>
      <c r="C236" s="3">
        <v>8</v>
      </c>
      <c r="D236" s="85">
        <v>0</v>
      </c>
      <c r="E236" s="10">
        <v>8</v>
      </c>
      <c r="F236" s="85">
        <v>0.33333333333333326</v>
      </c>
      <c r="G236" s="10">
        <v>7</v>
      </c>
      <c r="H236" s="85">
        <v>0.39999999999999991</v>
      </c>
      <c r="I236" s="10">
        <v>15</v>
      </c>
      <c r="J236" s="85">
        <v>0.36363636363636354</v>
      </c>
      <c r="K236" s="3">
        <v>228</v>
      </c>
      <c r="L236" s="85">
        <v>0.29545454545454541</v>
      </c>
      <c r="M236" s="3">
        <v>81</v>
      </c>
      <c r="N236" s="85">
        <v>-1.2195121951219523E-2</v>
      </c>
      <c r="O236" s="3">
        <v>309</v>
      </c>
      <c r="P236" s="85">
        <v>0.19767441860465107</v>
      </c>
      <c r="Q236" s="10">
        <v>736</v>
      </c>
      <c r="R236" s="85">
        <v>-6.7476383265856477E-3</v>
      </c>
      <c r="S236" s="10">
        <v>1485</v>
      </c>
      <c r="T236" s="85">
        <v>0.37372802960222007</v>
      </c>
      <c r="U236" s="10">
        <v>2221</v>
      </c>
      <c r="V236" s="85">
        <v>0.21899012074643243</v>
      </c>
      <c r="W236" s="3">
        <v>980</v>
      </c>
      <c r="X236" s="85">
        <v>5.2631578947368363E-2</v>
      </c>
      <c r="Y236" s="3">
        <v>1573</v>
      </c>
      <c r="Z236" s="85">
        <v>0.34674657534246567</v>
      </c>
      <c r="AA236" s="3">
        <v>2553</v>
      </c>
      <c r="AB236" s="85">
        <v>0.2162934730824202</v>
      </c>
    </row>
    <row r="237" spans="2:28" ht="15" hidden="1" customHeight="1" outlineLevel="1">
      <c r="B237" s="51" t="s">
        <v>19</v>
      </c>
      <c r="C237" s="3">
        <v>25</v>
      </c>
      <c r="D237" s="85">
        <v>0.31578947368421062</v>
      </c>
      <c r="E237" s="10">
        <v>18</v>
      </c>
      <c r="F237" s="85">
        <v>-5.2631578947368474E-2</v>
      </c>
      <c r="G237" s="10">
        <v>0</v>
      </c>
      <c r="H237" s="85">
        <v>-1</v>
      </c>
      <c r="I237" s="10">
        <v>18</v>
      </c>
      <c r="J237" s="85">
        <v>-0.3571428571428571</v>
      </c>
      <c r="K237" s="3">
        <v>205</v>
      </c>
      <c r="L237" s="85">
        <v>-8.8888888888888906E-2</v>
      </c>
      <c r="M237" s="3">
        <v>49</v>
      </c>
      <c r="N237" s="85">
        <v>6.5217391304347894E-2</v>
      </c>
      <c r="O237" s="3">
        <v>254</v>
      </c>
      <c r="P237" s="85">
        <v>-6.2730627306273101E-2</v>
      </c>
      <c r="Q237" s="10">
        <v>475</v>
      </c>
      <c r="R237" s="85">
        <v>-0.44509345794392519</v>
      </c>
      <c r="S237" s="10">
        <v>1641</v>
      </c>
      <c r="T237" s="85">
        <v>-4.593023255813955E-2</v>
      </c>
      <c r="U237" s="10">
        <v>2116</v>
      </c>
      <c r="V237" s="85">
        <v>-0.1785714285714286</v>
      </c>
      <c r="W237" s="3">
        <v>723</v>
      </c>
      <c r="X237" s="85">
        <v>-0.35388739946380698</v>
      </c>
      <c r="Y237" s="3">
        <v>1690</v>
      </c>
      <c r="Z237" s="85">
        <v>-4.7887323943662019E-2</v>
      </c>
      <c r="AA237" s="3">
        <v>2413</v>
      </c>
      <c r="AB237" s="85">
        <v>-0.16620594333102967</v>
      </c>
    </row>
    <row r="238" spans="2:28" ht="15" hidden="1" customHeight="1" outlineLevel="1">
      <c r="B238" s="51" t="s">
        <v>20</v>
      </c>
      <c r="C238" s="3">
        <v>9</v>
      </c>
      <c r="D238" s="85">
        <v>-0.5714285714285714</v>
      </c>
      <c r="E238" s="10">
        <v>21</v>
      </c>
      <c r="F238" s="85">
        <v>0.90909090909090917</v>
      </c>
      <c r="G238" s="10">
        <v>8</v>
      </c>
      <c r="H238" s="85">
        <v>-0.27272727272727271</v>
      </c>
      <c r="I238" s="10">
        <v>29</v>
      </c>
      <c r="J238" s="85">
        <v>0.31818181818181812</v>
      </c>
      <c r="K238" s="3">
        <v>286</v>
      </c>
      <c r="L238" s="85">
        <v>-0.13595166163141992</v>
      </c>
      <c r="M238" s="3">
        <v>388</v>
      </c>
      <c r="N238" s="85">
        <v>5.4666666666666668</v>
      </c>
      <c r="O238" s="3">
        <v>674</v>
      </c>
      <c r="P238" s="85">
        <v>0.72378516624040912</v>
      </c>
      <c r="Q238" s="10">
        <v>650</v>
      </c>
      <c r="R238" s="85">
        <v>-0.10344827586206895</v>
      </c>
      <c r="S238" s="10">
        <v>1158</v>
      </c>
      <c r="T238" s="85">
        <v>9.5902353966870191E-3</v>
      </c>
      <c r="U238" s="10">
        <v>1808</v>
      </c>
      <c r="V238" s="85">
        <v>-3.4188034188034178E-2</v>
      </c>
      <c r="W238" s="3">
        <v>966</v>
      </c>
      <c r="X238" s="85">
        <v>-0.11213235294117652</v>
      </c>
      <c r="Y238" s="3">
        <v>1554</v>
      </c>
      <c r="Z238" s="85">
        <v>0.27586206896551735</v>
      </c>
      <c r="AA238" s="3">
        <v>2520</v>
      </c>
      <c r="AB238" s="85">
        <v>9.2801387684301906E-2</v>
      </c>
    </row>
    <row r="239" spans="2:28" ht="15" hidden="1" customHeight="1" outlineLevel="1">
      <c r="B239" s="51" t="s">
        <v>21</v>
      </c>
      <c r="C239" s="3">
        <v>23</v>
      </c>
      <c r="D239" s="85">
        <v>-0.1785714285714286</v>
      </c>
      <c r="E239" s="10">
        <v>8</v>
      </c>
      <c r="F239" s="85">
        <v>-0.38461538461538458</v>
      </c>
      <c r="G239" s="10">
        <v>3</v>
      </c>
      <c r="H239" s="85">
        <v>-0.5714285714285714</v>
      </c>
      <c r="I239" s="10">
        <v>11</v>
      </c>
      <c r="J239" s="85">
        <v>-0.44999999999999996</v>
      </c>
      <c r="K239" s="3">
        <v>287</v>
      </c>
      <c r="L239" s="85">
        <v>-5.2805280528052778E-2</v>
      </c>
      <c r="M239" s="3">
        <v>45</v>
      </c>
      <c r="N239" s="85">
        <v>-0.34782608695652173</v>
      </c>
      <c r="O239" s="3">
        <v>332</v>
      </c>
      <c r="P239" s="85">
        <v>-0.10752688172043012</v>
      </c>
      <c r="Q239" s="10">
        <v>822</v>
      </c>
      <c r="R239" s="85">
        <v>0.23795180722891573</v>
      </c>
      <c r="S239" s="10">
        <v>1309</v>
      </c>
      <c r="T239" s="85">
        <v>-0.12088650100738751</v>
      </c>
      <c r="U239" s="10">
        <v>2131</v>
      </c>
      <c r="V239" s="85">
        <v>-1.021830004644686E-2</v>
      </c>
      <c r="W239" s="3">
        <v>1140</v>
      </c>
      <c r="X239" s="85">
        <v>0.13095238095238093</v>
      </c>
      <c r="Y239" s="3">
        <v>1357</v>
      </c>
      <c r="Z239" s="85">
        <v>-0.13290734824281147</v>
      </c>
      <c r="AA239" s="3">
        <v>2497</v>
      </c>
      <c r="AB239" s="85">
        <v>-2.9537504858142216E-2</v>
      </c>
    </row>
    <row r="240" spans="2:28" ht="15" hidden="1" customHeight="1" outlineLevel="1">
      <c r="B240" s="51" t="s">
        <v>22</v>
      </c>
      <c r="C240" s="3">
        <v>22</v>
      </c>
      <c r="D240" s="85">
        <v>-0.18518518518518523</v>
      </c>
      <c r="E240" s="10">
        <v>19</v>
      </c>
      <c r="F240" s="85">
        <v>-0.17391304347826086</v>
      </c>
      <c r="G240" s="10">
        <v>1</v>
      </c>
      <c r="H240" s="85">
        <v>-0.66666666666666674</v>
      </c>
      <c r="I240" s="10">
        <v>20</v>
      </c>
      <c r="J240" s="85">
        <v>-0.23076923076923073</v>
      </c>
      <c r="K240" s="3">
        <v>307</v>
      </c>
      <c r="L240" s="85">
        <v>0.16730038022813698</v>
      </c>
      <c r="M240" s="3">
        <v>127</v>
      </c>
      <c r="N240" s="85">
        <v>0.47674418604651159</v>
      </c>
      <c r="O240" s="3">
        <v>434</v>
      </c>
      <c r="P240" s="85">
        <v>0.2435530085959885</v>
      </c>
      <c r="Q240" s="10">
        <v>589</v>
      </c>
      <c r="R240" s="85">
        <v>0.20696721311475419</v>
      </c>
      <c r="S240" s="10">
        <v>1589</v>
      </c>
      <c r="T240" s="85">
        <v>0.30245901639344264</v>
      </c>
      <c r="U240" s="10">
        <v>2178</v>
      </c>
      <c r="V240" s="85">
        <v>0.27517564402810302</v>
      </c>
      <c r="W240" s="3">
        <v>937</v>
      </c>
      <c r="X240" s="85">
        <v>0.16978776529338324</v>
      </c>
      <c r="Y240" s="3">
        <v>1717</v>
      </c>
      <c r="Z240" s="85">
        <v>0.31168831168831179</v>
      </c>
      <c r="AA240" s="3">
        <v>2654</v>
      </c>
      <c r="AB240" s="85">
        <v>0.25781990521327014</v>
      </c>
    </row>
    <row r="241" spans="2:28" collapsed="1">
      <c r="B241" s="154">
        <v>1993</v>
      </c>
      <c r="C241" s="10">
        <v>175</v>
      </c>
      <c r="D241" s="60">
        <v>-0.12060301507537685</v>
      </c>
      <c r="E241" s="10">
        <v>133</v>
      </c>
      <c r="F241" s="60">
        <v>0.17699115044247793</v>
      </c>
      <c r="G241" s="10">
        <v>69</v>
      </c>
      <c r="H241" s="60">
        <v>-2.8169014084507005E-2</v>
      </c>
      <c r="I241" s="10">
        <v>202</v>
      </c>
      <c r="J241" s="60">
        <v>9.7826086956521729E-2</v>
      </c>
      <c r="K241" s="10">
        <v>3116</v>
      </c>
      <c r="L241" s="60">
        <v>5.270270270270272E-2</v>
      </c>
      <c r="M241" s="10">
        <v>1146</v>
      </c>
      <c r="N241" s="60">
        <v>0.35621301775147929</v>
      </c>
      <c r="O241" s="10">
        <v>4262</v>
      </c>
      <c r="P241" s="60">
        <v>0.12010512483574254</v>
      </c>
      <c r="Q241" s="10">
        <v>8623</v>
      </c>
      <c r="R241" s="60">
        <v>-3.4378499440089638E-2</v>
      </c>
      <c r="S241" s="10">
        <v>18807</v>
      </c>
      <c r="T241" s="60">
        <v>-2.7573042048889551E-3</v>
      </c>
      <c r="U241" s="10">
        <v>27430</v>
      </c>
      <c r="V241" s="60">
        <v>-1.2918780812551711E-2</v>
      </c>
      <c r="W241" s="10">
        <v>12047</v>
      </c>
      <c r="X241" s="60">
        <v>-1.2702835600721163E-2</v>
      </c>
      <c r="Y241" s="10">
        <v>20022</v>
      </c>
      <c r="Z241" s="60">
        <v>1.2490518331226275E-2</v>
      </c>
      <c r="AA241" s="10">
        <v>32069</v>
      </c>
      <c r="AB241" s="60">
        <v>2.8770678925478244E-3</v>
      </c>
    </row>
    <row r="242" spans="2:28" ht="15" hidden="1" customHeight="1" outlineLevel="1">
      <c r="B242" s="51" t="s">
        <v>11</v>
      </c>
      <c r="C242" s="3">
        <v>18</v>
      </c>
      <c r="D242" s="85">
        <v>-9.9999999999999978E-2</v>
      </c>
      <c r="E242" s="10">
        <v>9</v>
      </c>
      <c r="F242" s="85">
        <v>8</v>
      </c>
      <c r="G242" s="10">
        <v>13</v>
      </c>
      <c r="H242" s="85">
        <v>3.333333333333333</v>
      </c>
      <c r="I242" s="10">
        <v>22</v>
      </c>
      <c r="J242" s="85">
        <v>4.5</v>
      </c>
      <c r="K242" s="3">
        <v>324</v>
      </c>
      <c r="L242" s="85">
        <v>0.15302491103202853</v>
      </c>
      <c r="M242" s="3">
        <v>104</v>
      </c>
      <c r="N242" s="85">
        <v>-0.22962962962962963</v>
      </c>
      <c r="O242" s="3">
        <v>428</v>
      </c>
      <c r="P242" s="85">
        <v>2.8846153846153744E-2</v>
      </c>
      <c r="Q242" s="10">
        <v>756</v>
      </c>
      <c r="R242" s="85">
        <v>-0.22699386503067487</v>
      </c>
      <c r="S242" s="10">
        <v>1365</v>
      </c>
      <c r="T242" s="85">
        <v>9.4627105052125016E-2</v>
      </c>
      <c r="U242" s="10">
        <v>2121</v>
      </c>
      <c r="V242" s="85">
        <v>-4.6741573033707851E-2</v>
      </c>
      <c r="W242" s="3">
        <v>1107</v>
      </c>
      <c r="X242" s="85">
        <v>-0.39934888768312538</v>
      </c>
      <c r="Y242" s="3">
        <v>1482</v>
      </c>
      <c r="Z242" s="85">
        <v>-0.10830324909747291</v>
      </c>
      <c r="AA242" s="3">
        <v>2589</v>
      </c>
      <c r="AB242" s="85">
        <v>-0.2613409415121255</v>
      </c>
    </row>
    <row r="243" spans="2:28" ht="15" hidden="1" customHeight="1" outlineLevel="1">
      <c r="B243" s="51" t="s">
        <v>12</v>
      </c>
      <c r="C243" s="3">
        <v>12</v>
      </c>
      <c r="D243" s="85">
        <v>-0.36842105263157898</v>
      </c>
      <c r="E243" s="10">
        <v>17</v>
      </c>
      <c r="F243" s="85">
        <v>4.666666666666667</v>
      </c>
      <c r="G243" s="10">
        <v>10</v>
      </c>
      <c r="H243" s="85">
        <v>2.3333333333333335</v>
      </c>
      <c r="I243" s="10">
        <v>27</v>
      </c>
      <c r="J243" s="85">
        <v>3.5</v>
      </c>
      <c r="K243" s="3">
        <v>316</v>
      </c>
      <c r="L243" s="85">
        <v>0.45622119815668194</v>
      </c>
      <c r="M243" s="3">
        <v>88</v>
      </c>
      <c r="N243" s="85">
        <v>7.3170731707317138E-2</v>
      </c>
      <c r="O243" s="3">
        <v>404</v>
      </c>
      <c r="P243" s="85">
        <v>0.3511705685618729</v>
      </c>
      <c r="Q243" s="10">
        <v>873</v>
      </c>
      <c r="R243" s="85">
        <v>-0.45573566084788031</v>
      </c>
      <c r="S243" s="10">
        <v>1690</v>
      </c>
      <c r="T243" s="85">
        <v>7.1655041217501658E-2</v>
      </c>
      <c r="U243" s="10">
        <v>2563</v>
      </c>
      <c r="V243" s="85">
        <v>-0.19427852876453944</v>
      </c>
      <c r="W243" s="3">
        <v>1218</v>
      </c>
      <c r="X243" s="85">
        <v>-4.8437500000000022E-2</v>
      </c>
      <c r="Y243" s="3">
        <v>1788</v>
      </c>
      <c r="Z243" s="85">
        <v>0.29097472924187717</v>
      </c>
      <c r="AA243" s="3">
        <v>3006</v>
      </c>
      <c r="AB243" s="85">
        <v>0.12795497185741089</v>
      </c>
    </row>
    <row r="244" spans="2:28" ht="15" hidden="1" customHeight="1" outlineLevel="1">
      <c r="B244" s="51" t="s">
        <v>13</v>
      </c>
      <c r="C244" s="3">
        <v>28</v>
      </c>
      <c r="D244" s="85">
        <v>1</v>
      </c>
      <c r="E244" s="10">
        <v>5</v>
      </c>
      <c r="F244" s="85">
        <v>-0.16666666666666663</v>
      </c>
      <c r="G244" s="10">
        <v>5</v>
      </c>
      <c r="H244" s="85">
        <v>0.66666666666666674</v>
      </c>
      <c r="I244" s="10">
        <v>10</v>
      </c>
      <c r="J244" s="85">
        <v>0.11111111111111116</v>
      </c>
      <c r="K244" s="3">
        <v>334</v>
      </c>
      <c r="L244" s="85">
        <v>0.72164948453608257</v>
      </c>
      <c r="M244" s="3">
        <v>85</v>
      </c>
      <c r="N244" s="85">
        <v>0.39344262295081966</v>
      </c>
      <c r="O244" s="3">
        <v>419</v>
      </c>
      <c r="P244" s="85">
        <v>0.64313725490196072</v>
      </c>
      <c r="Q244" s="10">
        <v>950</v>
      </c>
      <c r="R244" s="85">
        <v>-0.11710037174721188</v>
      </c>
      <c r="S244" s="10">
        <v>2130</v>
      </c>
      <c r="T244" s="85">
        <v>0.12401055408970985</v>
      </c>
      <c r="U244" s="10">
        <v>3080</v>
      </c>
      <c r="V244" s="85">
        <v>3.6687983843823657E-2</v>
      </c>
      <c r="W244" s="3">
        <v>1317</v>
      </c>
      <c r="X244" s="85">
        <v>2.0930232558139528E-2</v>
      </c>
      <c r="Y244" s="3">
        <v>2220</v>
      </c>
      <c r="Z244" s="85">
        <v>0.13323124042879031</v>
      </c>
      <c r="AA244" s="3">
        <v>3537</v>
      </c>
      <c r="AB244" s="85">
        <v>8.8642659279778435E-2</v>
      </c>
    </row>
    <row r="245" spans="2:28" ht="15" hidden="1" customHeight="1" outlineLevel="1">
      <c r="B245" s="51" t="s">
        <v>14</v>
      </c>
      <c r="C245" s="3">
        <v>7</v>
      </c>
      <c r="D245" s="85">
        <v>-0.30000000000000004</v>
      </c>
      <c r="E245" s="10">
        <v>5</v>
      </c>
      <c r="F245" s="85">
        <v>0.25</v>
      </c>
      <c r="G245" s="10">
        <v>5</v>
      </c>
      <c r="H245" s="85">
        <v>0.66666666666666674</v>
      </c>
      <c r="I245" s="10">
        <v>10</v>
      </c>
      <c r="J245" s="85">
        <v>0.4285714285714286</v>
      </c>
      <c r="K245" s="3">
        <v>170</v>
      </c>
      <c r="L245" s="85">
        <v>-0.12371134020618557</v>
      </c>
      <c r="M245" s="3">
        <v>60</v>
      </c>
      <c r="N245" s="85">
        <v>0.36363636363636354</v>
      </c>
      <c r="O245" s="3">
        <v>230</v>
      </c>
      <c r="P245" s="85">
        <v>-3.3613445378151252E-2</v>
      </c>
      <c r="Q245" s="10">
        <v>801</v>
      </c>
      <c r="R245" s="85">
        <v>-5.7647058823529385E-2</v>
      </c>
      <c r="S245" s="10">
        <v>1748</v>
      </c>
      <c r="T245" s="85">
        <v>0.14248366013071889</v>
      </c>
      <c r="U245" s="10">
        <v>2549</v>
      </c>
      <c r="V245" s="85">
        <v>7.1008403361344508E-2</v>
      </c>
      <c r="W245" s="3">
        <v>983</v>
      </c>
      <c r="X245" s="85">
        <v>-7.0888468809073735E-2</v>
      </c>
      <c r="Y245" s="3">
        <v>1813</v>
      </c>
      <c r="Z245" s="85">
        <v>0.14965123652504753</v>
      </c>
      <c r="AA245" s="3">
        <v>2796</v>
      </c>
      <c r="AB245" s="85">
        <v>6.110056925996199E-2</v>
      </c>
    </row>
    <row r="246" spans="2:28" ht="15" hidden="1" customHeight="1" outlineLevel="1">
      <c r="B246" s="51" t="s">
        <v>15</v>
      </c>
      <c r="C246" s="3">
        <v>10</v>
      </c>
      <c r="D246" s="85">
        <v>0.11111111111111116</v>
      </c>
      <c r="E246" s="10">
        <v>2</v>
      </c>
      <c r="F246" s="85" t="s">
        <v>132</v>
      </c>
      <c r="G246" s="10">
        <v>0</v>
      </c>
      <c r="H246" s="85">
        <v>-1</v>
      </c>
      <c r="I246" s="10">
        <v>2</v>
      </c>
      <c r="J246" s="85">
        <v>-0.33333333333333337</v>
      </c>
      <c r="K246" s="3">
        <v>93</v>
      </c>
      <c r="L246" s="85">
        <v>-0.10576923076923073</v>
      </c>
      <c r="M246" s="3">
        <v>43</v>
      </c>
      <c r="N246" s="85">
        <v>1.3888888888888888</v>
      </c>
      <c r="O246" s="3">
        <v>136</v>
      </c>
      <c r="P246" s="85">
        <v>0.11475409836065564</v>
      </c>
      <c r="Q246" s="10">
        <v>622</v>
      </c>
      <c r="R246" s="85">
        <v>-0.4143126177024482</v>
      </c>
      <c r="S246" s="10">
        <v>1556</v>
      </c>
      <c r="T246" s="85">
        <v>1.3051851851851852</v>
      </c>
      <c r="U246" s="10">
        <v>2178</v>
      </c>
      <c r="V246" s="85">
        <v>0.25388601036269431</v>
      </c>
      <c r="W246" s="3">
        <v>727</v>
      </c>
      <c r="X246" s="85">
        <v>-0.38127659574468087</v>
      </c>
      <c r="Y246" s="3">
        <v>1599</v>
      </c>
      <c r="Z246" s="85">
        <v>1.2974137931034484</v>
      </c>
      <c r="AA246" s="3">
        <v>2326</v>
      </c>
      <c r="AB246" s="85">
        <v>0.24318546231961524</v>
      </c>
    </row>
    <row r="247" spans="2:28" ht="15" hidden="1" customHeight="1" outlineLevel="1">
      <c r="B247" s="51" t="s">
        <v>16</v>
      </c>
      <c r="C247" s="3">
        <v>7</v>
      </c>
      <c r="D247" s="85">
        <v>-0.125</v>
      </c>
      <c r="E247" s="10">
        <v>3</v>
      </c>
      <c r="F247" s="85" t="s">
        <v>132</v>
      </c>
      <c r="G247" s="10">
        <v>0</v>
      </c>
      <c r="H247" s="85">
        <v>-1</v>
      </c>
      <c r="I247" s="10">
        <v>3</v>
      </c>
      <c r="J247" s="85">
        <v>-0.5714285714285714</v>
      </c>
      <c r="K247" s="3">
        <v>125</v>
      </c>
      <c r="L247" s="85">
        <v>0.14678899082568808</v>
      </c>
      <c r="M247" s="3">
        <v>90</v>
      </c>
      <c r="N247" s="85">
        <v>1.4324324324324325</v>
      </c>
      <c r="O247" s="3">
        <v>215</v>
      </c>
      <c r="P247" s="85">
        <v>0.47260273972602729</v>
      </c>
      <c r="Q247" s="10">
        <v>817</v>
      </c>
      <c r="R247" s="85">
        <v>2.1249999999999991E-2</v>
      </c>
      <c r="S247" s="10">
        <v>2345</v>
      </c>
      <c r="T247" s="85">
        <v>1.3217821782178216</v>
      </c>
      <c r="U247" s="10">
        <v>3162</v>
      </c>
      <c r="V247" s="85">
        <v>0.74696132596685083</v>
      </c>
      <c r="W247" s="3">
        <v>952</v>
      </c>
      <c r="X247" s="85">
        <v>3.8167938931297662E-2</v>
      </c>
      <c r="Y247" s="3">
        <v>2435</v>
      </c>
      <c r="Z247" s="85">
        <v>1.3102466793168879</v>
      </c>
      <c r="AA247" s="3">
        <v>3387</v>
      </c>
      <c r="AB247" s="85">
        <v>0.71841704718417043</v>
      </c>
    </row>
    <row r="248" spans="2:28" ht="15" hidden="1" customHeight="1" outlineLevel="1">
      <c r="B248" s="51" t="s">
        <v>17</v>
      </c>
      <c r="C248" s="3">
        <v>14</v>
      </c>
      <c r="D248" s="85">
        <v>2.5</v>
      </c>
      <c r="E248" s="10">
        <v>0</v>
      </c>
      <c r="F248" s="85">
        <v>-1</v>
      </c>
      <c r="G248" s="10">
        <v>3</v>
      </c>
      <c r="H248" s="85" t="s">
        <v>132</v>
      </c>
      <c r="I248" s="10">
        <v>3</v>
      </c>
      <c r="J248" s="85">
        <v>0</v>
      </c>
      <c r="K248" s="3">
        <v>300</v>
      </c>
      <c r="L248" s="85">
        <v>0.96078431372549011</v>
      </c>
      <c r="M248" s="3">
        <v>32</v>
      </c>
      <c r="N248" s="85">
        <v>0.45454545454545459</v>
      </c>
      <c r="O248" s="3">
        <v>332</v>
      </c>
      <c r="P248" s="85">
        <v>0.89714285714285724</v>
      </c>
      <c r="Q248" s="10">
        <v>637</v>
      </c>
      <c r="R248" s="85">
        <v>-0.15629139072847686</v>
      </c>
      <c r="S248" s="10">
        <v>1368</v>
      </c>
      <c r="T248" s="85">
        <v>0.29668246445497637</v>
      </c>
      <c r="U248" s="10">
        <v>2005</v>
      </c>
      <c r="V248" s="85">
        <v>0.10773480662983426</v>
      </c>
      <c r="W248" s="3">
        <v>951</v>
      </c>
      <c r="X248" s="85">
        <v>3.9344262295081922E-2</v>
      </c>
      <c r="Y248" s="3">
        <v>1403</v>
      </c>
      <c r="Z248" s="85">
        <v>0.3026926648096564</v>
      </c>
      <c r="AA248" s="3">
        <v>2354</v>
      </c>
      <c r="AB248" s="85">
        <v>0.18172690763052213</v>
      </c>
    </row>
    <row r="249" spans="2:28" ht="15" hidden="1" customHeight="1" outlineLevel="1">
      <c r="B249" s="51" t="s">
        <v>18</v>
      </c>
      <c r="C249" s="3">
        <v>8</v>
      </c>
      <c r="D249" s="85">
        <v>-0.33333333333333337</v>
      </c>
      <c r="E249" s="10">
        <v>6</v>
      </c>
      <c r="F249" s="85">
        <v>0.5</v>
      </c>
      <c r="G249" s="10">
        <v>5</v>
      </c>
      <c r="H249" s="85">
        <v>-0.2857142857142857</v>
      </c>
      <c r="I249" s="10">
        <v>11</v>
      </c>
      <c r="J249" s="85">
        <v>0</v>
      </c>
      <c r="K249" s="3">
        <v>176</v>
      </c>
      <c r="L249" s="85">
        <v>-0.44126984126984126</v>
      </c>
      <c r="M249" s="3">
        <v>82</v>
      </c>
      <c r="N249" s="85">
        <v>0.34426229508196715</v>
      </c>
      <c r="O249" s="3">
        <v>258</v>
      </c>
      <c r="P249" s="85">
        <v>-0.31382978723404253</v>
      </c>
      <c r="Q249" s="10">
        <v>741</v>
      </c>
      <c r="R249" s="85">
        <v>-2.5000000000000022E-2</v>
      </c>
      <c r="S249" s="10">
        <v>1081</v>
      </c>
      <c r="T249" s="85">
        <v>-0.18353474320241692</v>
      </c>
      <c r="U249" s="10">
        <v>1822</v>
      </c>
      <c r="V249" s="85">
        <v>-0.12571976967370446</v>
      </c>
      <c r="W249" s="3">
        <v>931</v>
      </c>
      <c r="X249" s="85">
        <v>-0.14665444546287809</v>
      </c>
      <c r="Y249" s="3">
        <v>1168</v>
      </c>
      <c r="Z249" s="85">
        <v>-0.16091954022988508</v>
      </c>
      <c r="AA249" s="3">
        <v>2099</v>
      </c>
      <c r="AB249" s="85">
        <v>-0.15465163109142166</v>
      </c>
    </row>
    <row r="250" spans="2:28" ht="15" hidden="1" customHeight="1" outlineLevel="1">
      <c r="B250" s="51" t="s">
        <v>19</v>
      </c>
      <c r="C250" s="3">
        <v>19</v>
      </c>
      <c r="D250" s="85">
        <v>0.72727272727272729</v>
      </c>
      <c r="E250" s="10">
        <v>19</v>
      </c>
      <c r="F250" s="85">
        <v>8.5</v>
      </c>
      <c r="G250" s="10">
        <v>9</v>
      </c>
      <c r="H250" s="85" t="s">
        <v>132</v>
      </c>
      <c r="I250" s="10">
        <v>28</v>
      </c>
      <c r="J250" s="85">
        <v>13</v>
      </c>
      <c r="K250" s="3">
        <v>225</v>
      </c>
      <c r="L250" s="85">
        <v>-0.26948051948051943</v>
      </c>
      <c r="M250" s="3">
        <v>46</v>
      </c>
      <c r="N250" s="85">
        <v>-0.32352941176470584</v>
      </c>
      <c r="O250" s="3">
        <v>271</v>
      </c>
      <c r="P250" s="85">
        <v>-0.2792553191489362</v>
      </c>
      <c r="Q250" s="10">
        <v>856</v>
      </c>
      <c r="R250" s="85">
        <v>0.46575342465753433</v>
      </c>
      <c r="S250" s="10">
        <v>1720</v>
      </c>
      <c r="T250" s="85">
        <v>0.45886344359626796</v>
      </c>
      <c r="U250" s="10">
        <v>2576</v>
      </c>
      <c r="V250" s="85">
        <v>0.46114577424844017</v>
      </c>
      <c r="W250" s="3">
        <v>1119</v>
      </c>
      <c r="X250" s="85">
        <v>0.23646408839778998</v>
      </c>
      <c r="Y250" s="3">
        <v>1775</v>
      </c>
      <c r="Z250" s="85">
        <v>0.42341619887730553</v>
      </c>
      <c r="AA250" s="3">
        <v>2894</v>
      </c>
      <c r="AB250" s="85">
        <v>0.34479553903345717</v>
      </c>
    </row>
    <row r="251" spans="2:28" ht="15" hidden="1" customHeight="1" outlineLevel="1">
      <c r="B251" s="51" t="s">
        <v>20</v>
      </c>
      <c r="C251" s="3">
        <v>21</v>
      </c>
      <c r="D251" s="85">
        <v>0.23529411764705888</v>
      </c>
      <c r="E251" s="10">
        <v>11</v>
      </c>
      <c r="F251" s="85">
        <v>1.2000000000000002</v>
      </c>
      <c r="G251" s="10">
        <v>11</v>
      </c>
      <c r="H251" s="85" t="s">
        <v>132</v>
      </c>
      <c r="I251" s="10">
        <v>22</v>
      </c>
      <c r="J251" s="85">
        <v>3.4000000000000004</v>
      </c>
      <c r="K251" s="3">
        <v>331</v>
      </c>
      <c r="L251" s="85">
        <v>0.22140221402214033</v>
      </c>
      <c r="M251" s="3">
        <v>60</v>
      </c>
      <c r="N251" s="85">
        <v>0.27659574468085113</v>
      </c>
      <c r="O251" s="3">
        <v>391</v>
      </c>
      <c r="P251" s="85">
        <v>0.22955974842767302</v>
      </c>
      <c r="Q251" s="10">
        <v>725</v>
      </c>
      <c r="R251" s="85">
        <v>-6.6924066924066938E-2</v>
      </c>
      <c r="S251" s="10">
        <v>1147</v>
      </c>
      <c r="T251" s="85">
        <v>8.4120982986767512E-2</v>
      </c>
      <c r="U251" s="10">
        <v>1872</v>
      </c>
      <c r="V251" s="85">
        <v>2.0163487738419583E-2</v>
      </c>
      <c r="W251" s="3">
        <v>1088</v>
      </c>
      <c r="X251" s="85">
        <v>1.6822429906542036E-2</v>
      </c>
      <c r="Y251" s="3">
        <v>1218</v>
      </c>
      <c r="Z251" s="85">
        <v>0.10226244343891411</v>
      </c>
      <c r="AA251" s="3">
        <v>2306</v>
      </c>
      <c r="AB251" s="85">
        <v>6.0229885057471177E-2</v>
      </c>
    </row>
    <row r="252" spans="2:28" ht="15" hidden="1" customHeight="1" outlineLevel="1">
      <c r="B252" s="51" t="s">
        <v>21</v>
      </c>
      <c r="C252" s="3">
        <v>28</v>
      </c>
      <c r="D252" s="85">
        <v>1.1538461538461537</v>
      </c>
      <c r="E252" s="10">
        <v>13</v>
      </c>
      <c r="F252" s="85">
        <v>12</v>
      </c>
      <c r="G252" s="10">
        <v>7</v>
      </c>
      <c r="H252" s="85" t="s">
        <v>132</v>
      </c>
      <c r="I252" s="10">
        <v>20</v>
      </c>
      <c r="J252" s="85">
        <v>19</v>
      </c>
      <c r="K252" s="3">
        <v>303</v>
      </c>
      <c r="L252" s="85">
        <v>0.14772727272727271</v>
      </c>
      <c r="M252" s="3">
        <v>69</v>
      </c>
      <c r="N252" s="85">
        <v>0.25454545454545463</v>
      </c>
      <c r="O252" s="3">
        <v>372</v>
      </c>
      <c r="P252" s="85">
        <v>0.16614420062695934</v>
      </c>
      <c r="Q252" s="10">
        <v>664</v>
      </c>
      <c r="R252" s="85">
        <v>-9.9050203527815461E-2</v>
      </c>
      <c r="S252" s="10">
        <v>1489</v>
      </c>
      <c r="T252" s="85">
        <v>0.83374384236453203</v>
      </c>
      <c r="U252" s="10">
        <v>2153</v>
      </c>
      <c r="V252" s="85">
        <v>0.38992898644286633</v>
      </c>
      <c r="W252" s="3">
        <v>1008</v>
      </c>
      <c r="X252" s="85">
        <v>-6.8965517241379448E-3</v>
      </c>
      <c r="Y252" s="3">
        <v>1565</v>
      </c>
      <c r="Z252" s="85">
        <v>0.80507497116493654</v>
      </c>
      <c r="AA252" s="3">
        <v>2573</v>
      </c>
      <c r="AB252" s="85">
        <v>0.36716259298618481</v>
      </c>
    </row>
    <row r="253" spans="2:28" ht="15" hidden="1" customHeight="1" outlineLevel="1">
      <c r="B253" s="51" t="s">
        <v>22</v>
      </c>
      <c r="C253" s="3">
        <v>27</v>
      </c>
      <c r="D253" s="85">
        <v>5.75</v>
      </c>
      <c r="E253" s="10">
        <v>23</v>
      </c>
      <c r="F253" s="85">
        <v>22</v>
      </c>
      <c r="G253" s="10">
        <v>3</v>
      </c>
      <c r="H253" s="85">
        <v>0</v>
      </c>
      <c r="I253" s="10">
        <v>26</v>
      </c>
      <c r="J253" s="85">
        <v>5.5</v>
      </c>
      <c r="K253" s="3">
        <v>263</v>
      </c>
      <c r="L253" s="85">
        <v>0.62345679012345689</v>
      </c>
      <c r="M253" s="3">
        <v>86</v>
      </c>
      <c r="N253" s="85">
        <v>3.5263157894736841</v>
      </c>
      <c r="O253" s="3">
        <v>349</v>
      </c>
      <c r="P253" s="85">
        <v>0.92817679558011057</v>
      </c>
      <c r="Q253" s="10">
        <v>488</v>
      </c>
      <c r="R253" s="85">
        <v>-0.36041939711664484</v>
      </c>
      <c r="S253" s="10">
        <v>1220</v>
      </c>
      <c r="T253" s="85">
        <v>0.38794084186575661</v>
      </c>
      <c r="U253" s="10">
        <v>1708</v>
      </c>
      <c r="V253" s="85">
        <v>4.0194884287454213E-2</v>
      </c>
      <c r="W253" s="3">
        <v>801</v>
      </c>
      <c r="X253" s="85">
        <v>-0.1387096774193548</v>
      </c>
      <c r="Y253" s="3">
        <v>1309</v>
      </c>
      <c r="Z253" s="85">
        <v>0.45283018867924518</v>
      </c>
      <c r="AA253" s="3">
        <v>2110</v>
      </c>
      <c r="AB253" s="85">
        <v>0.15237575095576195</v>
      </c>
    </row>
    <row r="254" spans="2:28" collapsed="1">
      <c r="B254" s="154">
        <v>1992</v>
      </c>
      <c r="C254" s="10">
        <v>199</v>
      </c>
      <c r="D254" s="60">
        <v>0.41134751773049638</v>
      </c>
      <c r="E254" s="10">
        <v>113</v>
      </c>
      <c r="F254" s="60">
        <v>2.7666666666666666</v>
      </c>
      <c r="G254" s="10">
        <v>71</v>
      </c>
      <c r="H254" s="60">
        <v>1.21875</v>
      </c>
      <c r="I254" s="10">
        <v>184</v>
      </c>
      <c r="J254" s="60">
        <v>1.967741935483871</v>
      </c>
      <c r="K254" s="10">
        <v>2960</v>
      </c>
      <c r="L254" s="60">
        <v>0.15085536547433898</v>
      </c>
      <c r="M254" s="10">
        <v>845</v>
      </c>
      <c r="N254" s="60">
        <v>0.30200308166409862</v>
      </c>
      <c r="O254" s="10">
        <v>3805</v>
      </c>
      <c r="P254" s="60">
        <v>0.18131015212666868</v>
      </c>
      <c r="Q254" s="10">
        <v>8930</v>
      </c>
      <c r="R254" s="60">
        <v>-0.16899311371673176</v>
      </c>
      <c r="S254" s="10">
        <v>18859</v>
      </c>
      <c r="T254" s="60">
        <v>0.3242749806895584</v>
      </c>
      <c r="U254" s="10">
        <v>27789</v>
      </c>
      <c r="V254" s="60">
        <v>0.11213831192219947</v>
      </c>
      <c r="W254" s="10">
        <v>12202</v>
      </c>
      <c r="X254" s="60">
        <v>-9.5411075691304026E-2</v>
      </c>
      <c r="Y254" s="10">
        <v>19775</v>
      </c>
      <c r="Z254" s="60">
        <v>0.32522450073716658</v>
      </c>
      <c r="AA254" s="10">
        <v>31977</v>
      </c>
      <c r="AB254" s="60">
        <v>0.12551476540776463</v>
      </c>
    </row>
    <row r="255" spans="2:28" ht="15" hidden="1" customHeight="1" outlineLevel="1">
      <c r="B255" s="51" t="s">
        <v>11</v>
      </c>
      <c r="C255" s="3">
        <v>20</v>
      </c>
      <c r="D255" s="85">
        <v>0.81818181818181812</v>
      </c>
      <c r="E255" s="10">
        <v>1</v>
      </c>
      <c r="F255" s="85">
        <v>-0.875</v>
      </c>
      <c r="G255" s="10">
        <v>3</v>
      </c>
      <c r="H255" s="85" t="s">
        <v>132</v>
      </c>
      <c r="I255" s="10">
        <v>4</v>
      </c>
      <c r="J255" s="85">
        <v>-0.5</v>
      </c>
      <c r="K255" s="3">
        <v>281</v>
      </c>
      <c r="L255" s="85">
        <v>-0.1586826347305389</v>
      </c>
      <c r="M255" s="3">
        <v>135</v>
      </c>
      <c r="N255" s="85">
        <v>1.2881355932203391</v>
      </c>
      <c r="O255" s="3">
        <v>416</v>
      </c>
      <c r="P255" s="85">
        <v>5.8524173027989734E-2</v>
      </c>
      <c r="Q255" s="10">
        <v>978</v>
      </c>
      <c r="R255" s="85">
        <v>0.29365079365079372</v>
      </c>
      <c r="S255" s="10">
        <v>1247</v>
      </c>
      <c r="T255" s="85">
        <v>0.61948051948051952</v>
      </c>
      <c r="U255" s="10">
        <v>2225</v>
      </c>
      <c r="V255" s="85">
        <v>0.4580602883355176</v>
      </c>
      <c r="W255" s="3">
        <v>1843</v>
      </c>
      <c r="X255" s="85">
        <v>0.66185752930568076</v>
      </c>
      <c r="Y255" s="3">
        <v>1662</v>
      </c>
      <c r="Z255" s="85">
        <v>1.0048250904704461</v>
      </c>
      <c r="AA255" s="3">
        <v>3505</v>
      </c>
      <c r="AB255" s="85">
        <v>0.80856553147574828</v>
      </c>
    </row>
    <row r="256" spans="2:28" ht="15" hidden="1" customHeight="1" outlineLevel="1">
      <c r="B256" s="51" t="s">
        <v>12</v>
      </c>
      <c r="C256" s="3">
        <v>19</v>
      </c>
      <c r="D256" s="85">
        <v>0.89999999999999991</v>
      </c>
      <c r="E256" s="10">
        <v>3</v>
      </c>
      <c r="F256" s="85">
        <v>-0.625</v>
      </c>
      <c r="G256" s="10">
        <v>3</v>
      </c>
      <c r="H256" s="85">
        <v>-0.72727272727272729</v>
      </c>
      <c r="I256" s="10">
        <v>6</v>
      </c>
      <c r="J256" s="85">
        <v>-0.68421052631578949</v>
      </c>
      <c r="K256" s="3">
        <v>217</v>
      </c>
      <c r="L256" s="85">
        <v>-0.16538461538461535</v>
      </c>
      <c r="M256" s="3">
        <v>82</v>
      </c>
      <c r="N256" s="85">
        <v>1.4117647058823528</v>
      </c>
      <c r="O256" s="3">
        <v>299</v>
      </c>
      <c r="P256" s="85">
        <v>1.7006802721088343E-2</v>
      </c>
      <c r="Q256" s="10">
        <v>1604</v>
      </c>
      <c r="R256" s="85">
        <v>1.1530201342281878</v>
      </c>
      <c r="S256" s="10">
        <v>1577</v>
      </c>
      <c r="T256" s="85">
        <v>0.85093896713615025</v>
      </c>
      <c r="U256" s="10">
        <v>3181</v>
      </c>
      <c r="V256" s="85">
        <v>0.99185973700688801</v>
      </c>
      <c r="W256" s="3">
        <v>1280</v>
      </c>
      <c r="X256" s="85">
        <v>0.2512218963831867</v>
      </c>
      <c r="Y256" s="3">
        <v>1385</v>
      </c>
      <c r="Z256" s="85">
        <v>0.54403567447045709</v>
      </c>
      <c r="AA256" s="3">
        <v>2665</v>
      </c>
      <c r="AB256" s="85">
        <v>0.38802083333333326</v>
      </c>
    </row>
    <row r="257" spans="2:28" ht="15" hidden="1" customHeight="1" outlineLevel="1">
      <c r="B257" s="51" t="s">
        <v>13</v>
      </c>
      <c r="C257" s="3">
        <v>14</v>
      </c>
      <c r="D257" s="85">
        <v>-0.33333333333333337</v>
      </c>
      <c r="E257" s="10">
        <v>6</v>
      </c>
      <c r="F257" s="85">
        <v>0.19999999999999996</v>
      </c>
      <c r="G257" s="10">
        <v>3</v>
      </c>
      <c r="H257" s="85">
        <v>-0.93877551020408168</v>
      </c>
      <c r="I257" s="10">
        <v>9</v>
      </c>
      <c r="J257" s="85">
        <v>-0.83333333333333337</v>
      </c>
      <c r="K257" s="3">
        <v>194</v>
      </c>
      <c r="L257" s="85">
        <v>-0.38993710691823902</v>
      </c>
      <c r="M257" s="3">
        <v>61</v>
      </c>
      <c r="N257" s="85">
        <v>0.27083333333333326</v>
      </c>
      <c r="O257" s="3">
        <v>255</v>
      </c>
      <c r="P257" s="85">
        <v>-0.30327868852459017</v>
      </c>
      <c r="Q257" s="10">
        <v>1076</v>
      </c>
      <c r="R257" s="85">
        <v>1.4849884526558892</v>
      </c>
      <c r="S257" s="10">
        <v>1895</v>
      </c>
      <c r="T257" s="85">
        <v>1.7704678362573101</v>
      </c>
      <c r="U257" s="10">
        <v>2971</v>
      </c>
      <c r="V257" s="85">
        <v>1.6598030438675022</v>
      </c>
      <c r="W257" s="3">
        <v>1290</v>
      </c>
      <c r="X257" s="85">
        <v>0.66023166023166024</v>
      </c>
      <c r="Y257" s="3">
        <v>1959</v>
      </c>
      <c r="Z257" s="85">
        <v>1.5083226632522408</v>
      </c>
      <c r="AA257" s="3">
        <v>3249</v>
      </c>
      <c r="AB257" s="85">
        <v>1.0853658536585367</v>
      </c>
    </row>
    <row r="258" spans="2:28" ht="15" hidden="1" customHeight="1" outlineLevel="1">
      <c r="B258" s="51" t="s">
        <v>14</v>
      </c>
      <c r="C258" s="3">
        <v>10</v>
      </c>
      <c r="D258" s="85">
        <v>0</v>
      </c>
      <c r="E258" s="10">
        <v>4</v>
      </c>
      <c r="F258" s="85" t="s">
        <v>132</v>
      </c>
      <c r="G258" s="10">
        <v>3</v>
      </c>
      <c r="H258" s="85" t="s">
        <v>132</v>
      </c>
      <c r="I258" s="10">
        <v>7</v>
      </c>
      <c r="J258" s="85" t="s">
        <v>132</v>
      </c>
      <c r="K258" s="3">
        <v>194</v>
      </c>
      <c r="L258" s="85">
        <v>0.24358974358974361</v>
      </c>
      <c r="M258" s="3">
        <v>44</v>
      </c>
      <c r="N258" s="85">
        <v>-0.3125</v>
      </c>
      <c r="O258" s="3">
        <v>238</v>
      </c>
      <c r="P258" s="85">
        <v>8.181818181818179E-2</v>
      </c>
      <c r="Q258" s="10">
        <v>850</v>
      </c>
      <c r="R258" s="85">
        <v>-5.1339285714285698E-2</v>
      </c>
      <c r="S258" s="10">
        <v>1530</v>
      </c>
      <c r="T258" s="85">
        <v>0.41929499072356213</v>
      </c>
      <c r="U258" s="10">
        <v>2380</v>
      </c>
      <c r="V258" s="85">
        <v>0.20567375886524819</v>
      </c>
      <c r="W258" s="3">
        <v>1058</v>
      </c>
      <c r="X258" s="85">
        <v>-3.7664783427495685E-3</v>
      </c>
      <c r="Y258" s="3">
        <v>1577</v>
      </c>
      <c r="Z258" s="85">
        <v>0.38091068301225928</v>
      </c>
      <c r="AA258" s="3">
        <v>2635</v>
      </c>
      <c r="AB258" s="85">
        <v>0.19555353901996364</v>
      </c>
    </row>
    <row r="259" spans="2:28" ht="15" hidden="1" customHeight="1" outlineLevel="1">
      <c r="B259" s="51" t="s">
        <v>15</v>
      </c>
      <c r="C259" s="3">
        <v>9</v>
      </c>
      <c r="D259" s="85">
        <v>-0.18181818181818177</v>
      </c>
      <c r="E259" s="10">
        <v>0</v>
      </c>
      <c r="F259" s="85" t="s">
        <v>132</v>
      </c>
      <c r="G259" s="10">
        <v>3</v>
      </c>
      <c r="H259" s="85" t="s">
        <v>132</v>
      </c>
      <c r="I259" s="10">
        <v>3</v>
      </c>
      <c r="J259" s="85" t="s">
        <v>132</v>
      </c>
      <c r="K259" s="3">
        <v>104</v>
      </c>
      <c r="L259" s="85">
        <v>0.44444444444444442</v>
      </c>
      <c r="M259" s="3">
        <v>18</v>
      </c>
      <c r="N259" s="85">
        <v>0.38461538461538458</v>
      </c>
      <c r="O259" s="3">
        <v>122</v>
      </c>
      <c r="P259" s="85">
        <v>0.43529411764705883</v>
      </c>
      <c r="Q259" s="10">
        <v>1062</v>
      </c>
      <c r="R259" s="85">
        <v>0.87964601769911499</v>
      </c>
      <c r="S259" s="10">
        <v>675</v>
      </c>
      <c r="T259" s="85">
        <v>0.49006622516556297</v>
      </c>
      <c r="U259" s="10">
        <v>1737</v>
      </c>
      <c r="V259" s="85">
        <v>0.70628683693516692</v>
      </c>
      <c r="W259" s="3">
        <v>1175</v>
      </c>
      <c r="X259" s="85">
        <v>0.81327160493827155</v>
      </c>
      <c r="Y259" s="3">
        <v>696</v>
      </c>
      <c r="Z259" s="85">
        <v>0.49356223175965663</v>
      </c>
      <c r="AA259" s="3">
        <v>1871</v>
      </c>
      <c r="AB259" s="85">
        <v>0.67953321364452424</v>
      </c>
    </row>
    <row r="260" spans="2:28" ht="15" hidden="1" customHeight="1" outlineLevel="1">
      <c r="B260" s="51" t="s">
        <v>16</v>
      </c>
      <c r="C260" s="3">
        <v>8</v>
      </c>
      <c r="D260" s="85">
        <v>1</v>
      </c>
      <c r="E260" s="10">
        <v>0</v>
      </c>
      <c r="F260" s="85">
        <v>-1</v>
      </c>
      <c r="G260" s="10">
        <v>7</v>
      </c>
      <c r="H260" s="85" t="s">
        <v>132</v>
      </c>
      <c r="I260" s="10">
        <v>7</v>
      </c>
      <c r="J260" s="85">
        <v>2.5</v>
      </c>
      <c r="K260" s="3">
        <v>109</v>
      </c>
      <c r="L260" s="85">
        <v>3.8095238095238182E-2</v>
      </c>
      <c r="M260" s="3">
        <v>37</v>
      </c>
      <c r="N260" s="85">
        <v>0.60869565217391308</v>
      </c>
      <c r="O260" s="3">
        <v>146</v>
      </c>
      <c r="P260" s="85">
        <v>0.140625</v>
      </c>
      <c r="Q260" s="10">
        <v>800</v>
      </c>
      <c r="R260" s="85">
        <v>-0.26605504587155959</v>
      </c>
      <c r="S260" s="10">
        <v>1010</v>
      </c>
      <c r="T260" s="85">
        <v>-0.17483660130718959</v>
      </c>
      <c r="U260" s="10">
        <v>1810</v>
      </c>
      <c r="V260" s="85">
        <v>-0.21780466724286951</v>
      </c>
      <c r="W260" s="3">
        <v>917</v>
      </c>
      <c r="X260" s="85">
        <v>-0.23646960865945044</v>
      </c>
      <c r="Y260" s="3">
        <v>1054</v>
      </c>
      <c r="Z260" s="85">
        <v>-0.15477145148356053</v>
      </c>
      <c r="AA260" s="3">
        <v>1971</v>
      </c>
      <c r="AB260" s="85">
        <v>-0.19485294117647056</v>
      </c>
    </row>
    <row r="261" spans="2:28" ht="15" hidden="1" customHeight="1" outlineLevel="1">
      <c r="B261" s="51" t="s">
        <v>17</v>
      </c>
      <c r="C261" s="3">
        <v>4</v>
      </c>
      <c r="D261" s="85">
        <v>-0.66666666666666674</v>
      </c>
      <c r="E261" s="10">
        <v>3</v>
      </c>
      <c r="F261" s="85">
        <v>-0.5714285714285714</v>
      </c>
      <c r="G261" s="10">
        <v>0</v>
      </c>
      <c r="H261" s="85" t="s">
        <v>132</v>
      </c>
      <c r="I261" s="10">
        <v>3</v>
      </c>
      <c r="J261" s="85">
        <v>-0.5714285714285714</v>
      </c>
      <c r="K261" s="3">
        <v>153</v>
      </c>
      <c r="L261" s="85">
        <v>0.39090909090909087</v>
      </c>
      <c r="M261" s="3">
        <v>22</v>
      </c>
      <c r="N261" s="85">
        <v>-0.4358974358974359</v>
      </c>
      <c r="O261" s="3">
        <v>175</v>
      </c>
      <c r="P261" s="85">
        <v>0.17449664429530198</v>
      </c>
      <c r="Q261" s="10">
        <v>755</v>
      </c>
      <c r="R261" s="85">
        <v>-0.3060661764705882</v>
      </c>
      <c r="S261" s="10">
        <v>1055</v>
      </c>
      <c r="T261" s="85">
        <v>-5.5505819158460201E-2</v>
      </c>
      <c r="U261" s="10">
        <v>1810</v>
      </c>
      <c r="V261" s="85">
        <v>-0.17913832199546487</v>
      </c>
      <c r="W261" s="3">
        <v>915</v>
      </c>
      <c r="X261" s="85">
        <v>-0.24815119145439601</v>
      </c>
      <c r="Y261" s="3">
        <v>1077</v>
      </c>
      <c r="Z261" s="85">
        <v>-6.8339100346020754E-2</v>
      </c>
      <c r="AA261" s="3">
        <v>1992</v>
      </c>
      <c r="AB261" s="85">
        <v>-0.16055625790139061</v>
      </c>
    </row>
    <row r="262" spans="2:28" ht="15" hidden="1" customHeight="1" outlineLevel="1">
      <c r="B262" s="51" t="s">
        <v>18</v>
      </c>
      <c r="C262" s="3">
        <v>12</v>
      </c>
      <c r="D262" s="85">
        <v>0.33333333333333326</v>
      </c>
      <c r="E262" s="10">
        <v>4</v>
      </c>
      <c r="F262" s="85">
        <v>3</v>
      </c>
      <c r="G262" s="10">
        <v>7</v>
      </c>
      <c r="H262" s="85" t="s">
        <v>132</v>
      </c>
      <c r="I262" s="10">
        <v>11</v>
      </c>
      <c r="J262" s="85">
        <v>10</v>
      </c>
      <c r="K262" s="3">
        <v>315</v>
      </c>
      <c r="L262" s="85">
        <v>0.26</v>
      </c>
      <c r="M262" s="3">
        <v>61</v>
      </c>
      <c r="N262" s="85">
        <v>1.44</v>
      </c>
      <c r="O262" s="3">
        <v>376</v>
      </c>
      <c r="P262" s="85">
        <v>0.3672727272727272</v>
      </c>
      <c r="Q262" s="10">
        <v>760</v>
      </c>
      <c r="R262" s="85">
        <v>-6.8627450980392135E-2</v>
      </c>
      <c r="S262" s="10">
        <v>1324</v>
      </c>
      <c r="T262" s="85">
        <v>2.0719257540603246</v>
      </c>
      <c r="U262" s="10">
        <v>2084</v>
      </c>
      <c r="V262" s="85">
        <v>0.67121090617481949</v>
      </c>
      <c r="W262" s="3">
        <v>1091</v>
      </c>
      <c r="X262" s="85">
        <v>1.3940520446096727E-2</v>
      </c>
      <c r="Y262" s="3">
        <v>1392</v>
      </c>
      <c r="Z262" s="85">
        <v>2.0526315789473686</v>
      </c>
      <c r="AA262" s="3">
        <v>2483</v>
      </c>
      <c r="AB262" s="85">
        <v>0.62075718015665804</v>
      </c>
    </row>
    <row r="263" spans="2:28" ht="15" hidden="1" customHeight="1" outlineLevel="1">
      <c r="B263" s="51" t="s">
        <v>19</v>
      </c>
      <c r="C263" s="3">
        <v>11</v>
      </c>
      <c r="D263" s="85">
        <v>-8.333333333333337E-2</v>
      </c>
      <c r="E263" s="10">
        <v>2</v>
      </c>
      <c r="F263" s="85">
        <v>-0.66666666666666674</v>
      </c>
      <c r="G263" s="10">
        <v>0</v>
      </c>
      <c r="H263" s="85" t="s">
        <v>132</v>
      </c>
      <c r="I263" s="10">
        <v>2</v>
      </c>
      <c r="J263" s="85">
        <v>-0.66666666666666674</v>
      </c>
      <c r="K263" s="3">
        <v>308</v>
      </c>
      <c r="L263" s="85">
        <v>0.23199999999999998</v>
      </c>
      <c r="M263" s="3">
        <v>68</v>
      </c>
      <c r="N263" s="85">
        <v>-0.12820512820512819</v>
      </c>
      <c r="O263" s="3">
        <v>376</v>
      </c>
      <c r="P263" s="85">
        <v>0.14634146341463405</v>
      </c>
      <c r="Q263" s="10">
        <v>584</v>
      </c>
      <c r="R263" s="85">
        <v>1.919720767888311E-2</v>
      </c>
      <c r="S263" s="10">
        <v>1179</v>
      </c>
      <c r="T263" s="85">
        <v>0.4360535931790499</v>
      </c>
      <c r="U263" s="10">
        <v>1763</v>
      </c>
      <c r="V263" s="85">
        <v>0.26470588235294112</v>
      </c>
      <c r="W263" s="3">
        <v>905</v>
      </c>
      <c r="X263" s="85">
        <v>7.6099881093935728E-2</v>
      </c>
      <c r="Y263" s="3">
        <v>1247</v>
      </c>
      <c r="Z263" s="85">
        <v>0.38709677419354849</v>
      </c>
      <c r="AA263" s="3">
        <v>2152</v>
      </c>
      <c r="AB263" s="85">
        <v>0.23678160919540225</v>
      </c>
    </row>
    <row r="264" spans="2:28" ht="15" hidden="1" customHeight="1" outlineLevel="1">
      <c r="B264" s="51" t="s">
        <v>20</v>
      </c>
      <c r="C264" s="3">
        <v>17</v>
      </c>
      <c r="D264" s="85">
        <v>-0.26086956521739135</v>
      </c>
      <c r="E264" s="10">
        <v>5</v>
      </c>
      <c r="F264" s="85" t="s">
        <v>132</v>
      </c>
      <c r="G264" s="10">
        <v>0</v>
      </c>
      <c r="H264" s="85" t="s">
        <v>132</v>
      </c>
      <c r="I264" s="10">
        <v>5</v>
      </c>
      <c r="J264" s="85" t="s">
        <v>132</v>
      </c>
      <c r="K264" s="3">
        <v>271</v>
      </c>
      <c r="L264" s="85">
        <v>-0.25753424657534252</v>
      </c>
      <c r="M264" s="3">
        <v>47</v>
      </c>
      <c r="N264" s="85">
        <v>-0.6328125</v>
      </c>
      <c r="O264" s="3">
        <v>318</v>
      </c>
      <c r="P264" s="85">
        <v>-0.35496957403651119</v>
      </c>
      <c r="Q264" s="10">
        <v>777</v>
      </c>
      <c r="R264" s="85">
        <v>-9.651162790697676E-2</v>
      </c>
      <c r="S264" s="10">
        <v>1058</v>
      </c>
      <c r="T264" s="85">
        <v>0.44338335607094126</v>
      </c>
      <c r="U264" s="10">
        <v>1835</v>
      </c>
      <c r="V264" s="85">
        <v>0.15191462649089771</v>
      </c>
      <c r="W264" s="3">
        <v>1070</v>
      </c>
      <c r="X264" s="85">
        <v>-0.14262820512820518</v>
      </c>
      <c r="Y264" s="3">
        <v>1105</v>
      </c>
      <c r="Z264" s="85">
        <v>0.28339140534262475</v>
      </c>
      <c r="AA264" s="3">
        <v>2175</v>
      </c>
      <c r="AB264" s="85">
        <v>3.1294452347083945E-2</v>
      </c>
    </row>
    <row r="265" spans="2:28" ht="15" hidden="1" customHeight="1" outlineLevel="1">
      <c r="B265" s="51" t="s">
        <v>21</v>
      </c>
      <c r="C265" s="3">
        <v>13</v>
      </c>
      <c r="D265" s="85">
        <v>0.44444444444444442</v>
      </c>
      <c r="E265" s="10">
        <v>1</v>
      </c>
      <c r="F265" s="85">
        <v>-0.8</v>
      </c>
      <c r="G265" s="10">
        <v>0</v>
      </c>
      <c r="H265" s="85" t="s">
        <v>132</v>
      </c>
      <c r="I265" s="10">
        <v>1</v>
      </c>
      <c r="J265" s="85">
        <v>-0.8</v>
      </c>
      <c r="K265" s="3">
        <v>264</v>
      </c>
      <c r="L265" s="85">
        <v>-0.23919308357348701</v>
      </c>
      <c r="M265" s="3">
        <v>55</v>
      </c>
      <c r="N265" s="85">
        <v>-0.17910447761194026</v>
      </c>
      <c r="O265" s="3">
        <v>319</v>
      </c>
      <c r="P265" s="85">
        <v>-0.22946859903381644</v>
      </c>
      <c r="Q265" s="10">
        <v>737</v>
      </c>
      <c r="R265" s="85">
        <v>-3.1537450722733285E-2</v>
      </c>
      <c r="S265" s="10">
        <v>812</v>
      </c>
      <c r="T265" s="85">
        <v>0.32463295269168024</v>
      </c>
      <c r="U265" s="10">
        <v>1549</v>
      </c>
      <c r="V265" s="85">
        <v>0.12736535662299864</v>
      </c>
      <c r="W265" s="3">
        <v>1015</v>
      </c>
      <c r="X265" s="85">
        <v>-9.5365418894830634E-2</v>
      </c>
      <c r="Y265" s="3">
        <v>867</v>
      </c>
      <c r="Z265" s="85">
        <v>0.27499999999999991</v>
      </c>
      <c r="AA265" s="3">
        <v>1882</v>
      </c>
      <c r="AB265" s="85">
        <v>4.4395116537180979E-2</v>
      </c>
    </row>
    <row r="266" spans="2:28" ht="15" hidden="1" customHeight="1" outlineLevel="1">
      <c r="B266" s="51" t="s">
        <v>22</v>
      </c>
      <c r="C266" s="3">
        <v>4</v>
      </c>
      <c r="D266" s="85">
        <v>-0.87096774193548387</v>
      </c>
      <c r="E266" s="10">
        <v>1</v>
      </c>
      <c r="F266" s="85" t="s">
        <v>132</v>
      </c>
      <c r="G266" s="10">
        <v>3</v>
      </c>
      <c r="H266" s="85" t="s">
        <v>132</v>
      </c>
      <c r="I266" s="10">
        <v>4</v>
      </c>
      <c r="J266" s="85" t="s">
        <v>132</v>
      </c>
      <c r="K266" s="3">
        <v>162</v>
      </c>
      <c r="L266" s="85">
        <v>-0.52906976744186052</v>
      </c>
      <c r="M266" s="3">
        <v>19</v>
      </c>
      <c r="N266" s="85">
        <v>-0.66666666666666674</v>
      </c>
      <c r="O266" s="3">
        <v>181</v>
      </c>
      <c r="P266" s="85">
        <v>-0.54862842892768082</v>
      </c>
      <c r="Q266" s="10">
        <v>763</v>
      </c>
      <c r="R266" s="85">
        <v>-0.33362445414847164</v>
      </c>
      <c r="S266" s="10">
        <v>879</v>
      </c>
      <c r="T266" s="85">
        <v>0.43627450980392157</v>
      </c>
      <c r="U266" s="10">
        <v>1642</v>
      </c>
      <c r="V266" s="85">
        <v>-6.5452475811041522E-2</v>
      </c>
      <c r="W266" s="3">
        <v>930</v>
      </c>
      <c r="X266" s="85">
        <v>-0.38815789473684215</v>
      </c>
      <c r="Y266" s="3">
        <v>901</v>
      </c>
      <c r="Z266" s="85">
        <v>0.34678624813153958</v>
      </c>
      <c r="AA266" s="3">
        <v>1831</v>
      </c>
      <c r="AB266" s="85">
        <v>-0.16354499771585196</v>
      </c>
    </row>
    <row r="267" spans="2:28" collapsed="1">
      <c r="B267" s="154">
        <v>1991</v>
      </c>
      <c r="C267" s="10">
        <v>141</v>
      </c>
      <c r="D267" s="60">
        <v>-0.13496932515337423</v>
      </c>
      <c r="E267" s="10">
        <v>30</v>
      </c>
      <c r="F267" s="60">
        <v>-0.2857142857142857</v>
      </c>
      <c r="G267" s="10">
        <v>32</v>
      </c>
      <c r="H267" s="60">
        <v>-0.46666666666666667</v>
      </c>
      <c r="I267" s="10">
        <v>62</v>
      </c>
      <c r="J267" s="60">
        <v>-0.39215686274509809</v>
      </c>
      <c r="K267" s="10">
        <v>2572</v>
      </c>
      <c r="L267" s="60">
        <v>-0.1164548265200962</v>
      </c>
      <c r="M267" s="10">
        <v>649</v>
      </c>
      <c r="N267" s="60">
        <v>2.2047244094488105E-2</v>
      </c>
      <c r="O267" s="10">
        <v>3221</v>
      </c>
      <c r="P267" s="60">
        <v>-9.1652566271855584E-2</v>
      </c>
      <c r="Q267" s="10">
        <v>10746</v>
      </c>
      <c r="R267" s="60">
        <v>0.10464638157894735</v>
      </c>
      <c r="S267" s="10">
        <v>14241</v>
      </c>
      <c r="T267" s="60">
        <v>0.51693651469961654</v>
      </c>
      <c r="U267" s="10">
        <v>24987</v>
      </c>
      <c r="V267" s="60">
        <v>0.30712492153170112</v>
      </c>
      <c r="W267" s="10">
        <v>13489</v>
      </c>
      <c r="X267" s="60">
        <v>5.0218000622858971E-2</v>
      </c>
      <c r="Y267" s="10">
        <v>14922</v>
      </c>
      <c r="Z267" s="60">
        <v>0.47991669146087479</v>
      </c>
      <c r="AA267" s="10">
        <v>28411</v>
      </c>
      <c r="AB267" s="60">
        <v>0.2391939634492084</v>
      </c>
    </row>
    <row r="268" spans="2:28" ht="15" hidden="1" customHeight="1" outlineLevel="1">
      <c r="B268" s="51" t="s">
        <v>11</v>
      </c>
      <c r="C268" s="3">
        <v>11</v>
      </c>
      <c r="D268" s="85">
        <v>-0.8</v>
      </c>
      <c r="E268" s="10">
        <v>8</v>
      </c>
      <c r="F268" s="85" t="s">
        <v>132</v>
      </c>
      <c r="G268" s="10">
        <v>0</v>
      </c>
      <c r="H268" s="85" t="s">
        <v>132</v>
      </c>
      <c r="I268" s="10">
        <v>8</v>
      </c>
      <c r="J268" s="85" t="s">
        <v>132</v>
      </c>
      <c r="K268" s="3">
        <v>334</v>
      </c>
      <c r="L268" s="85">
        <v>-0.1045576407506702</v>
      </c>
      <c r="M268" s="3">
        <v>59</v>
      </c>
      <c r="N268" s="85">
        <v>-0.56934306569343063</v>
      </c>
      <c r="O268" s="3">
        <v>393</v>
      </c>
      <c r="P268" s="85">
        <v>-0.22941176470588232</v>
      </c>
      <c r="Q268" s="10">
        <v>756</v>
      </c>
      <c r="R268" s="85">
        <v>-0.25222551928783388</v>
      </c>
      <c r="S268" s="10">
        <v>770</v>
      </c>
      <c r="T268" s="85">
        <v>2.6666666666666616E-2</v>
      </c>
      <c r="U268" s="10">
        <v>1526</v>
      </c>
      <c r="V268" s="85">
        <v>-0.13344690516751845</v>
      </c>
      <c r="W268" s="3">
        <v>1109</v>
      </c>
      <c r="X268" s="85">
        <v>-0.22932592077831826</v>
      </c>
      <c r="Y268" s="3">
        <v>829</v>
      </c>
      <c r="Z268" s="85">
        <v>-6.5388951521984207E-2</v>
      </c>
      <c r="AA268" s="3">
        <v>1938</v>
      </c>
      <c r="AB268" s="85">
        <v>-0.16680997420464316</v>
      </c>
    </row>
    <row r="269" spans="2:28" ht="15" hidden="1" customHeight="1" outlineLevel="1">
      <c r="B269" s="51" t="s">
        <v>12</v>
      </c>
      <c r="C269" s="3">
        <v>10</v>
      </c>
      <c r="D269" s="85">
        <v>0.25</v>
      </c>
      <c r="E269" s="10">
        <v>8</v>
      </c>
      <c r="F269" s="85">
        <v>3</v>
      </c>
      <c r="G269" s="10">
        <v>11</v>
      </c>
      <c r="H269" s="85" t="s">
        <v>132</v>
      </c>
      <c r="I269" s="10">
        <v>19</v>
      </c>
      <c r="J269" s="85">
        <v>8.5</v>
      </c>
      <c r="K269" s="3">
        <v>260</v>
      </c>
      <c r="L269" s="85">
        <v>0</v>
      </c>
      <c r="M269" s="3">
        <v>34</v>
      </c>
      <c r="N269" s="85">
        <v>-0.5641025641025641</v>
      </c>
      <c r="O269" s="3">
        <v>294</v>
      </c>
      <c r="P269" s="85">
        <v>-0.13017751479289941</v>
      </c>
      <c r="Q269" s="10">
        <v>745</v>
      </c>
      <c r="R269" s="85">
        <v>-0.15148063781321186</v>
      </c>
      <c r="S269" s="10">
        <v>852</v>
      </c>
      <c r="T269" s="85">
        <v>0.19327731092436973</v>
      </c>
      <c r="U269" s="10">
        <v>1597</v>
      </c>
      <c r="V269" s="85">
        <v>3.1407035175878839E-3</v>
      </c>
      <c r="W269" s="3">
        <v>1023</v>
      </c>
      <c r="X269" s="85">
        <v>-0.10888501742160284</v>
      </c>
      <c r="Y269" s="3">
        <v>897</v>
      </c>
      <c r="Z269" s="85">
        <v>0.13257575757575757</v>
      </c>
      <c r="AA269" s="3">
        <v>1920</v>
      </c>
      <c r="AB269" s="85">
        <v>-1.0309278350515427E-2</v>
      </c>
    </row>
    <row r="270" spans="2:28" ht="15" hidden="1" customHeight="1" outlineLevel="1">
      <c r="B270" s="51" t="s">
        <v>13</v>
      </c>
      <c r="C270" s="3">
        <v>21</v>
      </c>
      <c r="D270" s="85">
        <v>2</v>
      </c>
      <c r="E270" s="10">
        <v>5</v>
      </c>
      <c r="F270" s="85">
        <v>1.5</v>
      </c>
      <c r="G270" s="10">
        <v>49</v>
      </c>
      <c r="H270" s="85" t="s">
        <v>132</v>
      </c>
      <c r="I270" s="10">
        <v>54</v>
      </c>
      <c r="J270" s="85">
        <v>26</v>
      </c>
      <c r="K270" s="3">
        <v>318</v>
      </c>
      <c r="L270" s="85">
        <v>8.53242320819112E-2</v>
      </c>
      <c r="M270" s="3">
        <v>48</v>
      </c>
      <c r="N270" s="85">
        <v>-0.47826086956521741</v>
      </c>
      <c r="O270" s="3">
        <v>366</v>
      </c>
      <c r="P270" s="85">
        <v>-4.9350649350649367E-2</v>
      </c>
      <c r="Q270" s="10">
        <v>433</v>
      </c>
      <c r="R270" s="85">
        <v>-0.39777468706536856</v>
      </c>
      <c r="S270" s="10">
        <v>684</v>
      </c>
      <c r="T270" s="85">
        <v>7.2100313479623868E-2</v>
      </c>
      <c r="U270" s="10">
        <v>1117</v>
      </c>
      <c r="V270" s="85">
        <v>-0.17686072218128224</v>
      </c>
      <c r="W270" s="3">
        <v>777</v>
      </c>
      <c r="X270" s="85">
        <v>-0.23898139079333991</v>
      </c>
      <c r="Y270" s="3">
        <v>781</v>
      </c>
      <c r="Z270" s="85">
        <v>6.9863013698630239E-2</v>
      </c>
      <c r="AA270" s="3">
        <v>1558</v>
      </c>
      <c r="AB270" s="85">
        <v>-0.11022272986864645</v>
      </c>
    </row>
    <row r="271" spans="2:28" ht="15" hidden="1" customHeight="1" outlineLevel="1">
      <c r="B271" s="51" t="s">
        <v>14</v>
      </c>
      <c r="C271" s="3">
        <v>10</v>
      </c>
      <c r="D271" s="85">
        <v>-0.47368421052631582</v>
      </c>
      <c r="E271" s="10">
        <v>0</v>
      </c>
      <c r="F271" s="85" t="s">
        <v>132</v>
      </c>
      <c r="G271" s="10">
        <v>0</v>
      </c>
      <c r="H271" s="85" t="s">
        <v>132</v>
      </c>
      <c r="I271" s="10">
        <v>0</v>
      </c>
      <c r="J271" s="85" t="s">
        <v>132</v>
      </c>
      <c r="K271" s="3">
        <v>156</v>
      </c>
      <c r="L271" s="85">
        <v>0</v>
      </c>
      <c r="M271" s="3">
        <v>64</v>
      </c>
      <c r="N271" s="85">
        <v>-0.30434782608695654</v>
      </c>
      <c r="O271" s="3">
        <v>220</v>
      </c>
      <c r="P271" s="85">
        <v>-0.11290322580645162</v>
      </c>
      <c r="Q271" s="10">
        <v>896</v>
      </c>
      <c r="R271" s="85">
        <v>0.68421052631578938</v>
      </c>
      <c r="S271" s="10">
        <v>1078</v>
      </c>
      <c r="T271" s="85">
        <v>8.1243731193580748E-2</v>
      </c>
      <c r="U271" s="10">
        <v>1974</v>
      </c>
      <c r="V271" s="85">
        <v>0.29103989535644215</v>
      </c>
      <c r="W271" s="3">
        <v>1062</v>
      </c>
      <c r="X271" s="85">
        <v>0.50212164073550203</v>
      </c>
      <c r="Y271" s="3">
        <v>1142</v>
      </c>
      <c r="Z271" s="85">
        <v>4.866850321395777E-2</v>
      </c>
      <c r="AA271" s="3">
        <v>2204</v>
      </c>
      <c r="AB271" s="85">
        <v>0.22717149220489974</v>
      </c>
    </row>
    <row r="272" spans="2:28" ht="15" hidden="1" customHeight="1" outlineLevel="1">
      <c r="B272" s="51" t="s">
        <v>15</v>
      </c>
      <c r="C272" s="3">
        <v>11</v>
      </c>
      <c r="D272" s="85">
        <v>0.10000000000000009</v>
      </c>
      <c r="E272" s="10">
        <v>0</v>
      </c>
      <c r="F272" s="85">
        <v>-1</v>
      </c>
      <c r="G272" s="10">
        <v>0</v>
      </c>
      <c r="H272" s="85" t="s">
        <v>132</v>
      </c>
      <c r="I272" s="10">
        <v>0</v>
      </c>
      <c r="J272" s="85">
        <v>-1</v>
      </c>
      <c r="K272" s="3">
        <v>72</v>
      </c>
      <c r="L272" s="85">
        <v>-0.33944954128440363</v>
      </c>
      <c r="M272" s="3">
        <v>13</v>
      </c>
      <c r="N272" s="85">
        <v>-0.72916666666666674</v>
      </c>
      <c r="O272" s="3">
        <v>85</v>
      </c>
      <c r="P272" s="85">
        <v>-0.45859872611464969</v>
      </c>
      <c r="Q272" s="10">
        <v>565</v>
      </c>
      <c r="R272" s="85">
        <v>-0.18352601156069359</v>
      </c>
      <c r="S272" s="10">
        <v>453</v>
      </c>
      <c r="T272" s="85">
        <v>-0.58554437328453801</v>
      </c>
      <c r="U272" s="10">
        <v>1018</v>
      </c>
      <c r="V272" s="85">
        <v>-0.42969187675070031</v>
      </c>
      <c r="W272" s="3">
        <v>648</v>
      </c>
      <c r="X272" s="85">
        <v>-0.20295202952029523</v>
      </c>
      <c r="Y272" s="3">
        <v>466</v>
      </c>
      <c r="Z272" s="85">
        <v>-0.59158632778264675</v>
      </c>
      <c r="AA272" s="3">
        <v>1114</v>
      </c>
      <c r="AB272" s="85">
        <v>-0.4298874104401228</v>
      </c>
    </row>
    <row r="273" spans="2:28" ht="15" hidden="1" customHeight="1" outlineLevel="1">
      <c r="B273" s="51" t="s">
        <v>16</v>
      </c>
      <c r="C273" s="3">
        <v>4</v>
      </c>
      <c r="D273" s="85">
        <v>-0.76470588235294112</v>
      </c>
      <c r="E273" s="10">
        <v>2</v>
      </c>
      <c r="F273" s="85" t="s">
        <v>132</v>
      </c>
      <c r="G273" s="10">
        <v>0</v>
      </c>
      <c r="H273" s="85" t="s">
        <v>132</v>
      </c>
      <c r="I273" s="10">
        <v>2</v>
      </c>
      <c r="J273" s="85" t="s">
        <v>132</v>
      </c>
      <c r="K273" s="3">
        <v>105</v>
      </c>
      <c r="L273" s="85">
        <v>-0.33121019108280259</v>
      </c>
      <c r="M273" s="3">
        <v>23</v>
      </c>
      <c r="N273" s="85">
        <v>-0.76288659793814428</v>
      </c>
      <c r="O273" s="3">
        <v>128</v>
      </c>
      <c r="P273" s="85">
        <v>-0.49606299212598426</v>
      </c>
      <c r="Q273" s="10">
        <v>1090</v>
      </c>
      <c r="R273" s="85">
        <v>0.43421052631578938</v>
      </c>
      <c r="S273" s="10">
        <v>1224</v>
      </c>
      <c r="T273" s="85">
        <v>6.8062827225130906E-2</v>
      </c>
      <c r="U273" s="10">
        <v>2314</v>
      </c>
      <c r="V273" s="85">
        <v>0.21406086044071349</v>
      </c>
      <c r="W273" s="3">
        <v>1201</v>
      </c>
      <c r="X273" s="85">
        <v>0.2858672376873661</v>
      </c>
      <c r="Y273" s="3">
        <v>1247</v>
      </c>
      <c r="Z273" s="85">
        <v>3.2180209171359664E-3</v>
      </c>
      <c r="AA273" s="3">
        <v>2448</v>
      </c>
      <c r="AB273" s="85">
        <v>0.12448323380799264</v>
      </c>
    </row>
    <row r="274" spans="2:28" ht="15" hidden="1" customHeight="1" outlineLevel="1">
      <c r="B274" s="51" t="s">
        <v>17</v>
      </c>
      <c r="C274" s="3">
        <v>12</v>
      </c>
      <c r="D274" s="85">
        <v>0.71428571428571419</v>
      </c>
      <c r="E274" s="10">
        <v>7</v>
      </c>
      <c r="F274" s="85">
        <v>-0.53333333333333333</v>
      </c>
      <c r="G274" s="10">
        <v>0</v>
      </c>
      <c r="H274" s="85" t="s">
        <v>132</v>
      </c>
      <c r="I274" s="10">
        <v>7</v>
      </c>
      <c r="J274" s="85">
        <v>-0.53333333333333333</v>
      </c>
      <c r="K274" s="3">
        <v>110</v>
      </c>
      <c r="L274" s="85">
        <v>-0.45812807881773399</v>
      </c>
      <c r="M274" s="3">
        <v>39</v>
      </c>
      <c r="N274" s="85">
        <v>-0.44285714285714284</v>
      </c>
      <c r="O274" s="3">
        <v>149</v>
      </c>
      <c r="P274" s="85">
        <v>-0.45421245421245426</v>
      </c>
      <c r="Q274" s="10">
        <v>1088</v>
      </c>
      <c r="R274" s="85">
        <v>0.80431177446102819</v>
      </c>
      <c r="S274" s="10">
        <v>1117</v>
      </c>
      <c r="T274" s="85">
        <v>1.4021505376344088</v>
      </c>
      <c r="U274" s="10">
        <v>2205</v>
      </c>
      <c r="V274" s="85">
        <v>1.0646067415730336</v>
      </c>
      <c r="W274" s="3">
        <v>1217</v>
      </c>
      <c r="X274" s="85">
        <v>0.46980676328502424</v>
      </c>
      <c r="Y274" s="3">
        <v>1156</v>
      </c>
      <c r="Z274" s="85">
        <v>1.160747663551402</v>
      </c>
      <c r="AA274" s="3">
        <v>2373</v>
      </c>
      <c r="AB274" s="85">
        <v>0.74101247248716073</v>
      </c>
    </row>
    <row r="275" spans="2:28" ht="15" hidden="1" customHeight="1" outlineLevel="1">
      <c r="B275" s="51" t="s">
        <v>18</v>
      </c>
      <c r="C275" s="3">
        <v>9</v>
      </c>
      <c r="D275" s="85">
        <v>-9.9999999999999978E-2</v>
      </c>
      <c r="E275" s="10">
        <v>1</v>
      </c>
      <c r="F275" s="85">
        <v>-0.66666666666666674</v>
      </c>
      <c r="G275" s="10">
        <v>0</v>
      </c>
      <c r="H275" s="85" t="s">
        <v>132</v>
      </c>
      <c r="I275" s="10">
        <v>1</v>
      </c>
      <c r="J275" s="85">
        <v>-0.66666666666666674</v>
      </c>
      <c r="K275" s="3">
        <v>250</v>
      </c>
      <c r="L275" s="85">
        <v>0.12612612612612617</v>
      </c>
      <c r="M275" s="3">
        <v>25</v>
      </c>
      <c r="N275" s="85">
        <v>-0.6875</v>
      </c>
      <c r="O275" s="3">
        <v>275</v>
      </c>
      <c r="P275" s="85">
        <v>-8.9403973509933787E-2</v>
      </c>
      <c r="Q275" s="10">
        <v>816</v>
      </c>
      <c r="R275" s="85">
        <v>0.79735682819383258</v>
      </c>
      <c r="S275" s="10">
        <v>431</v>
      </c>
      <c r="T275" s="85">
        <v>1.8169934640522878</v>
      </c>
      <c r="U275" s="10">
        <v>1247</v>
      </c>
      <c r="V275" s="85">
        <v>1.054365733113674</v>
      </c>
      <c r="W275" s="3">
        <v>1076</v>
      </c>
      <c r="X275" s="85">
        <v>0.56168359941944845</v>
      </c>
      <c r="Y275" s="3">
        <v>456</v>
      </c>
      <c r="Z275" s="85">
        <v>0.9570815450643777</v>
      </c>
      <c r="AA275" s="3">
        <v>1532</v>
      </c>
      <c r="AB275" s="85">
        <v>0.66160520607375273</v>
      </c>
    </row>
    <row r="276" spans="2:28" ht="15" hidden="1" customHeight="1" outlineLevel="1">
      <c r="B276" s="51" t="s">
        <v>19</v>
      </c>
      <c r="C276" s="3">
        <v>12</v>
      </c>
      <c r="D276" s="85">
        <v>-0.52</v>
      </c>
      <c r="E276" s="10">
        <v>6</v>
      </c>
      <c r="F276" s="85" t="s">
        <v>132</v>
      </c>
      <c r="G276" s="10">
        <v>0</v>
      </c>
      <c r="H276" s="85" t="s">
        <v>132</v>
      </c>
      <c r="I276" s="10">
        <v>6</v>
      </c>
      <c r="J276" s="85" t="s">
        <v>132</v>
      </c>
      <c r="K276" s="3">
        <v>250</v>
      </c>
      <c r="L276" s="85">
        <v>-0.24012158054711241</v>
      </c>
      <c r="M276" s="3">
        <v>78</v>
      </c>
      <c r="N276" s="85">
        <v>-0.40458015267175573</v>
      </c>
      <c r="O276" s="3">
        <v>328</v>
      </c>
      <c r="P276" s="85">
        <v>-0.28695652173913044</v>
      </c>
      <c r="Q276" s="10">
        <v>573</v>
      </c>
      <c r="R276" s="85">
        <v>-0.28731343283582089</v>
      </c>
      <c r="S276" s="10">
        <v>821</v>
      </c>
      <c r="T276" s="85">
        <v>-2.0286396181384281E-2</v>
      </c>
      <c r="U276" s="10">
        <v>1394</v>
      </c>
      <c r="V276" s="85">
        <v>-0.15103532277710108</v>
      </c>
      <c r="W276" s="3">
        <v>841</v>
      </c>
      <c r="X276" s="85">
        <v>-0.27374784110535411</v>
      </c>
      <c r="Y276" s="3">
        <v>899</v>
      </c>
      <c r="Z276" s="85">
        <v>-7.2239422084623306E-2</v>
      </c>
      <c r="AA276" s="3">
        <v>1740</v>
      </c>
      <c r="AB276" s="85">
        <v>-0.18194640338504942</v>
      </c>
    </row>
    <row r="277" spans="2:28" ht="15" hidden="1" customHeight="1" outlineLevel="1">
      <c r="B277" s="51" t="s">
        <v>20</v>
      </c>
      <c r="C277" s="3">
        <v>23</v>
      </c>
      <c r="D277" s="85">
        <v>0.64285714285714279</v>
      </c>
      <c r="E277" s="10">
        <v>0</v>
      </c>
      <c r="F277" s="85">
        <v>-1</v>
      </c>
      <c r="G277" s="10">
        <v>0</v>
      </c>
      <c r="H277" s="85" t="s">
        <v>132</v>
      </c>
      <c r="I277" s="10">
        <v>0</v>
      </c>
      <c r="J277" s="85">
        <v>-1</v>
      </c>
      <c r="K277" s="3">
        <v>365</v>
      </c>
      <c r="L277" s="85">
        <v>-0.11622276029055689</v>
      </c>
      <c r="M277" s="3">
        <v>128</v>
      </c>
      <c r="N277" s="85">
        <v>0.60000000000000009</v>
      </c>
      <c r="O277" s="3">
        <v>493</v>
      </c>
      <c r="P277" s="85">
        <v>0</v>
      </c>
      <c r="Q277" s="10">
        <v>860</v>
      </c>
      <c r="R277" s="85">
        <v>0.11688311688311681</v>
      </c>
      <c r="S277" s="10">
        <v>733</v>
      </c>
      <c r="T277" s="85">
        <v>0.18416801292407103</v>
      </c>
      <c r="U277" s="10">
        <v>1593</v>
      </c>
      <c r="V277" s="85">
        <v>0.14686825053995678</v>
      </c>
      <c r="W277" s="3">
        <v>1248</v>
      </c>
      <c r="X277" s="85">
        <v>4.08673894912428E-2</v>
      </c>
      <c r="Y277" s="3">
        <v>861</v>
      </c>
      <c r="Z277" s="85">
        <v>0.23175965665236054</v>
      </c>
      <c r="AA277" s="3">
        <v>2109</v>
      </c>
      <c r="AB277" s="85">
        <v>0.11116965226554276</v>
      </c>
    </row>
    <row r="278" spans="2:28" ht="15" hidden="1" customHeight="1" outlineLevel="1">
      <c r="B278" s="51" t="s">
        <v>21</v>
      </c>
      <c r="C278" s="3">
        <v>9</v>
      </c>
      <c r="D278" s="85">
        <v>-0.625</v>
      </c>
      <c r="E278" s="10">
        <v>5</v>
      </c>
      <c r="F278" s="85">
        <v>-0.44444444444444442</v>
      </c>
      <c r="G278" s="10">
        <v>0</v>
      </c>
      <c r="H278" s="85" t="s">
        <v>132</v>
      </c>
      <c r="I278" s="10">
        <v>5</v>
      </c>
      <c r="J278" s="85">
        <v>-0.44444444444444442</v>
      </c>
      <c r="K278" s="3">
        <v>347</v>
      </c>
      <c r="L278" s="85">
        <v>-0.11928934010152281</v>
      </c>
      <c r="M278" s="3">
        <v>67</v>
      </c>
      <c r="N278" s="85">
        <v>-0.42241379310344829</v>
      </c>
      <c r="O278" s="3">
        <v>414</v>
      </c>
      <c r="P278" s="85">
        <v>-0.18823529411764706</v>
      </c>
      <c r="Q278" s="10">
        <v>761</v>
      </c>
      <c r="R278" s="85">
        <v>-0.17818574514038876</v>
      </c>
      <c r="S278" s="10">
        <v>613</v>
      </c>
      <c r="T278" s="85">
        <v>3.5472972972973027E-2</v>
      </c>
      <c r="U278" s="10">
        <v>1374</v>
      </c>
      <c r="V278" s="85">
        <v>-9.4861660079051391E-2</v>
      </c>
      <c r="W278" s="3">
        <v>1122</v>
      </c>
      <c r="X278" s="85">
        <v>-0.17073170731707321</v>
      </c>
      <c r="Y278" s="3">
        <v>680</v>
      </c>
      <c r="Z278" s="85">
        <v>-3.9548022598870025E-2</v>
      </c>
      <c r="AA278" s="3">
        <v>1802</v>
      </c>
      <c r="AB278" s="85">
        <v>-0.12566715186802524</v>
      </c>
    </row>
    <row r="279" spans="2:28" ht="15" hidden="1" customHeight="1" outlineLevel="1">
      <c r="B279" s="51" t="s">
        <v>22</v>
      </c>
      <c r="C279" s="3">
        <v>31</v>
      </c>
      <c r="D279" s="85">
        <v>0.82352941176470584</v>
      </c>
      <c r="E279" s="10">
        <v>0</v>
      </c>
      <c r="F279" s="85" t="s">
        <v>132</v>
      </c>
      <c r="G279" s="10">
        <v>0</v>
      </c>
      <c r="H279" s="85" t="s">
        <v>132</v>
      </c>
      <c r="I279" s="10">
        <v>0</v>
      </c>
      <c r="J279" s="85" t="s">
        <v>132</v>
      </c>
      <c r="K279" s="3">
        <v>344</v>
      </c>
      <c r="L279" s="85">
        <v>-0.2649572649572649</v>
      </c>
      <c r="M279" s="3">
        <v>57</v>
      </c>
      <c r="N279" s="85">
        <v>-0.67428571428571427</v>
      </c>
      <c r="O279" s="3">
        <v>401</v>
      </c>
      <c r="P279" s="85">
        <v>-0.37636080870917576</v>
      </c>
      <c r="Q279" s="10">
        <v>1145</v>
      </c>
      <c r="R279" s="85">
        <v>0.90199335548172765</v>
      </c>
      <c r="S279" s="10">
        <v>612</v>
      </c>
      <c r="T279" s="85">
        <v>-0.31313131313131315</v>
      </c>
      <c r="U279" s="10">
        <v>1757</v>
      </c>
      <c r="V279" s="85">
        <v>0.17682518419290028</v>
      </c>
      <c r="W279" s="3">
        <v>1520</v>
      </c>
      <c r="X279" s="85">
        <v>0.39834406623735052</v>
      </c>
      <c r="Y279" s="3">
        <v>669</v>
      </c>
      <c r="Z279" s="85">
        <v>-0.37242026266416506</v>
      </c>
      <c r="AA279" s="3">
        <v>2189</v>
      </c>
      <c r="AB279" s="85">
        <v>1.6720854621458336E-2</v>
      </c>
    </row>
    <row r="280" spans="2:28" collapsed="1">
      <c r="B280" s="154">
        <v>1990</v>
      </c>
      <c r="C280" s="10">
        <v>163</v>
      </c>
      <c r="D280" s="60">
        <v>-0.23474178403755863</v>
      </c>
      <c r="E280" s="10">
        <v>42</v>
      </c>
      <c r="F280" s="60">
        <v>0.19999999999999996</v>
      </c>
      <c r="G280" s="10">
        <v>60</v>
      </c>
      <c r="H280" s="60" t="s">
        <v>132</v>
      </c>
      <c r="I280" s="10">
        <v>102</v>
      </c>
      <c r="J280" s="60">
        <v>1.9142857142857141</v>
      </c>
      <c r="K280" s="10">
        <v>2911</v>
      </c>
      <c r="L280" s="60">
        <v>-0.13799230085875036</v>
      </c>
      <c r="M280" s="10">
        <v>635</v>
      </c>
      <c r="N280" s="60">
        <v>-0.46906354515050164</v>
      </c>
      <c r="O280" s="10">
        <v>3546</v>
      </c>
      <c r="P280" s="60">
        <v>-0.22457905095123554</v>
      </c>
      <c r="Q280" s="10">
        <v>9728</v>
      </c>
      <c r="R280" s="60">
        <v>0.11164438349902861</v>
      </c>
      <c r="S280" s="10">
        <v>9388</v>
      </c>
      <c r="T280" s="60">
        <v>5.5305755395683498E-2</v>
      </c>
      <c r="U280" s="10">
        <v>19116</v>
      </c>
      <c r="V280" s="60">
        <v>8.3243610812036017E-2</v>
      </c>
      <c r="W280" s="10">
        <v>12844</v>
      </c>
      <c r="X280" s="60">
        <v>3.7815126050420256E-2</v>
      </c>
      <c r="Y280" s="10">
        <v>10083</v>
      </c>
      <c r="Z280" s="60">
        <v>-8.9179548156959054E-4</v>
      </c>
      <c r="AA280" s="10">
        <v>22927</v>
      </c>
      <c r="AB280" s="60">
        <v>2.0429054655510148E-2</v>
      </c>
    </row>
    <row r="281" spans="2:28" ht="15" hidden="1" customHeight="1" outlineLevel="1">
      <c r="B281" s="51" t="s">
        <v>11</v>
      </c>
      <c r="C281" s="3">
        <v>55</v>
      </c>
      <c r="D281" s="85">
        <v>1.6190476190476191</v>
      </c>
      <c r="E281" s="10">
        <v>0</v>
      </c>
      <c r="F281" s="85" t="s">
        <v>132</v>
      </c>
      <c r="G281" s="10">
        <v>0</v>
      </c>
      <c r="H281" s="85" t="s">
        <v>132</v>
      </c>
      <c r="I281" s="10">
        <v>0</v>
      </c>
      <c r="J281" s="85" t="s">
        <v>132</v>
      </c>
      <c r="K281" s="3">
        <v>373</v>
      </c>
      <c r="L281" s="85">
        <v>0.26013513513513509</v>
      </c>
      <c r="M281" s="3">
        <v>137</v>
      </c>
      <c r="N281" s="85">
        <v>0.42708333333333326</v>
      </c>
      <c r="O281" s="3">
        <v>510</v>
      </c>
      <c r="P281" s="85">
        <v>0.30102040816326525</v>
      </c>
      <c r="Q281" s="10">
        <v>1011</v>
      </c>
      <c r="R281" s="85">
        <v>1.128421052631579</v>
      </c>
      <c r="S281" s="10">
        <v>750</v>
      </c>
      <c r="T281" s="85">
        <v>4.748603351955305E-2</v>
      </c>
      <c r="U281" s="10">
        <v>1761</v>
      </c>
      <c r="V281" s="85">
        <v>0.47858942065491195</v>
      </c>
      <c r="W281" s="3">
        <v>1439</v>
      </c>
      <c r="X281" s="85">
        <v>0.81691919191919182</v>
      </c>
      <c r="Y281" s="3">
        <v>887</v>
      </c>
      <c r="Z281" s="85">
        <v>9.2364532019704404E-2</v>
      </c>
      <c r="AA281" s="3">
        <v>2326</v>
      </c>
      <c r="AB281" s="85">
        <v>0.45012468827930174</v>
      </c>
    </row>
    <row r="282" spans="2:28" ht="15" hidden="1" customHeight="1" outlineLevel="1">
      <c r="B282" s="51" t="s">
        <v>12</v>
      </c>
      <c r="C282" s="3">
        <v>8</v>
      </c>
      <c r="D282" s="85">
        <v>-0.46666666666666667</v>
      </c>
      <c r="E282" s="10">
        <v>2</v>
      </c>
      <c r="F282" s="85">
        <v>0</v>
      </c>
      <c r="G282" s="10">
        <v>0</v>
      </c>
      <c r="H282" s="85" t="s">
        <v>132</v>
      </c>
      <c r="I282" s="10">
        <v>2</v>
      </c>
      <c r="J282" s="85">
        <v>0</v>
      </c>
      <c r="K282" s="3">
        <v>260</v>
      </c>
      <c r="L282" s="85">
        <v>-0.1216216216216216</v>
      </c>
      <c r="M282" s="3">
        <v>78</v>
      </c>
      <c r="N282" s="85">
        <v>-0.43478260869565222</v>
      </c>
      <c r="O282" s="3">
        <v>338</v>
      </c>
      <c r="P282" s="85">
        <v>-0.22119815668202769</v>
      </c>
      <c r="Q282" s="10">
        <v>878</v>
      </c>
      <c r="R282" s="85">
        <v>0.54305799648506148</v>
      </c>
      <c r="S282" s="10">
        <v>714</v>
      </c>
      <c r="T282" s="85">
        <v>-2.0576131687242816E-2</v>
      </c>
      <c r="U282" s="10">
        <v>1592</v>
      </c>
      <c r="V282" s="85">
        <v>0.22650231124807396</v>
      </c>
      <c r="W282" s="3">
        <v>1148</v>
      </c>
      <c r="X282" s="85">
        <v>0.30158730158730163</v>
      </c>
      <c r="Y282" s="3">
        <v>792</v>
      </c>
      <c r="Z282" s="85">
        <v>-8.6505190311418678E-2</v>
      </c>
      <c r="AA282" s="3">
        <v>1940</v>
      </c>
      <c r="AB282" s="85">
        <v>0.10920526014865639</v>
      </c>
    </row>
    <row r="283" spans="2:28" ht="15" hidden="1" customHeight="1" outlineLevel="1">
      <c r="B283" s="51" t="s">
        <v>13</v>
      </c>
      <c r="C283" s="3">
        <v>7</v>
      </c>
      <c r="D283" s="85">
        <v>-0.65</v>
      </c>
      <c r="E283" s="10">
        <v>2</v>
      </c>
      <c r="F283" s="85">
        <v>-0.5</v>
      </c>
      <c r="G283" s="10">
        <v>0</v>
      </c>
      <c r="H283" s="85" t="s">
        <v>132</v>
      </c>
      <c r="I283" s="10">
        <v>2</v>
      </c>
      <c r="J283" s="85">
        <v>-0.5</v>
      </c>
      <c r="K283" s="3">
        <v>293</v>
      </c>
      <c r="L283" s="85">
        <v>0.14453125</v>
      </c>
      <c r="M283" s="3">
        <v>92</v>
      </c>
      <c r="N283" s="85">
        <v>0.64285714285714279</v>
      </c>
      <c r="O283" s="3">
        <v>385</v>
      </c>
      <c r="P283" s="85">
        <v>0.23397435897435903</v>
      </c>
      <c r="Q283" s="10">
        <v>719</v>
      </c>
      <c r="R283" s="85">
        <v>0.12695924764890276</v>
      </c>
      <c r="S283" s="10">
        <v>638</v>
      </c>
      <c r="T283" s="85">
        <v>-0.20050125313283207</v>
      </c>
      <c r="U283" s="10">
        <v>1357</v>
      </c>
      <c r="V283" s="85">
        <v>-5.5013927576601618E-2</v>
      </c>
      <c r="W283" s="3">
        <v>1021</v>
      </c>
      <c r="X283" s="85">
        <v>0.11220043572984739</v>
      </c>
      <c r="Y283" s="3">
        <v>730</v>
      </c>
      <c r="Z283" s="85">
        <v>-0.14519906323185017</v>
      </c>
      <c r="AA283" s="3">
        <v>1751</v>
      </c>
      <c r="AB283" s="85">
        <v>-1.1851015801354392E-2</v>
      </c>
    </row>
    <row r="284" spans="2:28" ht="15" hidden="1" customHeight="1" outlineLevel="1">
      <c r="B284" s="51" t="s">
        <v>14</v>
      </c>
      <c r="C284" s="3">
        <v>19</v>
      </c>
      <c r="D284" s="85">
        <v>-0.13636363636363635</v>
      </c>
      <c r="E284" s="10">
        <v>0</v>
      </c>
      <c r="F284" s="85">
        <v>-1</v>
      </c>
      <c r="G284" s="10">
        <v>0</v>
      </c>
      <c r="H284" s="85" t="s">
        <v>132</v>
      </c>
      <c r="I284" s="10">
        <v>0</v>
      </c>
      <c r="J284" s="85">
        <v>-1</v>
      </c>
      <c r="K284" s="3">
        <v>156</v>
      </c>
      <c r="L284" s="85">
        <v>-0.2277227722772277</v>
      </c>
      <c r="M284" s="3">
        <v>92</v>
      </c>
      <c r="N284" s="85">
        <v>-0.19298245614035092</v>
      </c>
      <c r="O284" s="3">
        <v>248</v>
      </c>
      <c r="P284" s="85">
        <v>-0.21518987341772156</v>
      </c>
      <c r="Q284" s="10">
        <v>532</v>
      </c>
      <c r="R284" s="85">
        <v>-0.26822558459422285</v>
      </c>
      <c r="S284" s="10">
        <v>997</v>
      </c>
      <c r="T284" s="85">
        <v>1.7092391304347827</v>
      </c>
      <c r="U284" s="10">
        <v>1529</v>
      </c>
      <c r="V284" s="85">
        <v>0.39634703196347032</v>
      </c>
      <c r="W284" s="3">
        <v>707</v>
      </c>
      <c r="X284" s="85">
        <v>-0.25735294117647056</v>
      </c>
      <c r="Y284" s="3">
        <v>1089</v>
      </c>
      <c r="Z284" s="85">
        <v>1.2593360995850622</v>
      </c>
      <c r="AA284" s="3">
        <v>1796</v>
      </c>
      <c r="AB284" s="85">
        <v>0.25244072524407257</v>
      </c>
    </row>
    <row r="285" spans="2:28" ht="15" hidden="1" customHeight="1" outlineLevel="1">
      <c r="B285" s="51" t="s">
        <v>15</v>
      </c>
      <c r="C285" s="3">
        <v>10</v>
      </c>
      <c r="D285" s="85">
        <v>-9.0909090909090939E-2</v>
      </c>
      <c r="E285" s="10">
        <v>2</v>
      </c>
      <c r="F285" s="85" t="s">
        <v>132</v>
      </c>
      <c r="G285" s="10">
        <v>0</v>
      </c>
      <c r="H285" s="85" t="s">
        <v>132</v>
      </c>
      <c r="I285" s="10">
        <v>2</v>
      </c>
      <c r="J285" s="85" t="s">
        <v>132</v>
      </c>
      <c r="K285" s="3">
        <v>109</v>
      </c>
      <c r="L285" s="85">
        <v>-0.3271604938271605</v>
      </c>
      <c r="M285" s="3">
        <v>48</v>
      </c>
      <c r="N285" s="85">
        <v>0.1707317073170731</v>
      </c>
      <c r="O285" s="3">
        <v>157</v>
      </c>
      <c r="P285" s="85">
        <v>-0.22660098522167482</v>
      </c>
      <c r="Q285" s="10">
        <v>692</v>
      </c>
      <c r="R285" s="85">
        <v>0.27911275415896486</v>
      </c>
      <c r="S285" s="10">
        <v>1093</v>
      </c>
      <c r="T285" s="85">
        <v>0.96582733812949639</v>
      </c>
      <c r="U285" s="10">
        <v>1785</v>
      </c>
      <c r="V285" s="85">
        <v>0.62716499544211479</v>
      </c>
      <c r="W285" s="3">
        <v>813</v>
      </c>
      <c r="X285" s="85">
        <v>0.1386554621848739</v>
      </c>
      <c r="Y285" s="3">
        <v>1141</v>
      </c>
      <c r="Z285" s="85">
        <v>0.91122278056951433</v>
      </c>
      <c r="AA285" s="3">
        <v>1954</v>
      </c>
      <c r="AB285" s="85">
        <v>0.49046529366895508</v>
      </c>
    </row>
    <row r="286" spans="2:28" ht="15" hidden="1" customHeight="1" outlineLevel="1">
      <c r="B286" s="51" t="s">
        <v>16</v>
      </c>
      <c r="C286" s="3">
        <v>17</v>
      </c>
      <c r="D286" s="85">
        <v>0.41666666666666674</v>
      </c>
      <c r="E286" s="10">
        <v>0</v>
      </c>
      <c r="F286" s="85">
        <v>-1</v>
      </c>
      <c r="G286" s="10">
        <v>0</v>
      </c>
      <c r="H286" s="85" t="s">
        <v>132</v>
      </c>
      <c r="I286" s="10">
        <v>0</v>
      </c>
      <c r="J286" s="85">
        <v>-1</v>
      </c>
      <c r="K286" s="3">
        <v>157</v>
      </c>
      <c r="L286" s="85">
        <v>-0.24880382775119614</v>
      </c>
      <c r="M286" s="3">
        <v>97</v>
      </c>
      <c r="N286" s="85">
        <v>0.67241379310344818</v>
      </c>
      <c r="O286" s="3">
        <v>254</v>
      </c>
      <c r="P286" s="85">
        <v>-4.8689138576779034E-2</v>
      </c>
      <c r="Q286" s="10">
        <v>760</v>
      </c>
      <c r="R286" s="85">
        <v>4.9723756906077332E-2</v>
      </c>
      <c r="S286" s="10">
        <v>1146</v>
      </c>
      <c r="T286" s="85">
        <v>2.7328990228013028</v>
      </c>
      <c r="U286" s="10">
        <v>1906</v>
      </c>
      <c r="V286" s="85">
        <v>0.84869059165858385</v>
      </c>
      <c r="W286" s="3">
        <v>934</v>
      </c>
      <c r="X286" s="85">
        <v>-1.684210526315788E-2</v>
      </c>
      <c r="Y286" s="3">
        <v>1243</v>
      </c>
      <c r="Z286" s="85">
        <v>2.4054794520547946</v>
      </c>
      <c r="AA286" s="3">
        <v>2177</v>
      </c>
      <c r="AB286" s="85">
        <v>0.65551330798479079</v>
      </c>
    </row>
    <row r="287" spans="2:28" ht="15" hidden="1" customHeight="1" outlineLevel="1">
      <c r="B287" s="51" t="s">
        <v>17</v>
      </c>
      <c r="C287" s="3">
        <v>7</v>
      </c>
      <c r="D287" s="85">
        <v>-0.5</v>
      </c>
      <c r="E287" s="10">
        <v>15</v>
      </c>
      <c r="F287" s="85">
        <v>4</v>
      </c>
      <c r="G287" s="10">
        <v>0</v>
      </c>
      <c r="H287" s="85" t="s">
        <v>132</v>
      </c>
      <c r="I287" s="10">
        <v>15</v>
      </c>
      <c r="J287" s="85">
        <v>4</v>
      </c>
      <c r="K287" s="3">
        <v>203</v>
      </c>
      <c r="L287" s="85">
        <v>-7.7272727272727271E-2</v>
      </c>
      <c r="M287" s="3">
        <v>70</v>
      </c>
      <c r="N287" s="85">
        <v>-2.777777777777779E-2</v>
      </c>
      <c r="O287" s="3">
        <v>273</v>
      </c>
      <c r="P287" s="85">
        <v>-6.506849315068497E-2</v>
      </c>
      <c r="Q287" s="10">
        <v>603</v>
      </c>
      <c r="R287" s="85">
        <v>-9.4594594594594628E-2</v>
      </c>
      <c r="S287" s="10">
        <v>465</v>
      </c>
      <c r="T287" s="85">
        <v>0.80232558139534893</v>
      </c>
      <c r="U287" s="10">
        <v>1068</v>
      </c>
      <c r="V287" s="85">
        <v>0.1558441558441559</v>
      </c>
      <c r="W287" s="3">
        <v>828</v>
      </c>
      <c r="X287" s="85">
        <v>-8.3056478405315604E-2</v>
      </c>
      <c r="Y287" s="3">
        <v>535</v>
      </c>
      <c r="Z287" s="85">
        <v>0.6212121212121211</v>
      </c>
      <c r="AA287" s="3">
        <v>1363</v>
      </c>
      <c r="AB287" s="85">
        <v>0.10543390105433903</v>
      </c>
    </row>
    <row r="288" spans="2:28" ht="15" hidden="1" customHeight="1" outlineLevel="1">
      <c r="B288" s="51" t="s">
        <v>18</v>
      </c>
      <c r="C288" s="3">
        <v>10</v>
      </c>
      <c r="D288" s="85">
        <v>-0.5</v>
      </c>
      <c r="E288" s="10">
        <v>3</v>
      </c>
      <c r="F288" s="85">
        <v>0</v>
      </c>
      <c r="G288" s="10">
        <v>0</v>
      </c>
      <c r="H288" s="85" t="s">
        <v>132</v>
      </c>
      <c r="I288" s="10">
        <v>3</v>
      </c>
      <c r="J288" s="85">
        <v>0</v>
      </c>
      <c r="K288" s="3">
        <v>222</v>
      </c>
      <c r="L288" s="85">
        <v>-0.4064171122994652</v>
      </c>
      <c r="M288" s="3">
        <v>80</v>
      </c>
      <c r="N288" s="85">
        <v>-0.23809523809523814</v>
      </c>
      <c r="O288" s="3">
        <v>302</v>
      </c>
      <c r="P288" s="85">
        <v>-0.36951983298538627</v>
      </c>
      <c r="Q288" s="10">
        <v>454</v>
      </c>
      <c r="R288" s="85">
        <v>-0.27359999999999995</v>
      </c>
      <c r="S288" s="10">
        <v>153</v>
      </c>
      <c r="T288" s="85">
        <v>-0.53067484662576692</v>
      </c>
      <c r="U288" s="10">
        <v>607</v>
      </c>
      <c r="V288" s="85">
        <v>-0.36172450052576233</v>
      </c>
      <c r="W288" s="3">
        <v>689</v>
      </c>
      <c r="X288" s="85">
        <v>-0.32583170254403127</v>
      </c>
      <c r="Y288" s="3">
        <v>233</v>
      </c>
      <c r="Z288" s="85">
        <v>-0.45939675174013916</v>
      </c>
      <c r="AA288" s="3">
        <v>922</v>
      </c>
      <c r="AB288" s="85">
        <v>-0.36545079146593251</v>
      </c>
    </row>
    <row r="289" spans="2:28" ht="15" hidden="1" customHeight="1" outlineLevel="1">
      <c r="B289" s="51" t="s">
        <v>19</v>
      </c>
      <c r="C289" s="3">
        <v>25</v>
      </c>
      <c r="D289" s="85">
        <v>-7.407407407407407E-2</v>
      </c>
      <c r="E289" s="10">
        <v>0</v>
      </c>
      <c r="F289" s="85">
        <v>-1</v>
      </c>
      <c r="G289" s="10">
        <v>0</v>
      </c>
      <c r="H289" s="85" t="s">
        <v>132</v>
      </c>
      <c r="I289" s="10">
        <v>0</v>
      </c>
      <c r="J289" s="85">
        <v>-1</v>
      </c>
      <c r="K289" s="3">
        <v>329</v>
      </c>
      <c r="L289" s="85">
        <v>-0.26067415730337073</v>
      </c>
      <c r="M289" s="3">
        <v>131</v>
      </c>
      <c r="N289" s="85">
        <v>0.50574712643678166</v>
      </c>
      <c r="O289" s="3">
        <v>460</v>
      </c>
      <c r="P289" s="85">
        <v>-0.13533834586466165</v>
      </c>
      <c r="Q289" s="10">
        <v>804</v>
      </c>
      <c r="R289" s="85">
        <v>0.21818181818181825</v>
      </c>
      <c r="S289" s="10">
        <v>838</v>
      </c>
      <c r="T289" s="85">
        <v>1.5864197530864197</v>
      </c>
      <c r="U289" s="10">
        <v>1642</v>
      </c>
      <c r="V289" s="85">
        <v>0.66869918699186992</v>
      </c>
      <c r="W289" s="3">
        <v>1158</v>
      </c>
      <c r="X289" s="85">
        <v>2.2065313327449321E-2</v>
      </c>
      <c r="Y289" s="3">
        <v>969</v>
      </c>
      <c r="Z289" s="85">
        <v>1.3576642335766422</v>
      </c>
      <c r="AA289" s="3">
        <v>2127</v>
      </c>
      <c r="AB289" s="85">
        <v>0.37759067357512954</v>
      </c>
    </row>
    <row r="290" spans="2:28" ht="15" hidden="1" customHeight="1" outlineLevel="1">
      <c r="B290" s="51" t="s">
        <v>20</v>
      </c>
      <c r="C290" s="3">
        <v>14</v>
      </c>
      <c r="D290" s="85">
        <v>-0.41666666666666663</v>
      </c>
      <c r="E290" s="10">
        <v>2</v>
      </c>
      <c r="F290" s="85">
        <v>-0.6</v>
      </c>
      <c r="G290" s="10">
        <v>0</v>
      </c>
      <c r="H290" s="85" t="s">
        <v>132</v>
      </c>
      <c r="I290" s="10">
        <v>2</v>
      </c>
      <c r="J290" s="85">
        <v>-0.6</v>
      </c>
      <c r="K290" s="3">
        <v>413</v>
      </c>
      <c r="L290" s="85">
        <v>-0.16565656565656561</v>
      </c>
      <c r="M290" s="3">
        <v>80</v>
      </c>
      <c r="N290" s="85">
        <v>-4.7619047619047672E-2</v>
      </c>
      <c r="O290" s="3">
        <v>493</v>
      </c>
      <c r="P290" s="85">
        <v>-0.14853195164075994</v>
      </c>
      <c r="Q290" s="10">
        <v>770</v>
      </c>
      <c r="R290" s="85">
        <v>0.7990654205607477</v>
      </c>
      <c r="S290" s="10">
        <v>619</v>
      </c>
      <c r="T290" s="85">
        <v>0.12956204379562042</v>
      </c>
      <c r="U290" s="10">
        <v>1389</v>
      </c>
      <c r="V290" s="85">
        <v>0.42315573770491799</v>
      </c>
      <c r="W290" s="3">
        <v>1199</v>
      </c>
      <c r="X290" s="85">
        <v>0.25945378151260501</v>
      </c>
      <c r="Y290" s="3">
        <v>699</v>
      </c>
      <c r="Z290" s="85">
        <v>0.106012658227848</v>
      </c>
      <c r="AA290" s="3">
        <v>1898</v>
      </c>
      <c r="AB290" s="85">
        <v>0.19823232323232332</v>
      </c>
    </row>
    <row r="291" spans="2:28" ht="15" hidden="1" customHeight="1" outlineLevel="1">
      <c r="B291" s="51" t="s">
        <v>21</v>
      </c>
      <c r="C291" s="3">
        <v>24</v>
      </c>
      <c r="D291" s="85">
        <v>-7.6923076923076872E-2</v>
      </c>
      <c r="E291" s="10">
        <v>9</v>
      </c>
      <c r="F291" s="85" t="s">
        <v>132</v>
      </c>
      <c r="G291" s="10">
        <v>0</v>
      </c>
      <c r="H291" s="85" t="s">
        <v>132</v>
      </c>
      <c r="I291" s="10">
        <v>9</v>
      </c>
      <c r="J291" s="85" t="s">
        <v>132</v>
      </c>
      <c r="K291" s="3">
        <v>394</v>
      </c>
      <c r="L291" s="85">
        <v>-0.15811965811965811</v>
      </c>
      <c r="M291" s="3">
        <v>116</v>
      </c>
      <c r="N291" s="85">
        <v>8.6956521739129933E-3</v>
      </c>
      <c r="O291" s="3">
        <v>510</v>
      </c>
      <c r="P291" s="85">
        <v>-0.12521440823327612</v>
      </c>
      <c r="Q291" s="10">
        <v>926</v>
      </c>
      <c r="R291" s="85">
        <v>0.60763888888888884</v>
      </c>
      <c r="S291" s="10">
        <v>592</v>
      </c>
      <c r="T291" s="85">
        <v>0.83281733746130038</v>
      </c>
      <c r="U291" s="10">
        <v>1518</v>
      </c>
      <c r="V291" s="85">
        <v>0.6885428253615129</v>
      </c>
      <c r="W291" s="3">
        <v>1353</v>
      </c>
      <c r="X291" s="85">
        <v>0.26448598130841128</v>
      </c>
      <c r="Y291" s="3">
        <v>708</v>
      </c>
      <c r="Z291" s="85">
        <v>0.61643835616438358</v>
      </c>
      <c r="AA291" s="3">
        <v>2061</v>
      </c>
      <c r="AB291" s="85">
        <v>0.36671087533156488</v>
      </c>
    </row>
    <row r="292" spans="2:28" ht="15" hidden="1" customHeight="1" outlineLevel="1">
      <c r="B292" s="51" t="s">
        <v>22</v>
      </c>
      <c r="C292" s="3">
        <v>17</v>
      </c>
      <c r="D292" s="85">
        <v>-0.63043478260869568</v>
      </c>
      <c r="E292" s="10">
        <v>0</v>
      </c>
      <c r="F292" s="85" t="s">
        <v>132</v>
      </c>
      <c r="G292" s="10">
        <v>0</v>
      </c>
      <c r="H292" s="85" t="s">
        <v>132</v>
      </c>
      <c r="I292" s="10">
        <v>0</v>
      </c>
      <c r="J292" s="85" t="s">
        <v>132</v>
      </c>
      <c r="K292" s="3">
        <v>468</v>
      </c>
      <c r="L292" s="85">
        <v>-2.7027027027026973E-2</v>
      </c>
      <c r="M292" s="3">
        <v>175</v>
      </c>
      <c r="N292" s="85">
        <v>-5.4054054054054057E-2</v>
      </c>
      <c r="O292" s="3">
        <v>643</v>
      </c>
      <c r="P292" s="85">
        <v>-3.4534534534534589E-2</v>
      </c>
      <c r="Q292" s="10">
        <v>602</v>
      </c>
      <c r="R292" s="85">
        <v>3.2590051457975999E-2</v>
      </c>
      <c r="S292" s="10">
        <v>891</v>
      </c>
      <c r="T292" s="85">
        <v>1.1573849878934626</v>
      </c>
      <c r="U292" s="10">
        <v>1493</v>
      </c>
      <c r="V292" s="85">
        <v>0.49899598393574296</v>
      </c>
      <c r="W292" s="3">
        <v>1087</v>
      </c>
      <c r="X292" s="85">
        <v>-2.0720720720720731E-2</v>
      </c>
      <c r="Y292" s="3">
        <v>1066</v>
      </c>
      <c r="Z292" s="85">
        <v>0.78260869565217384</v>
      </c>
      <c r="AA292" s="3">
        <v>2153</v>
      </c>
      <c r="AB292" s="85">
        <v>0.26053864168618257</v>
      </c>
    </row>
    <row r="293" spans="2:28" collapsed="1">
      <c r="B293" s="154">
        <v>1989</v>
      </c>
      <c r="C293" s="10">
        <v>213</v>
      </c>
      <c r="D293" s="60">
        <v>-0.17441860465116277</v>
      </c>
      <c r="E293" s="10">
        <v>35</v>
      </c>
      <c r="F293" s="60">
        <v>0.45833333333333326</v>
      </c>
      <c r="G293" s="10">
        <v>0</v>
      </c>
      <c r="H293" s="60" t="s">
        <v>132</v>
      </c>
      <c r="I293" s="10">
        <v>35</v>
      </c>
      <c r="J293" s="60">
        <v>0.45833333333333326</v>
      </c>
      <c r="K293" s="10">
        <v>3377</v>
      </c>
      <c r="L293" s="60">
        <v>-0.13498975409836067</v>
      </c>
      <c r="M293" s="10">
        <v>1196</v>
      </c>
      <c r="N293" s="60">
        <v>3.9096437880104196E-2</v>
      </c>
      <c r="O293" s="10">
        <v>4573</v>
      </c>
      <c r="P293" s="60">
        <v>-9.5351137487636017E-2</v>
      </c>
      <c r="Q293" s="10">
        <v>8751</v>
      </c>
      <c r="R293" s="60">
        <v>0.21339434276206326</v>
      </c>
      <c r="S293" s="10">
        <v>8896</v>
      </c>
      <c r="T293" s="60">
        <v>0.57006706671373109</v>
      </c>
      <c r="U293" s="10">
        <v>17647</v>
      </c>
      <c r="V293" s="60">
        <v>0.37032147849044872</v>
      </c>
      <c r="W293" s="10">
        <v>12376</v>
      </c>
      <c r="X293" s="60">
        <v>8.5804527110019402E-2</v>
      </c>
      <c r="Y293" s="10">
        <v>10092</v>
      </c>
      <c r="Z293" s="60">
        <v>0.48041660554496102</v>
      </c>
      <c r="AA293" s="10">
        <v>22468</v>
      </c>
      <c r="AB293" s="60">
        <v>0.23348888278891033</v>
      </c>
    </row>
    <row r="294" spans="2:28" ht="15" hidden="1" customHeight="1" outlineLevel="1">
      <c r="B294" s="51" t="s">
        <v>11</v>
      </c>
      <c r="C294" s="3">
        <v>21</v>
      </c>
      <c r="D294" s="85">
        <v>5.0000000000000044E-2</v>
      </c>
      <c r="E294" s="10">
        <v>0</v>
      </c>
      <c r="F294" s="85" t="s">
        <v>132</v>
      </c>
      <c r="G294" s="10">
        <v>0</v>
      </c>
      <c r="H294" s="85" t="s">
        <v>132</v>
      </c>
      <c r="I294" s="10">
        <v>0</v>
      </c>
      <c r="J294" s="85" t="s">
        <v>132</v>
      </c>
      <c r="K294" s="3">
        <v>296</v>
      </c>
      <c r="L294" s="85">
        <v>-0.34222222222222221</v>
      </c>
      <c r="M294" s="3">
        <v>96</v>
      </c>
      <c r="N294" s="85">
        <v>-0.59493670886075956</v>
      </c>
      <c r="O294" s="3">
        <v>392</v>
      </c>
      <c r="P294" s="85">
        <v>-0.42940320232896656</v>
      </c>
      <c r="Q294" s="10">
        <v>475</v>
      </c>
      <c r="R294" s="85">
        <v>-0.35286103542234337</v>
      </c>
      <c r="S294" s="10">
        <v>716</v>
      </c>
      <c r="T294" s="85">
        <v>9.873060648801113E-3</v>
      </c>
      <c r="U294" s="10">
        <v>1191</v>
      </c>
      <c r="V294" s="85">
        <v>-0.17463617463617465</v>
      </c>
      <c r="W294" s="3">
        <v>792</v>
      </c>
      <c r="X294" s="85">
        <v>-0.34219269102990035</v>
      </c>
      <c r="Y294" s="3">
        <v>812</v>
      </c>
      <c r="Z294" s="85">
        <v>-0.14164904862579286</v>
      </c>
      <c r="AA294" s="3">
        <v>1604</v>
      </c>
      <c r="AB294" s="85">
        <v>-0.25395348837209297</v>
      </c>
    </row>
    <row r="295" spans="2:28" ht="15" hidden="1" customHeight="1" outlineLevel="1">
      <c r="B295" s="51" t="s">
        <v>12</v>
      </c>
      <c r="C295" s="3">
        <v>15</v>
      </c>
      <c r="D295" s="85">
        <v>-0.58333333333333326</v>
      </c>
      <c r="E295" s="10">
        <v>2</v>
      </c>
      <c r="F295" s="85" t="s">
        <v>132</v>
      </c>
      <c r="G295" s="10">
        <v>0</v>
      </c>
      <c r="H295" s="85" t="s">
        <v>132</v>
      </c>
      <c r="I295" s="10">
        <v>2</v>
      </c>
      <c r="J295" s="85" t="s">
        <v>132</v>
      </c>
      <c r="K295" s="3">
        <v>296</v>
      </c>
      <c r="L295" s="85">
        <v>-0.34368070953436802</v>
      </c>
      <c r="M295" s="3">
        <v>138</v>
      </c>
      <c r="N295" s="85">
        <v>0.97142857142857153</v>
      </c>
      <c r="O295" s="3">
        <v>434</v>
      </c>
      <c r="P295" s="85">
        <v>-0.16698656429942416</v>
      </c>
      <c r="Q295" s="10">
        <v>569</v>
      </c>
      <c r="R295" s="85">
        <v>-0.24435590969455512</v>
      </c>
      <c r="S295" s="10">
        <v>729</v>
      </c>
      <c r="T295" s="85">
        <v>1.3823529411764706</v>
      </c>
      <c r="U295" s="10">
        <v>1298</v>
      </c>
      <c r="V295" s="85">
        <v>0.22568460812086877</v>
      </c>
      <c r="W295" s="3">
        <v>882</v>
      </c>
      <c r="X295" s="85">
        <v>-0.28870967741935483</v>
      </c>
      <c r="Y295" s="3">
        <v>867</v>
      </c>
      <c r="Z295" s="85">
        <v>1.3058510638297873</v>
      </c>
      <c r="AA295" s="3">
        <v>1749</v>
      </c>
      <c r="AB295" s="85">
        <v>8.230198019801982E-2</v>
      </c>
    </row>
    <row r="296" spans="2:28" ht="15" hidden="1" customHeight="1" outlineLevel="1">
      <c r="B296" s="51" t="s">
        <v>13</v>
      </c>
      <c r="C296" s="3">
        <v>20</v>
      </c>
      <c r="D296" s="85">
        <v>-0.48717948717948723</v>
      </c>
      <c r="E296" s="10">
        <v>4</v>
      </c>
      <c r="F296" s="85">
        <v>1</v>
      </c>
      <c r="G296" s="10">
        <v>0</v>
      </c>
      <c r="H296" s="85" t="s">
        <v>132</v>
      </c>
      <c r="I296" s="10">
        <v>4</v>
      </c>
      <c r="J296" s="85">
        <v>1</v>
      </c>
      <c r="K296" s="3">
        <v>256</v>
      </c>
      <c r="L296" s="85">
        <v>-5.1851851851851816E-2</v>
      </c>
      <c r="M296" s="3">
        <v>56</v>
      </c>
      <c r="N296" s="85">
        <v>-0.42268041237113407</v>
      </c>
      <c r="O296" s="3">
        <v>312</v>
      </c>
      <c r="P296" s="85">
        <v>-0.14986376021798364</v>
      </c>
      <c r="Q296" s="10">
        <v>638</v>
      </c>
      <c r="R296" s="85">
        <v>0.26086956521739135</v>
      </c>
      <c r="S296" s="10">
        <v>798</v>
      </c>
      <c r="T296" s="85">
        <v>0.48327137546468402</v>
      </c>
      <c r="U296" s="10">
        <v>1436</v>
      </c>
      <c r="V296" s="85">
        <v>0.37547892720306519</v>
      </c>
      <c r="W296" s="3">
        <v>918</v>
      </c>
      <c r="X296" s="85">
        <v>0.12362301101591178</v>
      </c>
      <c r="Y296" s="3">
        <v>854</v>
      </c>
      <c r="Z296" s="85">
        <v>0.34488188976377954</v>
      </c>
      <c r="AA296" s="3">
        <v>1772</v>
      </c>
      <c r="AB296" s="85">
        <v>0.22038567493112948</v>
      </c>
    </row>
    <row r="297" spans="2:28" ht="15" hidden="1" customHeight="1" outlineLevel="1">
      <c r="B297" s="51" t="s">
        <v>14</v>
      </c>
      <c r="C297" s="3">
        <v>22</v>
      </c>
      <c r="D297" s="85">
        <v>0.69230769230769229</v>
      </c>
      <c r="E297" s="10">
        <v>1</v>
      </c>
      <c r="F297" s="85">
        <v>-0.5</v>
      </c>
      <c r="G297" s="10">
        <v>0</v>
      </c>
      <c r="H297" s="85" t="s">
        <v>132</v>
      </c>
      <c r="I297" s="10">
        <v>1</v>
      </c>
      <c r="J297" s="85">
        <v>-0.5</v>
      </c>
      <c r="K297" s="3">
        <v>202</v>
      </c>
      <c r="L297" s="85">
        <v>-0.32666666666666666</v>
      </c>
      <c r="M297" s="3">
        <v>114</v>
      </c>
      <c r="N297" s="85">
        <v>1.3265306122448979</v>
      </c>
      <c r="O297" s="3">
        <v>316</v>
      </c>
      <c r="P297" s="85">
        <v>-9.4555873925501466E-2</v>
      </c>
      <c r="Q297" s="10">
        <v>727</v>
      </c>
      <c r="R297" s="85">
        <v>-0.19222222222222218</v>
      </c>
      <c r="S297" s="10">
        <v>368</v>
      </c>
      <c r="T297" s="85">
        <v>-0.35097001763668434</v>
      </c>
      <c r="U297" s="10">
        <v>1095</v>
      </c>
      <c r="V297" s="85">
        <v>-0.25357873210633952</v>
      </c>
      <c r="W297" s="3">
        <v>952</v>
      </c>
      <c r="X297" s="85">
        <v>-0.21646090534979423</v>
      </c>
      <c r="Y297" s="3">
        <v>482</v>
      </c>
      <c r="Z297" s="85">
        <v>-0.21753246753246758</v>
      </c>
      <c r="AA297" s="3">
        <v>1434</v>
      </c>
      <c r="AB297" s="85">
        <v>-0.21682140906608416</v>
      </c>
    </row>
    <row r="298" spans="2:28" ht="15" hidden="1" customHeight="1" outlineLevel="1">
      <c r="B298" s="51" t="s">
        <v>15</v>
      </c>
      <c r="C298" s="3">
        <v>11</v>
      </c>
      <c r="D298" s="85">
        <v>0.10000000000000009</v>
      </c>
      <c r="E298" s="10">
        <v>0</v>
      </c>
      <c r="F298" s="85" t="s">
        <v>132</v>
      </c>
      <c r="G298" s="10">
        <v>0</v>
      </c>
      <c r="H298" s="85">
        <v>-1</v>
      </c>
      <c r="I298" s="10">
        <v>0</v>
      </c>
      <c r="J298" s="85">
        <v>-1</v>
      </c>
      <c r="K298" s="3">
        <v>162</v>
      </c>
      <c r="L298" s="85">
        <v>-0.32499999999999996</v>
      </c>
      <c r="M298" s="3">
        <v>41</v>
      </c>
      <c r="N298" s="85">
        <v>0.20588235294117641</v>
      </c>
      <c r="O298" s="3">
        <v>203</v>
      </c>
      <c r="P298" s="85">
        <v>-0.25912408759124084</v>
      </c>
      <c r="Q298" s="10">
        <v>541</v>
      </c>
      <c r="R298" s="85">
        <v>-9.6828046744574237E-2</v>
      </c>
      <c r="S298" s="10">
        <v>556</v>
      </c>
      <c r="T298" s="85">
        <v>0.31132075471698117</v>
      </c>
      <c r="U298" s="10">
        <v>1097</v>
      </c>
      <c r="V298" s="85">
        <v>7.2336265884652917E-2</v>
      </c>
      <c r="W298" s="3">
        <v>714</v>
      </c>
      <c r="X298" s="85">
        <v>-0.1590106007067138</v>
      </c>
      <c r="Y298" s="3">
        <v>597</v>
      </c>
      <c r="Z298" s="85">
        <v>0.27837259100642409</v>
      </c>
      <c r="AA298" s="3">
        <v>1311</v>
      </c>
      <c r="AB298" s="85">
        <v>-3.7993920972644313E-3</v>
      </c>
    </row>
    <row r="299" spans="2:28" ht="15" hidden="1" customHeight="1" outlineLevel="1">
      <c r="B299" s="51" t="s">
        <v>16</v>
      </c>
      <c r="C299" s="3">
        <v>12</v>
      </c>
      <c r="D299" s="85">
        <v>0.5</v>
      </c>
      <c r="E299" s="10">
        <v>5</v>
      </c>
      <c r="F299" s="85">
        <v>0</v>
      </c>
      <c r="G299" s="10">
        <v>0</v>
      </c>
      <c r="H299" s="85" t="s">
        <v>132</v>
      </c>
      <c r="I299" s="10">
        <v>5</v>
      </c>
      <c r="J299" s="85">
        <v>0</v>
      </c>
      <c r="K299" s="3">
        <v>209</v>
      </c>
      <c r="L299" s="85">
        <v>-6.6964285714285698E-2</v>
      </c>
      <c r="M299" s="3">
        <v>58</v>
      </c>
      <c r="N299" s="85">
        <v>1.5217391304347827</v>
      </c>
      <c r="O299" s="3">
        <v>267</v>
      </c>
      <c r="P299" s="85">
        <v>8.0971659919028438E-2</v>
      </c>
      <c r="Q299" s="10">
        <v>724</v>
      </c>
      <c r="R299" s="85">
        <v>0.31159420289855078</v>
      </c>
      <c r="S299" s="10">
        <v>307</v>
      </c>
      <c r="T299" s="85">
        <v>-0.58231292517006805</v>
      </c>
      <c r="U299" s="10">
        <v>1031</v>
      </c>
      <c r="V299" s="85">
        <v>-0.19891219891219891</v>
      </c>
      <c r="W299" s="3">
        <v>950</v>
      </c>
      <c r="X299" s="85">
        <v>0.20405576679340931</v>
      </c>
      <c r="Y299" s="3">
        <v>365</v>
      </c>
      <c r="Z299" s="85">
        <v>-0.51846965699208436</v>
      </c>
      <c r="AA299" s="3">
        <v>1315</v>
      </c>
      <c r="AB299" s="85">
        <v>-0.14996767937944411</v>
      </c>
    </row>
    <row r="300" spans="2:28" ht="15" hidden="1" customHeight="1" outlineLevel="1">
      <c r="B300" s="51" t="s">
        <v>17</v>
      </c>
      <c r="C300" s="3">
        <v>14</v>
      </c>
      <c r="D300" s="85">
        <v>-6.6666666666666652E-2</v>
      </c>
      <c r="E300" s="10">
        <v>3</v>
      </c>
      <c r="F300" s="85">
        <v>-0.4</v>
      </c>
      <c r="G300" s="10">
        <v>0</v>
      </c>
      <c r="H300" s="85" t="s">
        <v>132</v>
      </c>
      <c r="I300" s="10">
        <v>3</v>
      </c>
      <c r="J300" s="85">
        <v>-0.4</v>
      </c>
      <c r="K300" s="3">
        <v>220</v>
      </c>
      <c r="L300" s="85">
        <v>0.12820512820512819</v>
      </c>
      <c r="M300" s="3">
        <v>72</v>
      </c>
      <c r="N300" s="85">
        <v>2</v>
      </c>
      <c r="O300" s="3">
        <v>292</v>
      </c>
      <c r="P300" s="85">
        <v>0.33333333333333326</v>
      </c>
      <c r="Q300" s="10">
        <v>666</v>
      </c>
      <c r="R300" s="85">
        <v>0.50678733031674206</v>
      </c>
      <c r="S300" s="10">
        <v>258</v>
      </c>
      <c r="T300" s="85">
        <v>-0.42538975501113585</v>
      </c>
      <c r="U300" s="10">
        <v>924</v>
      </c>
      <c r="V300" s="85">
        <v>3.7037037037036979E-2</v>
      </c>
      <c r="W300" s="3">
        <v>903</v>
      </c>
      <c r="X300" s="85">
        <v>0.37442922374429233</v>
      </c>
      <c r="Y300" s="3">
        <v>330</v>
      </c>
      <c r="Z300" s="85">
        <v>-0.30232558139534882</v>
      </c>
      <c r="AA300" s="3">
        <v>1233</v>
      </c>
      <c r="AB300" s="85">
        <v>9.1150442477876181E-2</v>
      </c>
    </row>
    <row r="301" spans="2:28" ht="15" hidden="1" customHeight="1" outlineLevel="1">
      <c r="B301" s="51" t="s">
        <v>18</v>
      </c>
      <c r="C301" s="3">
        <v>20</v>
      </c>
      <c r="D301" s="85">
        <v>-0.41176470588235292</v>
      </c>
      <c r="E301" s="10">
        <v>3</v>
      </c>
      <c r="F301" s="85">
        <v>-0.25</v>
      </c>
      <c r="G301" s="10">
        <v>0</v>
      </c>
      <c r="H301" s="85" t="s">
        <v>132</v>
      </c>
      <c r="I301" s="10">
        <v>3</v>
      </c>
      <c r="J301" s="85">
        <v>-0.25</v>
      </c>
      <c r="K301" s="3">
        <v>374</v>
      </c>
      <c r="L301" s="85">
        <v>0.14723926380368102</v>
      </c>
      <c r="M301" s="3">
        <v>105</v>
      </c>
      <c r="N301" s="85">
        <v>1.3333333333333335</v>
      </c>
      <c r="O301" s="3">
        <v>479</v>
      </c>
      <c r="P301" s="85">
        <v>0.29110512129380051</v>
      </c>
      <c r="Q301" s="10">
        <v>625</v>
      </c>
      <c r="R301" s="85">
        <v>0.10619469026548667</v>
      </c>
      <c r="S301" s="10">
        <v>326</v>
      </c>
      <c r="T301" s="85">
        <v>-7.3863636363636354E-2</v>
      </c>
      <c r="U301" s="10">
        <v>951</v>
      </c>
      <c r="V301" s="85">
        <v>3.7077426390403456E-2</v>
      </c>
      <c r="W301" s="3">
        <v>1022</v>
      </c>
      <c r="X301" s="85">
        <v>0.10010764262647998</v>
      </c>
      <c r="Y301" s="3">
        <v>431</v>
      </c>
      <c r="Z301" s="85">
        <v>8.5642317380352662E-2</v>
      </c>
      <c r="AA301" s="3">
        <v>1453</v>
      </c>
      <c r="AB301" s="85">
        <v>9.5776772247360586E-2</v>
      </c>
    </row>
    <row r="302" spans="2:28" ht="15" hidden="1" customHeight="1" outlineLevel="1">
      <c r="B302" s="51" t="s">
        <v>19</v>
      </c>
      <c r="C302" s="3">
        <v>27</v>
      </c>
      <c r="D302" s="85">
        <v>0</v>
      </c>
      <c r="E302" s="10">
        <v>1</v>
      </c>
      <c r="F302" s="85">
        <v>-0.90909090909090906</v>
      </c>
      <c r="G302" s="10">
        <v>0</v>
      </c>
      <c r="H302" s="85" t="s">
        <v>132</v>
      </c>
      <c r="I302" s="10">
        <v>1</v>
      </c>
      <c r="J302" s="85">
        <v>-0.90909090909090906</v>
      </c>
      <c r="K302" s="3">
        <v>445</v>
      </c>
      <c r="L302" s="85">
        <v>-9.7363083164300201E-2</v>
      </c>
      <c r="M302" s="3">
        <v>87</v>
      </c>
      <c r="N302" s="85">
        <v>-3.3333333333333326E-2</v>
      </c>
      <c r="O302" s="3">
        <v>532</v>
      </c>
      <c r="P302" s="85">
        <v>-8.7478559176672355E-2</v>
      </c>
      <c r="Q302" s="10">
        <v>660</v>
      </c>
      <c r="R302" s="85">
        <v>0.41025641025641035</v>
      </c>
      <c r="S302" s="10">
        <v>324</v>
      </c>
      <c r="T302" s="85">
        <v>-3.0769230769230882E-3</v>
      </c>
      <c r="U302" s="10">
        <v>984</v>
      </c>
      <c r="V302" s="85">
        <v>0.24085750315258503</v>
      </c>
      <c r="W302" s="3">
        <v>1133</v>
      </c>
      <c r="X302" s="85">
        <v>0.13413413413413422</v>
      </c>
      <c r="Y302" s="3">
        <v>411</v>
      </c>
      <c r="Z302" s="85">
        <v>-9.6385542168674343E-3</v>
      </c>
      <c r="AA302" s="3">
        <v>1544</v>
      </c>
      <c r="AB302" s="85">
        <v>9.1937765205091893E-2</v>
      </c>
    </row>
    <row r="303" spans="2:28" ht="15" hidden="1" customHeight="1" outlineLevel="1">
      <c r="B303" s="51" t="s">
        <v>20</v>
      </c>
      <c r="C303" s="3">
        <v>24</v>
      </c>
      <c r="D303" s="85">
        <v>-4.0000000000000036E-2</v>
      </c>
      <c r="E303" s="10">
        <v>5</v>
      </c>
      <c r="F303" s="85">
        <v>0.66666666666666674</v>
      </c>
      <c r="G303" s="10">
        <v>0</v>
      </c>
      <c r="H303" s="85" t="s">
        <v>132</v>
      </c>
      <c r="I303" s="10">
        <v>5</v>
      </c>
      <c r="J303" s="85">
        <v>0.66666666666666674</v>
      </c>
      <c r="K303" s="3">
        <v>495</v>
      </c>
      <c r="L303" s="85">
        <v>-0.25</v>
      </c>
      <c r="M303" s="3">
        <v>84</v>
      </c>
      <c r="N303" s="85">
        <v>-9.6774193548387122E-2</v>
      </c>
      <c r="O303" s="3">
        <v>579</v>
      </c>
      <c r="P303" s="85">
        <v>-0.2310756972111554</v>
      </c>
      <c r="Q303" s="10">
        <v>428</v>
      </c>
      <c r="R303" s="85">
        <v>-0.21755027422303475</v>
      </c>
      <c r="S303" s="10">
        <v>548</v>
      </c>
      <c r="T303" s="85">
        <v>0.62130177514792906</v>
      </c>
      <c r="U303" s="10">
        <v>976</v>
      </c>
      <c r="V303" s="85">
        <v>0.10282485875706215</v>
      </c>
      <c r="W303" s="3">
        <v>952</v>
      </c>
      <c r="X303" s="85">
        <v>-0.22914979757085019</v>
      </c>
      <c r="Y303" s="3">
        <v>632</v>
      </c>
      <c r="Z303" s="85">
        <v>0.46635730858468682</v>
      </c>
      <c r="AA303" s="3">
        <v>1584</v>
      </c>
      <c r="AB303" s="85">
        <v>-4.9219687875150075E-2</v>
      </c>
    </row>
    <row r="304" spans="2:28" ht="15" hidden="1" customHeight="1" outlineLevel="1">
      <c r="B304" s="51" t="s">
        <v>21</v>
      </c>
      <c r="C304" s="3">
        <v>26</v>
      </c>
      <c r="D304" s="85">
        <v>1.3636363636363638</v>
      </c>
      <c r="E304" s="10">
        <v>0</v>
      </c>
      <c r="F304" s="85">
        <v>-1</v>
      </c>
      <c r="G304" s="10">
        <v>0</v>
      </c>
      <c r="H304" s="85" t="s">
        <v>132</v>
      </c>
      <c r="I304" s="10">
        <v>0</v>
      </c>
      <c r="J304" s="85">
        <v>-1</v>
      </c>
      <c r="K304" s="3">
        <v>468</v>
      </c>
      <c r="L304" s="85">
        <v>-0.11195445920303604</v>
      </c>
      <c r="M304" s="3">
        <v>115</v>
      </c>
      <c r="N304" s="85">
        <v>4.5454545454545414E-2</v>
      </c>
      <c r="O304" s="3">
        <v>583</v>
      </c>
      <c r="P304" s="85">
        <v>-8.4772370486656201E-2</v>
      </c>
      <c r="Q304" s="10">
        <v>576</v>
      </c>
      <c r="R304" s="85">
        <v>0.25217391304347836</v>
      </c>
      <c r="S304" s="10">
        <v>323</v>
      </c>
      <c r="T304" s="85">
        <v>0.32921810699588483</v>
      </c>
      <c r="U304" s="10">
        <v>899</v>
      </c>
      <c r="V304" s="85">
        <v>0.27880512091038412</v>
      </c>
      <c r="W304" s="3">
        <v>1070</v>
      </c>
      <c r="X304" s="85">
        <v>6.1507936507936511E-2</v>
      </c>
      <c r="Y304" s="3">
        <v>438</v>
      </c>
      <c r="Z304" s="85">
        <v>0.2407932011331444</v>
      </c>
      <c r="AA304" s="3">
        <v>1508</v>
      </c>
      <c r="AB304" s="85">
        <v>0.1080088170462894</v>
      </c>
    </row>
    <row r="305" spans="2:28" ht="15" hidden="1" customHeight="1" outlineLevel="1">
      <c r="B305" s="51" t="s">
        <v>22</v>
      </c>
      <c r="C305" s="3">
        <v>46</v>
      </c>
      <c r="D305" s="85">
        <v>0.17948717948717952</v>
      </c>
      <c r="E305" s="10">
        <v>0</v>
      </c>
      <c r="F305" s="85">
        <v>-1</v>
      </c>
      <c r="G305" s="10">
        <v>0</v>
      </c>
      <c r="H305" s="85" t="s">
        <v>132</v>
      </c>
      <c r="I305" s="10">
        <v>0</v>
      </c>
      <c r="J305" s="85">
        <v>-1</v>
      </c>
      <c r="K305" s="3">
        <v>481</v>
      </c>
      <c r="L305" s="85">
        <v>-0.16202090592334495</v>
      </c>
      <c r="M305" s="3">
        <v>185</v>
      </c>
      <c r="N305" s="85">
        <v>0.59482758620689657</v>
      </c>
      <c r="O305" s="3">
        <v>666</v>
      </c>
      <c r="P305" s="85">
        <v>-3.4782608695652195E-2</v>
      </c>
      <c r="Q305" s="10">
        <v>583</v>
      </c>
      <c r="R305" s="85">
        <v>-9.7523219814241502E-2</v>
      </c>
      <c r="S305" s="10">
        <v>413</v>
      </c>
      <c r="T305" s="85">
        <v>0.1766381766381766</v>
      </c>
      <c r="U305" s="10">
        <v>996</v>
      </c>
      <c r="V305" s="85">
        <v>-1.0030090270812808E-3</v>
      </c>
      <c r="W305" s="3">
        <v>1110</v>
      </c>
      <c r="X305" s="85">
        <v>-0.12252964426877466</v>
      </c>
      <c r="Y305" s="3">
        <v>598</v>
      </c>
      <c r="Z305" s="85">
        <v>0.28051391862955022</v>
      </c>
      <c r="AA305" s="3">
        <v>1708</v>
      </c>
      <c r="AB305" s="85">
        <v>-1.3856812933025431E-2</v>
      </c>
    </row>
    <row r="306" spans="2:28" collapsed="1">
      <c r="B306" s="154">
        <v>1988</v>
      </c>
      <c r="C306" s="10">
        <v>258</v>
      </c>
      <c r="D306" s="60">
        <v>-6.8592057761732828E-2</v>
      </c>
      <c r="E306" s="10">
        <v>24</v>
      </c>
      <c r="F306" s="60">
        <v>-0.5</v>
      </c>
      <c r="G306" s="10">
        <v>0</v>
      </c>
      <c r="H306" s="60">
        <v>-1</v>
      </c>
      <c r="I306" s="10">
        <v>24</v>
      </c>
      <c r="J306" s="60">
        <v>-0.57894736842105265</v>
      </c>
      <c r="K306" s="10">
        <v>3904</v>
      </c>
      <c r="L306" s="60">
        <v>-0.17112526539278128</v>
      </c>
      <c r="M306" s="10">
        <v>1151</v>
      </c>
      <c r="N306" s="60">
        <v>0.16497975708502022</v>
      </c>
      <c r="O306" s="10">
        <v>5055</v>
      </c>
      <c r="P306" s="60">
        <v>-0.11284661284661279</v>
      </c>
      <c r="Q306" s="10">
        <v>7212</v>
      </c>
      <c r="R306" s="60">
        <v>5.5772448410484898E-3</v>
      </c>
      <c r="S306" s="10">
        <v>5666</v>
      </c>
      <c r="T306" s="60">
        <v>6.1645118980700797E-2</v>
      </c>
      <c r="U306" s="10">
        <v>12878</v>
      </c>
      <c r="V306" s="60">
        <v>2.9498760892157749E-2</v>
      </c>
      <c r="W306" s="10">
        <v>11398</v>
      </c>
      <c r="X306" s="60">
        <v>-6.6273449660031125E-2</v>
      </c>
      <c r="Y306" s="10">
        <v>6817</v>
      </c>
      <c r="Z306" s="60">
        <v>7.6255131038837964E-2</v>
      </c>
      <c r="AA306" s="10">
        <v>18215</v>
      </c>
      <c r="AB306" s="60">
        <v>-1.7582654657246066E-2</v>
      </c>
    </row>
    <row r="307" spans="2:28" ht="15" hidden="1" customHeight="1" outlineLevel="1">
      <c r="B307" s="51" t="s">
        <v>11</v>
      </c>
      <c r="C307" s="3">
        <v>20</v>
      </c>
      <c r="D307" s="85">
        <v>-0.33333333333333337</v>
      </c>
      <c r="E307" s="10">
        <v>0</v>
      </c>
      <c r="F307" s="85">
        <v>-1</v>
      </c>
      <c r="G307" s="10">
        <v>0</v>
      </c>
      <c r="H307" s="85" t="s">
        <v>132</v>
      </c>
      <c r="I307" s="10">
        <v>0</v>
      </c>
      <c r="J307" s="85">
        <v>-1</v>
      </c>
      <c r="K307" s="3">
        <v>450</v>
      </c>
      <c r="L307" s="85">
        <v>-0.48512585812356979</v>
      </c>
      <c r="M307" s="3">
        <v>237</v>
      </c>
      <c r="N307" s="85">
        <v>1.2571428571428571</v>
      </c>
      <c r="O307" s="3">
        <v>687</v>
      </c>
      <c r="P307" s="85">
        <v>-0.29826353421859042</v>
      </c>
      <c r="Q307" s="10">
        <v>734</v>
      </c>
      <c r="R307" s="85">
        <v>0.54201680672268915</v>
      </c>
      <c r="S307" s="10">
        <v>709</v>
      </c>
      <c r="T307" s="85">
        <v>0.79493670886075951</v>
      </c>
      <c r="U307" s="10">
        <v>1443</v>
      </c>
      <c r="V307" s="85">
        <v>0.65671641791044766</v>
      </c>
      <c r="W307" s="3">
        <v>1204</v>
      </c>
      <c r="X307" s="85">
        <v>-0.12879884225759763</v>
      </c>
      <c r="Y307" s="3">
        <v>946</v>
      </c>
      <c r="Z307" s="85">
        <v>0.8919999999999999</v>
      </c>
      <c r="AA307" s="3">
        <v>2150</v>
      </c>
      <c r="AB307" s="85">
        <v>0.14240170031880983</v>
      </c>
    </row>
    <row r="308" spans="2:28" ht="15" hidden="1" customHeight="1" outlineLevel="1">
      <c r="B308" s="51" t="s">
        <v>12</v>
      </c>
      <c r="C308" s="3">
        <v>36</v>
      </c>
      <c r="D308" s="85">
        <v>0.19999999999999996</v>
      </c>
      <c r="E308" s="10">
        <v>0</v>
      </c>
      <c r="F308" s="85" t="s">
        <v>132</v>
      </c>
      <c r="G308" s="10">
        <v>0</v>
      </c>
      <c r="H308" s="85" t="s">
        <v>132</v>
      </c>
      <c r="I308" s="10">
        <v>0</v>
      </c>
      <c r="J308" s="85" t="s">
        <v>132</v>
      </c>
      <c r="K308" s="3">
        <v>451</v>
      </c>
      <c r="L308" s="85">
        <v>-0.39381720430107525</v>
      </c>
      <c r="M308" s="3">
        <v>70</v>
      </c>
      <c r="N308" s="85">
        <v>-0.20454545454545459</v>
      </c>
      <c r="O308" s="3">
        <v>521</v>
      </c>
      <c r="P308" s="85">
        <v>-0.37379807692307687</v>
      </c>
      <c r="Q308" s="10">
        <v>753</v>
      </c>
      <c r="R308" s="85">
        <v>7.7253218884120178E-2</v>
      </c>
      <c r="S308" s="10">
        <v>306</v>
      </c>
      <c r="T308" s="85">
        <v>-0.13802816901408455</v>
      </c>
      <c r="U308" s="10">
        <v>1059</v>
      </c>
      <c r="V308" s="85">
        <v>4.7438330170777032E-3</v>
      </c>
      <c r="W308" s="3">
        <v>1240</v>
      </c>
      <c r="X308" s="85">
        <v>-0.15818058384249833</v>
      </c>
      <c r="Y308" s="3">
        <v>376</v>
      </c>
      <c r="Z308" s="85">
        <v>-0.15124153498871329</v>
      </c>
      <c r="AA308" s="3">
        <v>1616</v>
      </c>
      <c r="AB308" s="85">
        <v>-0.1565762004175365</v>
      </c>
    </row>
    <row r="309" spans="2:28" ht="15" hidden="1" customHeight="1" outlineLevel="1">
      <c r="B309" s="51" t="s">
        <v>13</v>
      </c>
      <c r="C309" s="3">
        <v>39</v>
      </c>
      <c r="D309" s="85">
        <v>0.95</v>
      </c>
      <c r="E309" s="10">
        <v>2</v>
      </c>
      <c r="F309" s="85">
        <v>-0.33333333333333337</v>
      </c>
      <c r="G309" s="10">
        <v>0</v>
      </c>
      <c r="H309" s="85" t="s">
        <v>132</v>
      </c>
      <c r="I309" s="10">
        <v>2</v>
      </c>
      <c r="J309" s="85">
        <v>-0.33333333333333337</v>
      </c>
      <c r="K309" s="3">
        <v>270</v>
      </c>
      <c r="L309" s="85">
        <v>-0.4</v>
      </c>
      <c r="M309" s="3">
        <v>97</v>
      </c>
      <c r="N309" s="85">
        <v>0.21249999999999991</v>
      </c>
      <c r="O309" s="3">
        <v>367</v>
      </c>
      <c r="P309" s="85">
        <v>-0.3075471698113208</v>
      </c>
      <c r="Q309" s="10">
        <v>506</v>
      </c>
      <c r="R309" s="85">
        <v>-0.16363636363636369</v>
      </c>
      <c r="S309" s="10">
        <v>538</v>
      </c>
      <c r="T309" s="85">
        <v>-7.5601374570446689E-2</v>
      </c>
      <c r="U309" s="10">
        <v>1044</v>
      </c>
      <c r="V309" s="85">
        <v>-0.12047177759056449</v>
      </c>
      <c r="W309" s="3">
        <v>817</v>
      </c>
      <c r="X309" s="85">
        <v>-0.24211502782931349</v>
      </c>
      <c r="Y309" s="3">
        <v>635</v>
      </c>
      <c r="Z309" s="85">
        <v>-4.0785498489426031E-2</v>
      </c>
      <c r="AA309" s="3">
        <v>1452</v>
      </c>
      <c r="AB309" s="85">
        <v>-0.16551724137931034</v>
      </c>
    </row>
    <row r="310" spans="2:28" ht="15" hidden="1" customHeight="1" outlineLevel="1">
      <c r="B310" s="51" t="s">
        <v>14</v>
      </c>
      <c r="C310" s="3">
        <v>13</v>
      </c>
      <c r="D310" s="85">
        <v>-0.27777777777777779</v>
      </c>
      <c r="E310" s="10">
        <v>2</v>
      </c>
      <c r="F310" s="85" t="s">
        <v>132</v>
      </c>
      <c r="G310" s="10">
        <v>0</v>
      </c>
      <c r="H310" s="85" t="s">
        <v>132</v>
      </c>
      <c r="I310" s="10">
        <v>2</v>
      </c>
      <c r="J310" s="85" t="s">
        <v>132</v>
      </c>
      <c r="K310" s="3">
        <v>300</v>
      </c>
      <c r="L310" s="85">
        <v>6.3829787234042534E-2</v>
      </c>
      <c r="M310" s="3">
        <v>49</v>
      </c>
      <c r="N310" s="85">
        <v>0.13953488372093026</v>
      </c>
      <c r="O310" s="3">
        <v>349</v>
      </c>
      <c r="P310" s="85">
        <v>7.3846153846153895E-2</v>
      </c>
      <c r="Q310" s="10">
        <v>900</v>
      </c>
      <c r="R310" s="85">
        <v>0.74081237911025144</v>
      </c>
      <c r="S310" s="10">
        <v>567</v>
      </c>
      <c r="T310" s="85">
        <v>0.19873150105708248</v>
      </c>
      <c r="U310" s="10">
        <v>1467</v>
      </c>
      <c r="V310" s="85">
        <v>0.48181818181818192</v>
      </c>
      <c r="W310" s="3">
        <v>1215</v>
      </c>
      <c r="X310" s="85">
        <v>0.50557620817843874</v>
      </c>
      <c r="Y310" s="3">
        <v>616</v>
      </c>
      <c r="Z310" s="85">
        <v>0.193798449612403</v>
      </c>
      <c r="AA310" s="3">
        <v>1831</v>
      </c>
      <c r="AB310" s="85">
        <v>0.38397581254724122</v>
      </c>
    </row>
    <row r="311" spans="2:28" ht="15" hidden="1" customHeight="1" outlineLevel="1">
      <c r="B311" s="51" t="s">
        <v>15</v>
      </c>
      <c r="C311" s="3">
        <v>10</v>
      </c>
      <c r="D311" s="85">
        <v>0.11111111111111116</v>
      </c>
      <c r="E311" s="10">
        <v>0</v>
      </c>
      <c r="F311" s="85" t="s">
        <v>132</v>
      </c>
      <c r="G311" s="10">
        <v>9</v>
      </c>
      <c r="H311" s="85" t="s">
        <v>132</v>
      </c>
      <c r="I311" s="10">
        <v>9</v>
      </c>
      <c r="J311" s="85" t="s">
        <v>132</v>
      </c>
      <c r="K311" s="3">
        <v>240</v>
      </c>
      <c r="L311" s="85">
        <v>0.3793103448275863</v>
      </c>
      <c r="M311" s="3">
        <v>34</v>
      </c>
      <c r="N311" s="85">
        <v>1.8333333333333335</v>
      </c>
      <c r="O311" s="3">
        <v>274</v>
      </c>
      <c r="P311" s="85">
        <v>0.4731182795698925</v>
      </c>
      <c r="Q311" s="10">
        <v>599</v>
      </c>
      <c r="R311" s="85">
        <v>2.9209621993127044E-2</v>
      </c>
      <c r="S311" s="10">
        <v>424</v>
      </c>
      <c r="T311" s="85">
        <v>-9.0128755364806912E-2</v>
      </c>
      <c r="U311" s="10">
        <v>1023</v>
      </c>
      <c r="V311" s="85">
        <v>-2.3854961832061039E-2</v>
      </c>
      <c r="W311" s="3">
        <v>849</v>
      </c>
      <c r="X311" s="85">
        <v>0.1098039215686275</v>
      </c>
      <c r="Y311" s="3">
        <v>467</v>
      </c>
      <c r="Z311" s="85">
        <v>-2.3012552301255207E-2</v>
      </c>
      <c r="AA311" s="3">
        <v>1316</v>
      </c>
      <c r="AB311" s="85">
        <v>5.8728881737731387E-2</v>
      </c>
    </row>
    <row r="312" spans="2:28" ht="15" hidden="1" customHeight="1" outlineLevel="1">
      <c r="B312" s="51" t="s">
        <v>16</v>
      </c>
      <c r="C312" s="3">
        <v>8</v>
      </c>
      <c r="D312" s="85">
        <v>-0.46666666666666667</v>
      </c>
      <c r="E312" s="10">
        <v>5</v>
      </c>
      <c r="F312" s="85" t="s">
        <v>132</v>
      </c>
      <c r="G312" s="10">
        <v>0</v>
      </c>
      <c r="H312" s="85" t="s">
        <v>132</v>
      </c>
      <c r="I312" s="10">
        <v>5</v>
      </c>
      <c r="J312" s="85" t="s">
        <v>132</v>
      </c>
      <c r="K312" s="3">
        <v>224</v>
      </c>
      <c r="L312" s="85">
        <v>-0.10756972111553786</v>
      </c>
      <c r="M312" s="3">
        <v>23</v>
      </c>
      <c r="N312" s="85">
        <v>1.0909090909090908</v>
      </c>
      <c r="O312" s="3">
        <v>247</v>
      </c>
      <c r="P312" s="85">
        <v>-5.7251908396946605E-2</v>
      </c>
      <c r="Q312" s="10">
        <v>552</v>
      </c>
      <c r="R312" s="85">
        <v>3.3707865168539408E-2</v>
      </c>
      <c r="S312" s="10">
        <v>735</v>
      </c>
      <c r="T312" s="85">
        <v>1.1617647058823528</v>
      </c>
      <c r="U312" s="10">
        <v>1287</v>
      </c>
      <c r="V312" s="85">
        <v>0.47254004576659048</v>
      </c>
      <c r="W312" s="3">
        <v>789</v>
      </c>
      <c r="X312" s="85">
        <v>-1.375000000000004E-2</v>
      </c>
      <c r="Y312" s="3">
        <v>758</v>
      </c>
      <c r="Z312" s="85">
        <v>1.1595441595441596</v>
      </c>
      <c r="AA312" s="3">
        <v>1547</v>
      </c>
      <c r="AB312" s="85">
        <v>0.34404865334491741</v>
      </c>
    </row>
    <row r="313" spans="2:28" ht="15" hidden="1" customHeight="1" outlineLevel="1">
      <c r="B313" s="51" t="s">
        <v>17</v>
      </c>
      <c r="C313" s="3">
        <v>15</v>
      </c>
      <c r="D313" s="85">
        <v>-0.25</v>
      </c>
      <c r="E313" s="10">
        <v>5</v>
      </c>
      <c r="F313" s="85">
        <v>-0.16666666666666663</v>
      </c>
      <c r="G313" s="10">
        <v>0</v>
      </c>
      <c r="H313" s="85" t="s">
        <v>132</v>
      </c>
      <c r="I313" s="10">
        <v>5</v>
      </c>
      <c r="J313" s="85">
        <v>-0.16666666666666663</v>
      </c>
      <c r="K313" s="3">
        <v>195</v>
      </c>
      <c r="L313" s="85">
        <v>-0.13716814159292035</v>
      </c>
      <c r="M313" s="3">
        <v>24</v>
      </c>
      <c r="N313" s="85">
        <v>0.19999999999999996</v>
      </c>
      <c r="O313" s="3">
        <v>219</v>
      </c>
      <c r="P313" s="85">
        <v>-0.1097560975609756</v>
      </c>
      <c r="Q313" s="10">
        <v>442</v>
      </c>
      <c r="R313" s="85">
        <v>0.1693121693121693</v>
      </c>
      <c r="S313" s="10">
        <v>449</v>
      </c>
      <c r="T313" s="85">
        <v>0.58098591549295775</v>
      </c>
      <c r="U313" s="10">
        <v>891</v>
      </c>
      <c r="V313" s="85">
        <v>0.34592145015105746</v>
      </c>
      <c r="W313" s="3">
        <v>657</v>
      </c>
      <c r="X313" s="85">
        <v>4.2857142857142927E-2</v>
      </c>
      <c r="Y313" s="3">
        <v>473</v>
      </c>
      <c r="Z313" s="85">
        <v>0.55592105263157898</v>
      </c>
      <c r="AA313" s="3">
        <v>1130</v>
      </c>
      <c r="AB313" s="85">
        <v>0.20985010706638119</v>
      </c>
    </row>
    <row r="314" spans="2:28" ht="15" hidden="1" customHeight="1" outlineLevel="1">
      <c r="B314" s="51" t="s">
        <v>18</v>
      </c>
      <c r="C314" s="3">
        <v>34</v>
      </c>
      <c r="D314" s="85">
        <v>-0.17073170731707321</v>
      </c>
      <c r="E314" s="10">
        <v>4</v>
      </c>
      <c r="F314" s="85">
        <v>0.33333333333333326</v>
      </c>
      <c r="G314" s="10">
        <v>0</v>
      </c>
      <c r="H314" s="85" t="s">
        <v>132</v>
      </c>
      <c r="I314" s="10">
        <v>4</v>
      </c>
      <c r="J314" s="85">
        <v>0.33333333333333326</v>
      </c>
      <c r="K314" s="3">
        <v>326</v>
      </c>
      <c r="L314" s="85">
        <v>-0.17884130982367763</v>
      </c>
      <c r="M314" s="3">
        <v>45</v>
      </c>
      <c r="N314" s="85">
        <v>1.25</v>
      </c>
      <c r="O314" s="3">
        <v>371</v>
      </c>
      <c r="P314" s="85">
        <v>-0.11031175059952036</v>
      </c>
      <c r="Q314" s="10">
        <v>565</v>
      </c>
      <c r="R314" s="85">
        <v>7.1301247771835552E-3</v>
      </c>
      <c r="S314" s="10">
        <v>352</v>
      </c>
      <c r="T314" s="85">
        <v>-0.16981132075471694</v>
      </c>
      <c r="U314" s="10">
        <v>917</v>
      </c>
      <c r="V314" s="85">
        <v>-6.9035532994923821E-2</v>
      </c>
      <c r="W314" s="3">
        <v>929</v>
      </c>
      <c r="X314" s="85">
        <v>-7.2854291417165706E-2</v>
      </c>
      <c r="Y314" s="3">
        <v>397</v>
      </c>
      <c r="Z314" s="85">
        <v>-0.10585585585585588</v>
      </c>
      <c r="AA314" s="3">
        <v>1326</v>
      </c>
      <c r="AB314" s="85">
        <v>-8.2987551867219955E-2</v>
      </c>
    </row>
    <row r="315" spans="2:28" ht="15" hidden="1" customHeight="1" outlineLevel="1">
      <c r="B315" s="51" t="s">
        <v>19</v>
      </c>
      <c r="C315" s="3">
        <v>27</v>
      </c>
      <c r="D315" s="85">
        <v>0.6875</v>
      </c>
      <c r="E315" s="10">
        <v>11</v>
      </c>
      <c r="F315" s="85">
        <v>0.5714285714285714</v>
      </c>
      <c r="G315" s="10">
        <v>0</v>
      </c>
      <c r="H315" s="85" t="s">
        <v>132</v>
      </c>
      <c r="I315" s="10">
        <v>11</v>
      </c>
      <c r="J315" s="85">
        <v>0.5714285714285714</v>
      </c>
      <c r="K315" s="3">
        <v>493</v>
      </c>
      <c r="L315" s="85">
        <v>-0.16440677966101691</v>
      </c>
      <c r="M315" s="3">
        <v>90</v>
      </c>
      <c r="N315" s="85">
        <v>1.5714285714285716</v>
      </c>
      <c r="O315" s="3">
        <v>583</v>
      </c>
      <c r="P315" s="85">
        <v>-6.7200000000000037E-2</v>
      </c>
      <c r="Q315" s="10">
        <v>468</v>
      </c>
      <c r="R315" s="85">
        <v>-5.2631578947368474E-2</v>
      </c>
      <c r="S315" s="10">
        <v>325</v>
      </c>
      <c r="T315" s="85">
        <v>0.33744855967078191</v>
      </c>
      <c r="U315" s="10">
        <v>793</v>
      </c>
      <c r="V315" s="85">
        <v>7.5983717774762649E-2</v>
      </c>
      <c r="W315" s="3">
        <v>999</v>
      </c>
      <c r="X315" s="85">
        <v>-9.7560975609756073E-2</v>
      </c>
      <c r="Y315" s="3">
        <v>415</v>
      </c>
      <c r="Z315" s="85">
        <v>0.4928057553956835</v>
      </c>
      <c r="AA315" s="3">
        <v>1414</v>
      </c>
      <c r="AB315" s="85">
        <v>2.0938628158844841E-2</v>
      </c>
    </row>
    <row r="316" spans="2:28" ht="15" hidden="1" customHeight="1" outlineLevel="1">
      <c r="B316" s="51" t="s">
        <v>20</v>
      </c>
      <c r="C316" s="3">
        <v>25</v>
      </c>
      <c r="D316" s="85">
        <v>0.92307692307692313</v>
      </c>
      <c r="E316" s="10">
        <v>3</v>
      </c>
      <c r="F316" s="85">
        <v>-0.66666666666666674</v>
      </c>
      <c r="G316" s="10">
        <v>0</v>
      </c>
      <c r="H316" s="85">
        <v>-1</v>
      </c>
      <c r="I316" s="10">
        <v>3</v>
      </c>
      <c r="J316" s="85">
        <v>-0.72727272727272729</v>
      </c>
      <c r="K316" s="3">
        <v>660</v>
      </c>
      <c r="L316" s="85">
        <v>-1.9316493313521588E-2</v>
      </c>
      <c r="M316" s="3">
        <v>93</v>
      </c>
      <c r="N316" s="85">
        <v>2.2068965517241379</v>
      </c>
      <c r="O316" s="3">
        <v>753</v>
      </c>
      <c r="P316" s="85">
        <v>7.2649572649572614E-2</v>
      </c>
      <c r="Q316" s="10">
        <v>547</v>
      </c>
      <c r="R316" s="85">
        <v>-0.77600327600327601</v>
      </c>
      <c r="S316" s="10">
        <v>338</v>
      </c>
      <c r="T316" s="85">
        <v>-0.91564761667082606</v>
      </c>
      <c r="U316" s="10">
        <v>885</v>
      </c>
      <c r="V316" s="85">
        <v>-0.86276942161575443</v>
      </c>
      <c r="W316" s="3">
        <v>1235</v>
      </c>
      <c r="X316" s="85">
        <v>0.10366398570151913</v>
      </c>
      <c r="Y316" s="3">
        <v>431</v>
      </c>
      <c r="Z316" s="85">
        <v>1.4628571428571431</v>
      </c>
      <c r="AA316" s="3">
        <v>1666</v>
      </c>
      <c r="AB316" s="85">
        <v>0.2874806800618237</v>
      </c>
    </row>
    <row r="317" spans="2:28" ht="15" hidden="1" customHeight="1" outlineLevel="1">
      <c r="B317" s="51" t="s">
        <v>21</v>
      </c>
      <c r="C317" s="3">
        <v>11</v>
      </c>
      <c r="D317" s="85">
        <v>-0.54166666666666674</v>
      </c>
      <c r="E317" s="10">
        <v>10</v>
      </c>
      <c r="F317" s="85">
        <v>9</v>
      </c>
      <c r="G317" s="10">
        <v>0</v>
      </c>
      <c r="H317" s="85">
        <v>-1</v>
      </c>
      <c r="I317" s="10">
        <v>10</v>
      </c>
      <c r="J317" s="85">
        <v>4</v>
      </c>
      <c r="K317" s="3">
        <v>527</v>
      </c>
      <c r="L317" s="85">
        <v>0.12366737739872069</v>
      </c>
      <c r="M317" s="3">
        <v>110</v>
      </c>
      <c r="N317" s="85">
        <v>5.875</v>
      </c>
      <c r="O317" s="3">
        <v>637</v>
      </c>
      <c r="P317" s="85">
        <v>0.3134020618556701</v>
      </c>
      <c r="Q317" s="10">
        <v>460</v>
      </c>
      <c r="R317" s="85">
        <v>0.23324396782841816</v>
      </c>
      <c r="S317" s="10">
        <v>243</v>
      </c>
      <c r="T317" s="85">
        <v>1.25</v>
      </c>
      <c r="U317" s="10">
        <v>703</v>
      </c>
      <c r="V317" s="85">
        <v>0.46153846153846145</v>
      </c>
      <c r="W317" s="3">
        <v>1008</v>
      </c>
      <c r="X317" s="85">
        <v>0.16262975778546718</v>
      </c>
      <c r="Y317" s="3">
        <v>353</v>
      </c>
      <c r="Z317" s="85">
        <v>1.8239999999999998</v>
      </c>
      <c r="AA317" s="3">
        <v>1361</v>
      </c>
      <c r="AB317" s="85">
        <v>0.37197580645161299</v>
      </c>
    </row>
    <row r="318" spans="2:28" ht="15" hidden="1" customHeight="1" outlineLevel="1">
      <c r="B318" s="51" t="s">
        <v>22</v>
      </c>
      <c r="C318" s="3">
        <v>39</v>
      </c>
      <c r="D318" s="85">
        <v>0.34482758620689657</v>
      </c>
      <c r="E318" s="10">
        <v>6</v>
      </c>
      <c r="F318" s="85" t="s">
        <v>132</v>
      </c>
      <c r="G318" s="10">
        <v>0</v>
      </c>
      <c r="H318" s="85">
        <v>-1</v>
      </c>
      <c r="I318" s="10">
        <v>6</v>
      </c>
      <c r="J318" s="85">
        <v>0</v>
      </c>
      <c r="K318" s="3">
        <v>574</v>
      </c>
      <c r="L318" s="85">
        <v>0.16904276985743372</v>
      </c>
      <c r="M318" s="3">
        <v>116</v>
      </c>
      <c r="N318" s="85">
        <v>2.7419354838709675</v>
      </c>
      <c r="O318" s="3">
        <v>690</v>
      </c>
      <c r="P318" s="85">
        <v>0.32183908045977017</v>
      </c>
      <c r="Q318" s="10">
        <v>646</v>
      </c>
      <c r="R318" s="85">
        <v>0.35714285714285721</v>
      </c>
      <c r="S318" s="10">
        <v>351</v>
      </c>
      <c r="T318" s="85">
        <v>2.1621621621621623</v>
      </c>
      <c r="U318" s="10">
        <v>997</v>
      </c>
      <c r="V318" s="85">
        <v>0.69846678023850095</v>
      </c>
      <c r="W318" s="3">
        <v>1265</v>
      </c>
      <c r="X318" s="85">
        <v>0.27008032128514059</v>
      </c>
      <c r="Y318" s="3">
        <v>467</v>
      </c>
      <c r="Z318" s="85">
        <v>2.1554054054054053</v>
      </c>
      <c r="AA318" s="3">
        <v>1732</v>
      </c>
      <c r="AB318" s="85">
        <v>0.51398601398601396</v>
      </c>
    </row>
    <row r="319" spans="2:28" collapsed="1">
      <c r="B319" s="154">
        <v>1987</v>
      </c>
      <c r="C319" s="10">
        <v>277</v>
      </c>
      <c r="D319" s="60">
        <v>4.5283018867924518E-2</v>
      </c>
      <c r="E319" s="10">
        <v>48</v>
      </c>
      <c r="F319" s="60">
        <v>0.54838709677419351</v>
      </c>
      <c r="G319" s="10">
        <v>9</v>
      </c>
      <c r="H319" s="60">
        <v>0</v>
      </c>
      <c r="I319" s="10">
        <v>57</v>
      </c>
      <c r="J319" s="60">
        <v>0.42500000000000004</v>
      </c>
      <c r="K319" s="10">
        <v>4710</v>
      </c>
      <c r="L319" s="60">
        <v>-0.16207080590642231</v>
      </c>
      <c r="M319" s="10">
        <v>988</v>
      </c>
      <c r="N319" s="60">
        <v>1.0163265306122451</v>
      </c>
      <c r="O319" s="10">
        <v>5698</v>
      </c>
      <c r="P319" s="60">
        <v>-6.7583046964490245E-2</v>
      </c>
      <c r="Q319" s="10">
        <v>7172</v>
      </c>
      <c r="R319" s="60">
        <v>-0.11859407644094877</v>
      </c>
      <c r="S319" s="10">
        <v>5337</v>
      </c>
      <c r="T319" s="60">
        <v>-0.31471494607087824</v>
      </c>
      <c r="U319" s="10">
        <v>12509</v>
      </c>
      <c r="V319" s="60">
        <v>-0.2145054945054945</v>
      </c>
      <c r="W319" s="10">
        <v>12207</v>
      </c>
      <c r="X319" s="60">
        <v>1.5050723432562751E-2</v>
      </c>
      <c r="Y319" s="10">
        <v>6334</v>
      </c>
      <c r="Z319" s="60">
        <v>0.43173598553345394</v>
      </c>
      <c r="AA319" s="10">
        <v>18541</v>
      </c>
      <c r="AB319" s="60">
        <v>0.12711246200607906</v>
      </c>
    </row>
    <row r="320" spans="2:28" ht="15" hidden="1" customHeight="1" outlineLevel="1">
      <c r="B320" s="51" t="s">
        <v>11</v>
      </c>
      <c r="C320" s="3">
        <v>30</v>
      </c>
      <c r="D320" s="85">
        <v>0.30434782608695654</v>
      </c>
      <c r="E320" s="10">
        <v>2</v>
      </c>
      <c r="F320" s="85">
        <v>-0.5</v>
      </c>
      <c r="G320" s="10">
        <v>0</v>
      </c>
      <c r="H320" s="85">
        <v>-1</v>
      </c>
      <c r="I320" s="10">
        <v>2</v>
      </c>
      <c r="J320" s="85">
        <v>-0.83333333333333337</v>
      </c>
      <c r="K320" s="3">
        <v>874</v>
      </c>
      <c r="L320" s="85">
        <v>0.66793893129770998</v>
      </c>
      <c r="M320" s="3">
        <v>105</v>
      </c>
      <c r="N320" s="85">
        <v>1.3863636363636362</v>
      </c>
      <c r="O320" s="3">
        <v>979</v>
      </c>
      <c r="P320" s="85">
        <v>0.72359154929577474</v>
      </c>
      <c r="Q320" s="10">
        <v>476</v>
      </c>
      <c r="R320" s="85">
        <v>0.58139534883720922</v>
      </c>
      <c r="S320" s="10">
        <v>395</v>
      </c>
      <c r="T320" s="85">
        <v>2.9898989898989901</v>
      </c>
      <c r="U320" s="10">
        <v>871</v>
      </c>
      <c r="V320" s="85">
        <v>1.1775000000000002</v>
      </c>
      <c r="W320" s="3">
        <v>1382</v>
      </c>
      <c r="X320" s="85">
        <v>0.6220657276995305</v>
      </c>
      <c r="Y320" s="3">
        <v>500</v>
      </c>
      <c r="Z320" s="85">
        <v>2.3112582781456954</v>
      </c>
      <c r="AA320" s="3">
        <v>1882</v>
      </c>
      <c r="AB320" s="85">
        <v>0.87637088733798607</v>
      </c>
    </row>
    <row r="321" spans="2:28" ht="15" hidden="1" customHeight="1" outlineLevel="1">
      <c r="B321" s="51" t="s">
        <v>12</v>
      </c>
      <c r="C321" s="3">
        <v>30</v>
      </c>
      <c r="D321" s="85">
        <v>0.57894736842105265</v>
      </c>
      <c r="E321" s="10">
        <v>0</v>
      </c>
      <c r="F321" s="85">
        <v>-1</v>
      </c>
      <c r="G321" s="10">
        <v>0</v>
      </c>
      <c r="H321" s="85">
        <v>-1</v>
      </c>
      <c r="I321" s="10">
        <v>0</v>
      </c>
      <c r="J321" s="85">
        <v>-1</v>
      </c>
      <c r="K321" s="3">
        <v>744</v>
      </c>
      <c r="L321" s="85">
        <v>0.53402061855670113</v>
      </c>
      <c r="M321" s="3">
        <v>88</v>
      </c>
      <c r="N321" s="85">
        <v>0.31343283582089554</v>
      </c>
      <c r="O321" s="3">
        <v>832</v>
      </c>
      <c r="P321" s="85">
        <v>0.50724637681159424</v>
      </c>
      <c r="Q321" s="10">
        <v>699</v>
      </c>
      <c r="R321" s="85">
        <v>0.84432717678100255</v>
      </c>
      <c r="S321" s="10">
        <v>355</v>
      </c>
      <c r="T321" s="85">
        <v>1.052023121387283</v>
      </c>
      <c r="U321" s="10">
        <v>1054</v>
      </c>
      <c r="V321" s="85">
        <v>0.90942028985507251</v>
      </c>
      <c r="W321" s="3">
        <v>1473</v>
      </c>
      <c r="X321" s="85">
        <v>0.65505617977528097</v>
      </c>
      <c r="Y321" s="3">
        <v>443</v>
      </c>
      <c r="Z321" s="85">
        <v>0.83057851239669422</v>
      </c>
      <c r="AA321" s="3">
        <v>1916</v>
      </c>
      <c r="AB321" s="85">
        <v>0.69257950530035339</v>
      </c>
    </row>
    <row r="322" spans="2:28" ht="15" hidden="1" customHeight="1" outlineLevel="1">
      <c r="B322" s="51" t="s">
        <v>13</v>
      </c>
      <c r="C322" s="3">
        <v>20</v>
      </c>
      <c r="D322" s="85">
        <v>-0.2592592592592593</v>
      </c>
      <c r="E322" s="10">
        <v>3</v>
      </c>
      <c r="F322" s="85" t="s">
        <v>132</v>
      </c>
      <c r="G322" s="10">
        <v>0</v>
      </c>
      <c r="H322" s="85">
        <v>-1</v>
      </c>
      <c r="I322" s="10">
        <v>3</v>
      </c>
      <c r="J322" s="85">
        <v>2</v>
      </c>
      <c r="K322" s="3">
        <v>450</v>
      </c>
      <c r="L322" s="85">
        <v>0.10565110565110558</v>
      </c>
      <c r="M322" s="3">
        <v>80</v>
      </c>
      <c r="N322" s="85">
        <v>0.4285714285714286</v>
      </c>
      <c r="O322" s="3">
        <v>530</v>
      </c>
      <c r="P322" s="85">
        <v>0.14470842332613398</v>
      </c>
      <c r="Q322" s="10">
        <v>605</v>
      </c>
      <c r="R322" s="85">
        <v>0.45783132530120474</v>
      </c>
      <c r="S322" s="10">
        <v>582</v>
      </c>
      <c r="T322" s="85">
        <v>7.0833333333333339</v>
      </c>
      <c r="U322" s="10">
        <v>1187</v>
      </c>
      <c r="V322" s="85">
        <v>1.4373716632443534</v>
      </c>
      <c r="W322" s="3">
        <v>1078</v>
      </c>
      <c r="X322" s="85">
        <v>0.26972909305064774</v>
      </c>
      <c r="Y322" s="3">
        <v>662</v>
      </c>
      <c r="Z322" s="85">
        <v>4.1317829457364343</v>
      </c>
      <c r="AA322" s="3">
        <v>1740</v>
      </c>
      <c r="AB322" s="85">
        <v>0.77914110429447847</v>
      </c>
    </row>
    <row r="323" spans="2:28" ht="15" hidden="1" customHeight="1" outlineLevel="1">
      <c r="B323" s="51" t="s">
        <v>14</v>
      </c>
      <c r="C323" s="3">
        <v>18</v>
      </c>
      <c r="D323" s="85">
        <v>1.5714285714285716</v>
      </c>
      <c r="E323" s="10">
        <v>0</v>
      </c>
      <c r="F323" s="85" t="s">
        <v>132</v>
      </c>
      <c r="G323" s="10">
        <v>0</v>
      </c>
      <c r="H323" s="85">
        <v>-1</v>
      </c>
      <c r="I323" s="10">
        <v>0</v>
      </c>
      <c r="J323" s="85">
        <v>-1</v>
      </c>
      <c r="K323" s="3">
        <v>282</v>
      </c>
      <c r="L323" s="85">
        <v>-0.12149532710280375</v>
      </c>
      <c r="M323" s="3">
        <v>43</v>
      </c>
      <c r="N323" s="85">
        <v>1.263157894736842</v>
      </c>
      <c r="O323" s="3">
        <v>325</v>
      </c>
      <c r="P323" s="85">
        <v>-4.4117647058823484E-2</v>
      </c>
      <c r="Q323" s="10">
        <v>517</v>
      </c>
      <c r="R323" s="85">
        <v>0.37135278514588865</v>
      </c>
      <c r="S323" s="10">
        <v>473</v>
      </c>
      <c r="T323" s="85">
        <v>5.8550724637681162</v>
      </c>
      <c r="U323" s="10">
        <v>990</v>
      </c>
      <c r="V323" s="85">
        <v>1.2197309417040358</v>
      </c>
      <c r="W323" s="3">
        <v>807</v>
      </c>
      <c r="X323" s="85">
        <v>0.14468085106382977</v>
      </c>
      <c r="Y323" s="3">
        <v>516</v>
      </c>
      <c r="Z323" s="85">
        <v>4.797752808988764</v>
      </c>
      <c r="AA323" s="3">
        <v>1323</v>
      </c>
      <c r="AB323" s="85">
        <v>0.66624685138539053</v>
      </c>
    </row>
    <row r="324" spans="2:28" ht="15" hidden="1" customHeight="1" outlineLevel="1">
      <c r="B324" s="51" t="s">
        <v>15</v>
      </c>
      <c r="C324" s="3">
        <v>9</v>
      </c>
      <c r="D324" s="85">
        <v>-0.64</v>
      </c>
      <c r="E324" s="10">
        <v>0</v>
      </c>
      <c r="F324" s="85">
        <v>-1</v>
      </c>
      <c r="G324" s="10">
        <v>0</v>
      </c>
      <c r="H324" s="85" t="s">
        <v>132</v>
      </c>
      <c r="I324" s="10">
        <v>0</v>
      </c>
      <c r="J324" s="85">
        <v>-1</v>
      </c>
      <c r="K324" s="3">
        <v>174</v>
      </c>
      <c r="L324" s="85">
        <v>-0.33333333333333337</v>
      </c>
      <c r="M324" s="3">
        <v>12</v>
      </c>
      <c r="N324" s="85">
        <v>-0.5862068965517242</v>
      </c>
      <c r="O324" s="3">
        <v>186</v>
      </c>
      <c r="P324" s="85">
        <v>-0.35862068965517246</v>
      </c>
      <c r="Q324" s="10">
        <v>582</v>
      </c>
      <c r="R324" s="85">
        <v>0.76363636363636367</v>
      </c>
      <c r="S324" s="10">
        <v>466</v>
      </c>
      <c r="T324" s="85">
        <v>6.3968253968253972</v>
      </c>
      <c r="U324" s="10">
        <v>1048</v>
      </c>
      <c r="V324" s="85">
        <v>1.6666666666666665</v>
      </c>
      <c r="W324" s="3">
        <v>765</v>
      </c>
      <c r="X324" s="85">
        <v>0.229903536977492</v>
      </c>
      <c r="Y324" s="3">
        <v>478</v>
      </c>
      <c r="Z324" s="85">
        <v>4.1956521739130439</v>
      </c>
      <c r="AA324" s="3">
        <v>1243</v>
      </c>
      <c r="AB324" s="85">
        <v>0.7408963585434174</v>
      </c>
    </row>
    <row r="325" spans="2:28" ht="15" hidden="1" customHeight="1" outlineLevel="1">
      <c r="B325" s="51" t="s">
        <v>16</v>
      </c>
      <c r="C325" s="3">
        <v>15</v>
      </c>
      <c r="D325" s="85">
        <v>-0.375</v>
      </c>
      <c r="E325" s="10">
        <v>0</v>
      </c>
      <c r="F325" s="85" t="s">
        <v>132</v>
      </c>
      <c r="G325" s="10">
        <v>0</v>
      </c>
      <c r="H325" s="85">
        <v>-1</v>
      </c>
      <c r="I325" s="10">
        <v>0</v>
      </c>
      <c r="J325" s="85">
        <v>-1</v>
      </c>
      <c r="K325" s="3">
        <v>251</v>
      </c>
      <c r="L325" s="85">
        <v>0.14611872146118721</v>
      </c>
      <c r="M325" s="3">
        <v>11</v>
      </c>
      <c r="N325" s="85">
        <v>-0.73809523809523814</v>
      </c>
      <c r="O325" s="3">
        <v>262</v>
      </c>
      <c r="P325" s="85">
        <v>3.8314176245211051E-3</v>
      </c>
      <c r="Q325" s="10">
        <v>534</v>
      </c>
      <c r="R325" s="85">
        <v>0.62804878048780477</v>
      </c>
      <c r="S325" s="10">
        <v>340</v>
      </c>
      <c r="T325" s="85">
        <v>2.7777777777777777</v>
      </c>
      <c r="U325" s="10">
        <v>874</v>
      </c>
      <c r="V325" s="85">
        <v>1.0909090909090908</v>
      </c>
      <c r="W325" s="3">
        <v>800</v>
      </c>
      <c r="X325" s="85">
        <v>0.40105078809106831</v>
      </c>
      <c r="Y325" s="3">
        <v>351</v>
      </c>
      <c r="Z325" s="85">
        <v>1.6194029850746268</v>
      </c>
      <c r="AA325" s="3">
        <v>1151</v>
      </c>
      <c r="AB325" s="85">
        <v>0.63262411347517733</v>
      </c>
    </row>
    <row r="326" spans="2:28" ht="15" hidden="1" customHeight="1" outlineLevel="1">
      <c r="B326" s="51" t="s">
        <v>17</v>
      </c>
      <c r="C326" s="3">
        <v>20</v>
      </c>
      <c r="D326" s="85">
        <v>-4.7619047619047672E-2</v>
      </c>
      <c r="E326" s="10">
        <v>6</v>
      </c>
      <c r="F326" s="85" t="s">
        <v>132</v>
      </c>
      <c r="G326" s="10">
        <v>0</v>
      </c>
      <c r="H326" s="85">
        <v>-1</v>
      </c>
      <c r="I326" s="10">
        <v>6</v>
      </c>
      <c r="J326" s="85">
        <v>5</v>
      </c>
      <c r="K326" s="3">
        <v>226</v>
      </c>
      <c r="L326" s="85">
        <v>-0.31306990881458963</v>
      </c>
      <c r="M326" s="3">
        <v>20</v>
      </c>
      <c r="N326" s="85">
        <v>-0.13043478260869568</v>
      </c>
      <c r="O326" s="3">
        <v>246</v>
      </c>
      <c r="P326" s="85">
        <v>-0.30113636363636365</v>
      </c>
      <c r="Q326" s="10">
        <v>378</v>
      </c>
      <c r="R326" s="85">
        <v>0.26845637583892623</v>
      </c>
      <c r="S326" s="10">
        <v>284</v>
      </c>
      <c r="T326" s="85">
        <v>30.555555555555557</v>
      </c>
      <c r="U326" s="10">
        <v>662</v>
      </c>
      <c r="V326" s="85">
        <v>1.1563517915309447</v>
      </c>
      <c r="W326" s="3">
        <v>630</v>
      </c>
      <c r="X326" s="85">
        <v>-2.777777777777779E-2</v>
      </c>
      <c r="Y326" s="3">
        <v>304</v>
      </c>
      <c r="Z326" s="85">
        <v>8.2121212121212128</v>
      </c>
      <c r="AA326" s="3">
        <v>934</v>
      </c>
      <c r="AB326" s="85">
        <v>0.37151248164464024</v>
      </c>
    </row>
    <row r="327" spans="2:28" ht="15" hidden="1" customHeight="1" outlineLevel="1">
      <c r="B327" s="51" t="s">
        <v>18</v>
      </c>
      <c r="C327" s="3">
        <v>41</v>
      </c>
      <c r="D327" s="85">
        <v>1.2777777777777777</v>
      </c>
      <c r="E327" s="10">
        <v>3</v>
      </c>
      <c r="F327" s="85" t="s">
        <v>132</v>
      </c>
      <c r="G327" s="10">
        <v>0</v>
      </c>
      <c r="H327" s="85">
        <v>-1</v>
      </c>
      <c r="I327" s="10">
        <v>3</v>
      </c>
      <c r="J327" s="85">
        <v>0</v>
      </c>
      <c r="K327" s="3">
        <v>397</v>
      </c>
      <c r="L327" s="85">
        <v>0.18154761904761907</v>
      </c>
      <c r="M327" s="3">
        <v>20</v>
      </c>
      <c r="N327" s="85">
        <v>-4.7619047619047672E-2</v>
      </c>
      <c r="O327" s="3">
        <v>417</v>
      </c>
      <c r="P327" s="85">
        <v>0.16806722689075637</v>
      </c>
      <c r="Q327" s="10">
        <v>561</v>
      </c>
      <c r="R327" s="85">
        <v>1.4823008849557522</v>
      </c>
      <c r="S327" s="10">
        <v>424</v>
      </c>
      <c r="T327" s="85">
        <v>8.0212765957446805</v>
      </c>
      <c r="U327" s="10">
        <v>985</v>
      </c>
      <c r="V327" s="85">
        <v>2.6080586080586081</v>
      </c>
      <c r="W327" s="3">
        <v>1002</v>
      </c>
      <c r="X327" s="85">
        <v>0.72758620689655173</v>
      </c>
      <c r="Y327" s="3">
        <v>444</v>
      </c>
      <c r="Z327" s="85">
        <v>5.253521126760563</v>
      </c>
      <c r="AA327" s="3">
        <v>1446</v>
      </c>
      <c r="AB327" s="85">
        <v>1.2211981566820276</v>
      </c>
    </row>
    <row r="328" spans="2:28" ht="15" hidden="1" customHeight="1" outlineLevel="1">
      <c r="B328" s="51" t="s">
        <v>19</v>
      </c>
      <c r="C328" s="3">
        <v>16</v>
      </c>
      <c r="D328" s="85">
        <v>0.33333333333333326</v>
      </c>
      <c r="E328" s="10">
        <v>7</v>
      </c>
      <c r="F328" s="85">
        <v>1.3333333333333335</v>
      </c>
      <c r="G328" s="10">
        <v>0</v>
      </c>
      <c r="H328" s="85">
        <v>-1</v>
      </c>
      <c r="I328" s="10">
        <v>7</v>
      </c>
      <c r="J328" s="85">
        <v>-0.125</v>
      </c>
      <c r="K328" s="3">
        <v>590</v>
      </c>
      <c r="L328" s="85">
        <v>0.27429805615550751</v>
      </c>
      <c r="M328" s="3">
        <v>35</v>
      </c>
      <c r="N328" s="85">
        <v>0.29629629629629628</v>
      </c>
      <c r="O328" s="3">
        <v>625</v>
      </c>
      <c r="P328" s="85">
        <v>0.27551020408163263</v>
      </c>
      <c r="Q328" s="10">
        <v>494</v>
      </c>
      <c r="R328" s="85">
        <v>0.6143790849673203</v>
      </c>
      <c r="S328" s="10">
        <v>243</v>
      </c>
      <c r="T328" s="85">
        <v>4.5227272727272725</v>
      </c>
      <c r="U328" s="10">
        <v>737</v>
      </c>
      <c r="V328" s="85">
        <v>1.1057142857142859</v>
      </c>
      <c r="W328" s="3">
        <v>1107</v>
      </c>
      <c r="X328" s="85">
        <v>0.41198979591836737</v>
      </c>
      <c r="Y328" s="3">
        <v>278</v>
      </c>
      <c r="Z328" s="85">
        <v>2.6578947368421053</v>
      </c>
      <c r="AA328" s="3">
        <v>1385</v>
      </c>
      <c r="AB328" s="85">
        <v>0.61046511627906974</v>
      </c>
    </row>
    <row r="329" spans="2:28" ht="15" hidden="1" customHeight="1" outlineLevel="1">
      <c r="B329" s="51" t="s">
        <v>20</v>
      </c>
      <c r="C329" s="3">
        <v>13</v>
      </c>
      <c r="D329" s="85">
        <v>-0.71739130434782616</v>
      </c>
      <c r="E329" s="10">
        <v>9</v>
      </c>
      <c r="F329" s="85">
        <v>1.25</v>
      </c>
      <c r="G329" s="10">
        <v>2</v>
      </c>
      <c r="H329" s="85">
        <v>0</v>
      </c>
      <c r="I329" s="10">
        <v>11</v>
      </c>
      <c r="J329" s="85">
        <v>0.83333333333333326</v>
      </c>
      <c r="K329" s="3">
        <v>673</v>
      </c>
      <c r="L329" s="85">
        <v>-4.1310541310541349E-2</v>
      </c>
      <c r="M329" s="3">
        <v>29</v>
      </c>
      <c r="N329" s="85">
        <v>4.8</v>
      </c>
      <c r="O329" s="3">
        <v>702</v>
      </c>
      <c r="P329" s="85">
        <v>-7.0721357850070943E-3</v>
      </c>
      <c r="Q329" s="10">
        <v>2442</v>
      </c>
      <c r="R329" s="85">
        <v>6.4451219512195124</v>
      </c>
      <c r="S329" s="10">
        <v>4007</v>
      </c>
      <c r="T329" s="85">
        <v>38.67326732673267</v>
      </c>
      <c r="U329" s="10">
        <v>6449</v>
      </c>
      <c r="V329" s="85">
        <v>14.032634032634032</v>
      </c>
      <c r="W329" s="3">
        <v>1119</v>
      </c>
      <c r="X329" s="85">
        <v>3.6111111111111205E-2</v>
      </c>
      <c r="Y329" s="3">
        <v>175</v>
      </c>
      <c r="Z329" s="85">
        <v>0.62037037037037046</v>
      </c>
      <c r="AA329" s="3">
        <v>1294</v>
      </c>
      <c r="AB329" s="85">
        <v>8.9225589225589319E-2</v>
      </c>
    </row>
    <row r="330" spans="2:28" ht="15" hidden="1" customHeight="1" outlineLevel="1">
      <c r="B330" s="51" t="s">
        <v>21</v>
      </c>
      <c r="C330" s="3">
        <v>24</v>
      </c>
      <c r="D330" s="85">
        <v>-0.11111111111111116</v>
      </c>
      <c r="E330" s="10">
        <v>1</v>
      </c>
      <c r="F330" s="85">
        <v>-0.5</v>
      </c>
      <c r="G330" s="10">
        <v>1</v>
      </c>
      <c r="H330" s="85">
        <v>-0.5</v>
      </c>
      <c r="I330" s="10">
        <v>2</v>
      </c>
      <c r="J330" s="85">
        <v>-0.5</v>
      </c>
      <c r="K330" s="3">
        <v>469</v>
      </c>
      <c r="L330" s="85">
        <v>-0.16100178890876571</v>
      </c>
      <c r="M330" s="3">
        <v>16</v>
      </c>
      <c r="N330" s="85">
        <v>0.60000000000000009</v>
      </c>
      <c r="O330" s="3">
        <v>485</v>
      </c>
      <c r="P330" s="85">
        <v>-0.14762741652021094</v>
      </c>
      <c r="Q330" s="10">
        <v>373</v>
      </c>
      <c r="R330" s="85">
        <v>0.43461538461538463</v>
      </c>
      <c r="S330" s="10">
        <v>108</v>
      </c>
      <c r="T330" s="85">
        <v>0.71428571428571419</v>
      </c>
      <c r="U330" s="10">
        <v>481</v>
      </c>
      <c r="V330" s="85">
        <v>0.4891640866873066</v>
      </c>
      <c r="W330" s="3">
        <v>867</v>
      </c>
      <c r="X330" s="85">
        <v>2.2405660377358583E-2</v>
      </c>
      <c r="Y330" s="3">
        <v>125</v>
      </c>
      <c r="Z330" s="85">
        <v>0.64473684210526305</v>
      </c>
      <c r="AA330" s="3">
        <v>992</v>
      </c>
      <c r="AB330" s="85">
        <v>7.3593073593073655E-2</v>
      </c>
    </row>
    <row r="331" spans="2:28" ht="15" hidden="1" customHeight="1" outlineLevel="1">
      <c r="B331" s="51" t="s">
        <v>22</v>
      </c>
      <c r="C331" s="3">
        <v>29</v>
      </c>
      <c r="D331" s="85">
        <v>-0.19444444444444442</v>
      </c>
      <c r="E331" s="10">
        <v>0</v>
      </c>
      <c r="F331" s="85">
        <v>-1</v>
      </c>
      <c r="G331" s="10">
        <v>6</v>
      </c>
      <c r="H331" s="85">
        <v>0.19999999999999996</v>
      </c>
      <c r="I331" s="10">
        <v>6</v>
      </c>
      <c r="J331" s="85">
        <v>-0.5</v>
      </c>
      <c r="K331" s="3">
        <v>491</v>
      </c>
      <c r="L331" s="85">
        <v>-8.5661080074487916E-2</v>
      </c>
      <c r="M331" s="3">
        <v>31</v>
      </c>
      <c r="N331" s="85">
        <v>0</v>
      </c>
      <c r="O331" s="3">
        <v>522</v>
      </c>
      <c r="P331" s="85">
        <v>-8.098591549295775E-2</v>
      </c>
      <c r="Q331" s="10">
        <v>476</v>
      </c>
      <c r="R331" s="85">
        <v>0.80988593155893529</v>
      </c>
      <c r="S331" s="10">
        <v>111</v>
      </c>
      <c r="T331" s="85">
        <v>0.76190476190476186</v>
      </c>
      <c r="U331" s="10">
        <v>587</v>
      </c>
      <c r="V331" s="85">
        <v>0.80061349693251538</v>
      </c>
      <c r="W331" s="3">
        <v>996</v>
      </c>
      <c r="X331" s="85">
        <v>0.18149466192170816</v>
      </c>
      <c r="Y331" s="3">
        <v>148</v>
      </c>
      <c r="Z331" s="85">
        <v>0.49494949494949503</v>
      </c>
      <c r="AA331" s="3">
        <v>1144</v>
      </c>
      <c r="AB331" s="85">
        <v>0.21443736730360929</v>
      </c>
    </row>
    <row r="332" spans="2:28" collapsed="1">
      <c r="B332" s="154">
        <v>1986</v>
      </c>
      <c r="C332" s="10">
        <v>265</v>
      </c>
      <c r="D332" s="60">
        <v>-7.3426573426573438E-2</v>
      </c>
      <c r="E332" s="10">
        <v>31</v>
      </c>
      <c r="F332" s="60">
        <v>-6.0606060606060552E-2</v>
      </c>
      <c r="G332" s="10">
        <v>9</v>
      </c>
      <c r="H332" s="60">
        <v>-0.71875</v>
      </c>
      <c r="I332" s="10">
        <v>40</v>
      </c>
      <c r="J332" s="60">
        <v>-0.38461538461538458</v>
      </c>
      <c r="K332" s="10">
        <v>5621</v>
      </c>
      <c r="L332" s="60">
        <v>9.294186272603544E-2</v>
      </c>
      <c r="M332" s="10">
        <v>490</v>
      </c>
      <c r="N332" s="60">
        <v>0.31016042780748654</v>
      </c>
      <c r="O332" s="10">
        <v>6111</v>
      </c>
      <c r="P332" s="60">
        <v>0.1076672104404568</v>
      </c>
      <c r="Q332" s="10">
        <v>8137</v>
      </c>
      <c r="R332" s="60">
        <v>1.1351351351351351</v>
      </c>
      <c r="S332" s="10">
        <v>7788</v>
      </c>
      <c r="T332" s="60">
        <v>7.7211646136618146</v>
      </c>
      <c r="U332" s="10">
        <v>15925</v>
      </c>
      <c r="V332" s="60">
        <v>2.3854166666666665</v>
      </c>
      <c r="W332" s="10">
        <v>12026</v>
      </c>
      <c r="X332" s="60">
        <v>0.29702329594478005</v>
      </c>
      <c r="Y332" s="10">
        <v>4424</v>
      </c>
      <c r="Z332" s="60">
        <v>2.4030769230769229</v>
      </c>
      <c r="AA332" s="10">
        <v>16450</v>
      </c>
      <c r="AB332" s="60">
        <v>0.55599697313658725</v>
      </c>
    </row>
    <row r="333" spans="2:28" ht="15" hidden="1" customHeight="1" outlineLevel="1">
      <c r="B333" s="51" t="s">
        <v>11</v>
      </c>
      <c r="C333" s="3">
        <v>23</v>
      </c>
      <c r="D333" s="85">
        <v>-0.34285714285714286</v>
      </c>
      <c r="E333" s="10">
        <v>4</v>
      </c>
      <c r="F333" s="85">
        <v>-0.33333333333333337</v>
      </c>
      <c r="G333" s="10">
        <v>8</v>
      </c>
      <c r="H333" s="85">
        <v>0.60000000000000009</v>
      </c>
      <c r="I333" s="10">
        <v>12</v>
      </c>
      <c r="J333" s="85">
        <v>9.0909090909090828E-2</v>
      </c>
      <c r="K333" s="3">
        <v>524</v>
      </c>
      <c r="L333" s="85">
        <v>-6.7615658362989328E-2</v>
      </c>
      <c r="M333" s="3">
        <v>44</v>
      </c>
      <c r="N333" s="85">
        <v>1.2000000000000002</v>
      </c>
      <c r="O333" s="3">
        <v>568</v>
      </c>
      <c r="P333" s="85">
        <v>-2.4054982817869441E-2</v>
      </c>
      <c r="Q333" s="10">
        <v>301</v>
      </c>
      <c r="R333" s="85">
        <v>4.1522491349480939E-2</v>
      </c>
      <c r="S333" s="10">
        <v>99</v>
      </c>
      <c r="T333" s="85">
        <v>-0.70447761194029845</v>
      </c>
      <c r="U333" s="10">
        <v>400</v>
      </c>
      <c r="V333" s="85">
        <v>-0.35897435897435892</v>
      </c>
      <c r="W333" s="3">
        <v>852</v>
      </c>
      <c r="X333" s="85">
        <v>-4.4843049327354279E-2</v>
      </c>
      <c r="Y333" s="3">
        <v>151</v>
      </c>
      <c r="Z333" s="85">
        <v>-0.58055555555555549</v>
      </c>
      <c r="AA333" s="3">
        <v>1003</v>
      </c>
      <c r="AB333" s="85">
        <v>-0.19888178913738019</v>
      </c>
    </row>
    <row r="334" spans="2:28" ht="15" hidden="1" customHeight="1" outlineLevel="1">
      <c r="B334" s="51" t="s">
        <v>12</v>
      </c>
      <c r="C334" s="3">
        <v>19</v>
      </c>
      <c r="D334" s="85">
        <v>0</v>
      </c>
      <c r="E334" s="10">
        <v>7</v>
      </c>
      <c r="F334" s="85" t="s">
        <v>132</v>
      </c>
      <c r="G334" s="10">
        <v>2</v>
      </c>
      <c r="H334" s="85">
        <v>-0.9642857142857143</v>
      </c>
      <c r="I334" s="10">
        <v>9</v>
      </c>
      <c r="J334" s="85">
        <v>-0.8392857142857143</v>
      </c>
      <c r="K334" s="3">
        <v>485</v>
      </c>
      <c r="L334" s="85">
        <v>-5.4580896686159841E-2</v>
      </c>
      <c r="M334" s="3">
        <v>67</v>
      </c>
      <c r="N334" s="85">
        <v>4.1538461538461542</v>
      </c>
      <c r="O334" s="3">
        <v>552</v>
      </c>
      <c r="P334" s="85">
        <v>4.9429657794676896E-2</v>
      </c>
      <c r="Q334" s="10">
        <v>379</v>
      </c>
      <c r="R334" s="85">
        <v>0.79620853080568721</v>
      </c>
      <c r="S334" s="10">
        <v>173</v>
      </c>
      <c r="T334" s="85">
        <v>1.6212121212121211</v>
      </c>
      <c r="U334" s="10">
        <v>552</v>
      </c>
      <c r="V334" s="85">
        <v>0.9927797833935017</v>
      </c>
      <c r="W334" s="3">
        <v>890</v>
      </c>
      <c r="X334" s="85">
        <v>0.19784656796769862</v>
      </c>
      <c r="Y334" s="3">
        <v>242</v>
      </c>
      <c r="Z334" s="85">
        <v>0.79259259259259252</v>
      </c>
      <c r="AA334" s="3">
        <v>1132</v>
      </c>
      <c r="AB334" s="85">
        <v>0.28929384965831439</v>
      </c>
    </row>
    <row r="335" spans="2:28" ht="15" hidden="1" customHeight="1" outlineLevel="1">
      <c r="B335" s="51" t="s">
        <v>13</v>
      </c>
      <c r="C335" s="3">
        <v>27</v>
      </c>
      <c r="D335" s="85">
        <v>-0.15625</v>
      </c>
      <c r="E335" s="10">
        <v>0</v>
      </c>
      <c r="F335" s="85" t="s">
        <v>132</v>
      </c>
      <c r="G335" s="10">
        <v>1</v>
      </c>
      <c r="H335" s="85">
        <v>-0.85714285714285721</v>
      </c>
      <c r="I335" s="10">
        <v>1</v>
      </c>
      <c r="J335" s="85">
        <v>-0.85714285714285721</v>
      </c>
      <c r="K335" s="3">
        <v>407</v>
      </c>
      <c r="L335" s="85">
        <v>-4.8899755501222719E-3</v>
      </c>
      <c r="M335" s="3">
        <v>56</v>
      </c>
      <c r="N335" s="85">
        <v>1.7999999999999998</v>
      </c>
      <c r="O335" s="3">
        <v>463</v>
      </c>
      <c r="P335" s="85">
        <v>7.9254079254079235E-2</v>
      </c>
      <c r="Q335" s="10">
        <v>415</v>
      </c>
      <c r="R335" s="85">
        <v>0.48745519713261642</v>
      </c>
      <c r="S335" s="10">
        <v>72</v>
      </c>
      <c r="T335" s="85">
        <v>-0.61497326203208558</v>
      </c>
      <c r="U335" s="10">
        <v>487</v>
      </c>
      <c r="V335" s="85">
        <v>4.5064377682403345E-2</v>
      </c>
      <c r="W335" s="3">
        <v>849</v>
      </c>
      <c r="X335" s="85">
        <v>0.1791666666666667</v>
      </c>
      <c r="Y335" s="3">
        <v>129</v>
      </c>
      <c r="Z335" s="85">
        <v>-0.39719626168224298</v>
      </c>
      <c r="AA335" s="3">
        <v>978</v>
      </c>
      <c r="AB335" s="85">
        <v>4.7109207708779355E-2</v>
      </c>
    </row>
    <row r="336" spans="2:28" ht="15" hidden="1" customHeight="1" outlineLevel="1">
      <c r="B336" s="51" t="s">
        <v>14</v>
      </c>
      <c r="C336" s="3">
        <v>7</v>
      </c>
      <c r="D336" s="85">
        <v>-0.53333333333333333</v>
      </c>
      <c r="E336" s="10">
        <v>0</v>
      </c>
      <c r="F336" s="85" t="s">
        <v>132</v>
      </c>
      <c r="G336" s="10">
        <v>1</v>
      </c>
      <c r="H336" s="85">
        <v>0</v>
      </c>
      <c r="I336" s="10">
        <v>1</v>
      </c>
      <c r="J336" s="85">
        <v>0</v>
      </c>
      <c r="K336" s="3">
        <v>321</v>
      </c>
      <c r="L336" s="85">
        <v>-0.18112244897959184</v>
      </c>
      <c r="M336" s="3">
        <v>19</v>
      </c>
      <c r="N336" s="85">
        <v>5.333333333333333</v>
      </c>
      <c r="O336" s="3">
        <v>340</v>
      </c>
      <c r="P336" s="85">
        <v>-0.13924050632911389</v>
      </c>
      <c r="Q336" s="10">
        <v>377</v>
      </c>
      <c r="R336" s="85">
        <v>0.27364864864864868</v>
      </c>
      <c r="S336" s="10">
        <v>69</v>
      </c>
      <c r="T336" s="85">
        <v>0.18965517241379315</v>
      </c>
      <c r="U336" s="10">
        <v>446</v>
      </c>
      <c r="V336" s="85">
        <v>0.25988700564971756</v>
      </c>
      <c r="W336" s="3">
        <v>705</v>
      </c>
      <c r="X336" s="85">
        <v>2.8449502133711668E-3</v>
      </c>
      <c r="Y336" s="3">
        <v>89</v>
      </c>
      <c r="Z336" s="85">
        <v>0.43548387096774199</v>
      </c>
      <c r="AA336" s="3">
        <v>794</v>
      </c>
      <c r="AB336" s="85">
        <v>3.7908496732026231E-2</v>
      </c>
    </row>
    <row r="337" spans="2:28" ht="15" hidden="1" customHeight="1" outlineLevel="1">
      <c r="B337" s="51" t="s">
        <v>15</v>
      </c>
      <c r="C337" s="3">
        <v>25</v>
      </c>
      <c r="D337" s="85">
        <v>1.5</v>
      </c>
      <c r="E337" s="10">
        <v>6</v>
      </c>
      <c r="F337" s="85" t="s">
        <v>132</v>
      </c>
      <c r="G337" s="10">
        <v>0</v>
      </c>
      <c r="H337" s="85" t="s">
        <v>132</v>
      </c>
      <c r="I337" s="10">
        <v>6</v>
      </c>
      <c r="J337" s="85" t="s">
        <v>132</v>
      </c>
      <c r="K337" s="3">
        <v>261</v>
      </c>
      <c r="L337" s="85">
        <v>5.6680161943319929E-2</v>
      </c>
      <c r="M337" s="3">
        <v>29</v>
      </c>
      <c r="N337" s="85" t="s">
        <v>132</v>
      </c>
      <c r="O337" s="3">
        <v>290</v>
      </c>
      <c r="P337" s="85">
        <v>0.17408906882591091</v>
      </c>
      <c r="Q337" s="10">
        <v>330</v>
      </c>
      <c r="R337" s="85">
        <v>0.65829145728643224</v>
      </c>
      <c r="S337" s="10">
        <v>63</v>
      </c>
      <c r="T337" s="85">
        <v>1.8636363636363638</v>
      </c>
      <c r="U337" s="10">
        <v>393</v>
      </c>
      <c r="V337" s="85">
        <v>0.77828054298642524</v>
      </c>
      <c r="W337" s="3">
        <v>622</v>
      </c>
      <c r="X337" s="85">
        <v>0.36403508771929816</v>
      </c>
      <c r="Y337" s="3">
        <v>92</v>
      </c>
      <c r="Z337" s="85">
        <v>3.1818181818181817</v>
      </c>
      <c r="AA337" s="3">
        <v>714</v>
      </c>
      <c r="AB337" s="85">
        <v>0.493723849372385</v>
      </c>
    </row>
    <row r="338" spans="2:28" ht="15" hidden="1" customHeight="1" outlineLevel="1">
      <c r="B338" s="51" t="s">
        <v>16</v>
      </c>
      <c r="C338" s="3">
        <v>24</v>
      </c>
      <c r="D338" s="85">
        <v>0.5</v>
      </c>
      <c r="E338" s="10">
        <v>0</v>
      </c>
      <c r="F338" s="85">
        <v>-1</v>
      </c>
      <c r="G338" s="10">
        <v>2</v>
      </c>
      <c r="H338" s="85" t="s">
        <v>132</v>
      </c>
      <c r="I338" s="10">
        <v>2</v>
      </c>
      <c r="J338" s="85">
        <v>1</v>
      </c>
      <c r="K338" s="3">
        <v>219</v>
      </c>
      <c r="L338" s="85">
        <v>-0.35588235294117643</v>
      </c>
      <c r="M338" s="3">
        <v>42</v>
      </c>
      <c r="N338" s="85">
        <v>1.1000000000000001</v>
      </c>
      <c r="O338" s="3">
        <v>261</v>
      </c>
      <c r="P338" s="85">
        <v>-0.27500000000000002</v>
      </c>
      <c r="Q338" s="10">
        <v>328</v>
      </c>
      <c r="R338" s="85">
        <v>-0.1840796019900498</v>
      </c>
      <c r="S338" s="10">
        <v>90</v>
      </c>
      <c r="T338" s="85">
        <v>3.7368421052631575</v>
      </c>
      <c r="U338" s="10">
        <v>418</v>
      </c>
      <c r="V338" s="85">
        <v>-7.1258907363420665E-3</v>
      </c>
      <c r="W338" s="3">
        <v>571</v>
      </c>
      <c r="X338" s="85">
        <v>-0.24769433465085644</v>
      </c>
      <c r="Y338" s="3">
        <v>134</v>
      </c>
      <c r="Z338" s="85">
        <v>2.4358974358974357</v>
      </c>
      <c r="AA338" s="3">
        <v>705</v>
      </c>
      <c r="AB338" s="85">
        <v>-0.11654135338345861</v>
      </c>
    </row>
    <row r="339" spans="2:28" ht="15" hidden="1" customHeight="1" outlineLevel="1">
      <c r="B339" s="51" t="s">
        <v>17</v>
      </c>
      <c r="C339" s="3">
        <v>21</v>
      </c>
      <c r="D339" s="85">
        <v>0.39999999999999991</v>
      </c>
      <c r="E339" s="10">
        <v>0</v>
      </c>
      <c r="F339" s="85">
        <v>-1</v>
      </c>
      <c r="G339" s="10">
        <v>1</v>
      </c>
      <c r="H339" s="85">
        <v>-0.85714285714285721</v>
      </c>
      <c r="I339" s="10">
        <v>1</v>
      </c>
      <c r="J339" s="85">
        <v>-0.92307692307692313</v>
      </c>
      <c r="K339" s="3">
        <v>329</v>
      </c>
      <c r="L339" s="85">
        <v>7.1661237785016318E-2</v>
      </c>
      <c r="M339" s="3">
        <v>23</v>
      </c>
      <c r="N339" s="85" t="s">
        <v>132</v>
      </c>
      <c r="O339" s="3">
        <v>352</v>
      </c>
      <c r="P339" s="85">
        <v>0.14657980456026065</v>
      </c>
      <c r="Q339" s="10">
        <v>298</v>
      </c>
      <c r="R339" s="85">
        <v>5.3003533568904526E-2</v>
      </c>
      <c r="S339" s="10">
        <v>9</v>
      </c>
      <c r="T339" s="85">
        <v>-0.4375</v>
      </c>
      <c r="U339" s="10">
        <v>307</v>
      </c>
      <c r="V339" s="85">
        <v>2.6755852842809347E-2</v>
      </c>
      <c r="W339" s="3">
        <v>648</v>
      </c>
      <c r="X339" s="85">
        <v>6.0556464811784005E-2</v>
      </c>
      <c r="Y339" s="3">
        <v>33</v>
      </c>
      <c r="Z339" s="85">
        <v>0.43478260869565211</v>
      </c>
      <c r="AA339" s="3">
        <v>681</v>
      </c>
      <c r="AB339" s="85">
        <v>7.4132492113564652E-2</v>
      </c>
    </row>
    <row r="340" spans="2:28" ht="15" hidden="1" customHeight="1" outlineLevel="1">
      <c r="B340" s="51" t="s">
        <v>18</v>
      </c>
      <c r="C340" s="3">
        <v>18</v>
      </c>
      <c r="D340" s="85">
        <v>-0.41935483870967738</v>
      </c>
      <c r="E340" s="10">
        <v>0</v>
      </c>
      <c r="F340" s="85" t="s">
        <v>132</v>
      </c>
      <c r="G340" s="10">
        <v>3</v>
      </c>
      <c r="H340" s="85">
        <v>2</v>
      </c>
      <c r="I340" s="10">
        <v>3</v>
      </c>
      <c r="J340" s="85">
        <v>2</v>
      </c>
      <c r="K340" s="3">
        <v>336</v>
      </c>
      <c r="L340" s="85">
        <v>-0.22222222222222221</v>
      </c>
      <c r="M340" s="3">
        <v>21</v>
      </c>
      <c r="N340" s="85">
        <v>-0.125</v>
      </c>
      <c r="O340" s="3">
        <v>357</v>
      </c>
      <c r="P340" s="85">
        <v>-0.21710526315789469</v>
      </c>
      <c r="Q340" s="10">
        <v>226</v>
      </c>
      <c r="R340" s="85">
        <v>-1.7391304347826098E-2</v>
      </c>
      <c r="S340" s="10">
        <v>47</v>
      </c>
      <c r="T340" s="85">
        <v>-0.25396825396825395</v>
      </c>
      <c r="U340" s="10">
        <v>273</v>
      </c>
      <c r="V340" s="85">
        <v>-6.8259385665529027E-2</v>
      </c>
      <c r="W340" s="3">
        <v>580</v>
      </c>
      <c r="X340" s="85">
        <v>-0.16305916305916301</v>
      </c>
      <c r="Y340" s="3">
        <v>71</v>
      </c>
      <c r="Z340" s="85">
        <v>-0.19318181818181823</v>
      </c>
      <c r="AA340" s="3">
        <v>651</v>
      </c>
      <c r="AB340" s="85">
        <v>-0.16645326504481439</v>
      </c>
    </row>
    <row r="341" spans="2:28" ht="15" hidden="1" customHeight="1" outlineLevel="1">
      <c r="B341" s="51" t="s">
        <v>19</v>
      </c>
      <c r="C341" s="3">
        <v>12</v>
      </c>
      <c r="D341" s="85">
        <v>-0.625</v>
      </c>
      <c r="E341" s="10">
        <v>3</v>
      </c>
      <c r="F341" s="85" t="s">
        <v>132</v>
      </c>
      <c r="G341" s="10">
        <v>5</v>
      </c>
      <c r="H341" s="85">
        <v>0</v>
      </c>
      <c r="I341" s="10">
        <v>8</v>
      </c>
      <c r="J341" s="85">
        <v>0.60000000000000009</v>
      </c>
      <c r="K341" s="3">
        <v>463</v>
      </c>
      <c r="L341" s="85">
        <v>-0.30895522388059704</v>
      </c>
      <c r="M341" s="3">
        <v>27</v>
      </c>
      <c r="N341" s="85">
        <v>8</v>
      </c>
      <c r="O341" s="3">
        <v>490</v>
      </c>
      <c r="P341" s="85">
        <v>-0.27191679049034179</v>
      </c>
      <c r="Q341" s="10">
        <v>306</v>
      </c>
      <c r="R341" s="85">
        <v>0.77906976744186052</v>
      </c>
      <c r="S341" s="10">
        <v>44</v>
      </c>
      <c r="T341" s="85">
        <v>-0.72839506172839508</v>
      </c>
      <c r="U341" s="10">
        <v>350</v>
      </c>
      <c r="V341" s="85">
        <v>4.7904191616766401E-2</v>
      </c>
      <c r="W341" s="3">
        <v>784</v>
      </c>
      <c r="X341" s="85">
        <v>-0.10297482837528604</v>
      </c>
      <c r="Y341" s="3">
        <v>76</v>
      </c>
      <c r="Z341" s="85">
        <v>-0.55294117647058827</v>
      </c>
      <c r="AA341" s="3">
        <v>860</v>
      </c>
      <c r="AB341" s="85">
        <v>-0.17624521072796939</v>
      </c>
    </row>
    <row r="342" spans="2:28" ht="15" hidden="1" customHeight="1" outlineLevel="1">
      <c r="B342" s="51" t="s">
        <v>20</v>
      </c>
      <c r="C342" s="3">
        <v>46</v>
      </c>
      <c r="D342" s="85">
        <v>-9.8039215686274495E-2</v>
      </c>
      <c r="E342" s="10">
        <v>4</v>
      </c>
      <c r="F342" s="85">
        <v>-0.55555555555555558</v>
      </c>
      <c r="G342" s="10">
        <v>2</v>
      </c>
      <c r="H342" s="85">
        <v>0</v>
      </c>
      <c r="I342" s="10">
        <v>6</v>
      </c>
      <c r="J342" s="85">
        <v>-0.45454545454545459</v>
      </c>
      <c r="K342" s="3">
        <v>702</v>
      </c>
      <c r="L342" s="85">
        <v>0.22299651567944245</v>
      </c>
      <c r="M342" s="3">
        <v>5</v>
      </c>
      <c r="N342" s="85">
        <v>0.25</v>
      </c>
      <c r="O342" s="3">
        <v>707</v>
      </c>
      <c r="P342" s="85">
        <v>0.22318339100346019</v>
      </c>
      <c r="Q342" s="10">
        <v>328</v>
      </c>
      <c r="R342" s="85">
        <v>3.1446540880503138E-2</v>
      </c>
      <c r="S342" s="10">
        <v>101</v>
      </c>
      <c r="T342" s="85">
        <v>-0.26811594202898548</v>
      </c>
      <c r="U342" s="10">
        <v>429</v>
      </c>
      <c r="V342" s="85">
        <v>-5.9210526315789491E-2</v>
      </c>
      <c r="W342" s="3">
        <v>1080</v>
      </c>
      <c r="X342" s="85">
        <v>0.13445378151260501</v>
      </c>
      <c r="Y342" s="3">
        <v>108</v>
      </c>
      <c r="Z342" s="85">
        <v>-0.25</v>
      </c>
      <c r="AA342" s="3">
        <v>1188</v>
      </c>
      <c r="AB342" s="85">
        <v>8.3941605839416011E-2</v>
      </c>
    </row>
    <row r="343" spans="2:28" ht="15" hidden="1" customHeight="1" outlineLevel="1">
      <c r="B343" s="51" t="s">
        <v>21</v>
      </c>
      <c r="C343" s="3">
        <v>27</v>
      </c>
      <c r="D343" s="85">
        <v>-0.18181818181818177</v>
      </c>
      <c r="E343" s="10">
        <v>2</v>
      </c>
      <c r="F343" s="85">
        <v>-0.81818181818181812</v>
      </c>
      <c r="G343" s="10">
        <v>2</v>
      </c>
      <c r="H343" s="85">
        <v>-0.8</v>
      </c>
      <c r="I343" s="10">
        <v>4</v>
      </c>
      <c r="J343" s="85">
        <v>-0.80952380952380953</v>
      </c>
      <c r="K343" s="3">
        <v>559</v>
      </c>
      <c r="L343" s="85">
        <v>-0.21708683473389356</v>
      </c>
      <c r="M343" s="3">
        <v>10</v>
      </c>
      <c r="N343" s="85">
        <v>0.66666666666666674</v>
      </c>
      <c r="O343" s="3">
        <v>569</v>
      </c>
      <c r="P343" s="85">
        <v>-0.20972222222222225</v>
      </c>
      <c r="Q343" s="10">
        <v>260</v>
      </c>
      <c r="R343" s="85">
        <v>0.71052631578947367</v>
      </c>
      <c r="S343" s="10">
        <v>63</v>
      </c>
      <c r="T343" s="85">
        <v>-0.35051546391752575</v>
      </c>
      <c r="U343" s="10">
        <v>323</v>
      </c>
      <c r="V343" s="85">
        <v>0.29718875502008024</v>
      </c>
      <c r="W343" s="3">
        <v>848</v>
      </c>
      <c r="X343" s="85">
        <v>-6.8131868131868112E-2</v>
      </c>
      <c r="Y343" s="3">
        <v>76</v>
      </c>
      <c r="Z343" s="85">
        <v>-0.32743362831858402</v>
      </c>
      <c r="AA343" s="3">
        <v>924</v>
      </c>
      <c r="AB343" s="85">
        <v>-9.6774193548387122E-2</v>
      </c>
    </row>
    <row r="344" spans="2:28" ht="15" hidden="1" customHeight="1" outlineLevel="1">
      <c r="B344" s="51" t="s">
        <v>22</v>
      </c>
      <c r="C344" s="3">
        <v>36</v>
      </c>
      <c r="D344" s="85">
        <v>0.33333333333333326</v>
      </c>
      <c r="E344" s="10">
        <v>7</v>
      </c>
      <c r="F344" s="85">
        <v>6</v>
      </c>
      <c r="G344" s="10">
        <v>5</v>
      </c>
      <c r="H344" s="85" t="s">
        <v>132</v>
      </c>
      <c r="I344" s="10">
        <v>12</v>
      </c>
      <c r="J344" s="85">
        <v>11</v>
      </c>
      <c r="K344" s="3">
        <v>537</v>
      </c>
      <c r="L344" s="85">
        <v>-0.22286541244573077</v>
      </c>
      <c r="M344" s="3">
        <v>31</v>
      </c>
      <c r="N344" s="85">
        <v>6.75</v>
      </c>
      <c r="O344" s="3">
        <v>568</v>
      </c>
      <c r="P344" s="85">
        <v>-0.18273381294964031</v>
      </c>
      <c r="Q344" s="10">
        <v>263</v>
      </c>
      <c r="R344" s="85">
        <v>2.3346303501945442E-2</v>
      </c>
      <c r="S344" s="10">
        <v>63</v>
      </c>
      <c r="T344" s="85">
        <v>-0.46153846153846156</v>
      </c>
      <c r="U344" s="10">
        <v>326</v>
      </c>
      <c r="V344" s="85">
        <v>-0.12834224598930477</v>
      </c>
      <c r="W344" s="3">
        <v>843</v>
      </c>
      <c r="X344" s="85">
        <v>-0.13627049180327866</v>
      </c>
      <c r="Y344" s="3">
        <v>99</v>
      </c>
      <c r="Z344" s="85">
        <v>-0.18181818181818177</v>
      </c>
      <c r="AA344" s="3">
        <v>942</v>
      </c>
      <c r="AB344" s="85">
        <v>-0.14129443938012765</v>
      </c>
    </row>
    <row r="345" spans="2:28" collapsed="1">
      <c r="B345" s="154">
        <v>1985</v>
      </c>
      <c r="C345" s="10">
        <v>286</v>
      </c>
      <c r="D345" s="60">
        <v>-9.4936708860759444E-2</v>
      </c>
      <c r="E345" s="10">
        <v>33</v>
      </c>
      <c r="F345" s="60">
        <v>-2.9411764705882359E-2</v>
      </c>
      <c r="G345" s="10">
        <v>32</v>
      </c>
      <c r="H345" s="60">
        <v>-0.65957446808510634</v>
      </c>
      <c r="I345" s="10">
        <v>65</v>
      </c>
      <c r="J345" s="60">
        <v>-0.4921875</v>
      </c>
      <c r="K345" s="10">
        <v>5143</v>
      </c>
      <c r="L345" s="60">
        <v>-0.12100495641770637</v>
      </c>
      <c r="M345" s="10">
        <v>374</v>
      </c>
      <c r="N345" s="60">
        <v>2.1965811965811968</v>
      </c>
      <c r="O345" s="10">
        <v>5517</v>
      </c>
      <c r="P345" s="60">
        <v>-7.5569705093833761E-2</v>
      </c>
      <c r="Q345" s="10">
        <v>3811</v>
      </c>
      <c r="R345" s="60">
        <v>0.23413212435233155</v>
      </c>
      <c r="S345" s="10">
        <v>893</v>
      </c>
      <c r="T345" s="60">
        <v>-0.30234375000000002</v>
      </c>
      <c r="U345" s="10">
        <v>4704</v>
      </c>
      <c r="V345" s="60">
        <v>7.6923076923076872E-2</v>
      </c>
      <c r="W345" s="10">
        <v>9272</v>
      </c>
      <c r="X345" s="60">
        <v>-1.8301216492625505E-3</v>
      </c>
      <c r="Y345" s="10">
        <v>1300</v>
      </c>
      <c r="Z345" s="60">
        <v>-0.12810194500335348</v>
      </c>
      <c r="AA345" s="10">
        <v>10572</v>
      </c>
      <c r="AB345" s="60">
        <v>-1.9294990723562111E-2</v>
      </c>
    </row>
    <row r="346" spans="2:28" ht="15" hidden="1" customHeight="1" outlineLevel="1">
      <c r="B346" s="51" t="s">
        <v>11</v>
      </c>
      <c r="C346" s="3">
        <v>35</v>
      </c>
      <c r="D346" s="85">
        <v>0.16666666666666674</v>
      </c>
      <c r="E346" s="10">
        <v>6</v>
      </c>
      <c r="F346" s="85">
        <v>-0.4</v>
      </c>
      <c r="G346" s="10">
        <v>5</v>
      </c>
      <c r="H346" s="85">
        <v>-0.16666666666666663</v>
      </c>
      <c r="I346" s="10">
        <v>11</v>
      </c>
      <c r="J346" s="85">
        <v>-0.3125</v>
      </c>
      <c r="K346" s="3">
        <v>562</v>
      </c>
      <c r="L346" s="85">
        <v>7.1684587813620748E-3</v>
      </c>
      <c r="M346" s="3">
        <v>20</v>
      </c>
      <c r="N346" s="85">
        <v>5.666666666666667</v>
      </c>
      <c r="O346" s="3">
        <v>582</v>
      </c>
      <c r="P346" s="85">
        <v>3.7433155080213831E-2</v>
      </c>
      <c r="Q346" s="10">
        <v>289</v>
      </c>
      <c r="R346" s="85">
        <v>0.46700507614213205</v>
      </c>
      <c r="S346" s="10">
        <v>335</v>
      </c>
      <c r="T346" s="85">
        <v>8.5714285714285712</v>
      </c>
      <c r="U346" s="10">
        <v>624</v>
      </c>
      <c r="V346" s="85">
        <v>1.6896551724137931</v>
      </c>
      <c r="W346" s="3">
        <v>892</v>
      </c>
      <c r="X346" s="85">
        <v>0.12201257861635217</v>
      </c>
      <c r="Y346" s="3">
        <v>360</v>
      </c>
      <c r="Z346" s="85">
        <v>7.1818181818181817</v>
      </c>
      <c r="AA346" s="3">
        <v>1252</v>
      </c>
      <c r="AB346" s="85">
        <v>0.49225268176400472</v>
      </c>
    </row>
    <row r="347" spans="2:28" ht="15" hidden="1" customHeight="1" outlineLevel="1">
      <c r="B347" s="51" t="s">
        <v>12</v>
      </c>
      <c r="C347" s="3">
        <v>19</v>
      </c>
      <c r="D347" s="85">
        <v>0.46153846153846145</v>
      </c>
      <c r="E347" s="10">
        <v>0</v>
      </c>
      <c r="F347" s="85">
        <v>-1</v>
      </c>
      <c r="G347" s="10">
        <v>56</v>
      </c>
      <c r="H347" s="85">
        <v>4.5999999999999996</v>
      </c>
      <c r="I347" s="10">
        <v>56</v>
      </c>
      <c r="J347" s="85">
        <v>2.2941176470588234</v>
      </c>
      <c r="K347" s="3">
        <v>513</v>
      </c>
      <c r="L347" s="85">
        <v>-5.5248618784530357E-2</v>
      </c>
      <c r="M347" s="3">
        <v>13</v>
      </c>
      <c r="N347" s="85" t="s">
        <v>132</v>
      </c>
      <c r="O347" s="3">
        <v>526</v>
      </c>
      <c r="P347" s="85">
        <v>-3.130755064456725E-2</v>
      </c>
      <c r="Q347" s="10">
        <v>211</v>
      </c>
      <c r="R347" s="85">
        <v>-0.18217054263565891</v>
      </c>
      <c r="S347" s="10">
        <v>66</v>
      </c>
      <c r="T347" s="85">
        <v>-0.24137931034482762</v>
      </c>
      <c r="U347" s="10">
        <v>277</v>
      </c>
      <c r="V347" s="85">
        <v>-0.19710144927536233</v>
      </c>
      <c r="W347" s="3">
        <v>743</v>
      </c>
      <c r="X347" s="85">
        <v>-9.5006090133982979E-2</v>
      </c>
      <c r="Y347" s="3">
        <v>135</v>
      </c>
      <c r="Z347" s="85">
        <v>0.39175257731958757</v>
      </c>
      <c r="AA347" s="3">
        <v>878</v>
      </c>
      <c r="AB347" s="85">
        <v>-4.3572984749455368E-2</v>
      </c>
    </row>
    <row r="348" spans="2:28" ht="15" hidden="1" customHeight="1" outlineLevel="1">
      <c r="B348" s="51" t="s">
        <v>13</v>
      </c>
      <c r="C348" s="3">
        <v>32</v>
      </c>
      <c r="D348" s="85">
        <v>1.6666666666666665</v>
      </c>
      <c r="E348" s="10">
        <v>0</v>
      </c>
      <c r="F348" s="85">
        <v>-1</v>
      </c>
      <c r="G348" s="10">
        <v>7</v>
      </c>
      <c r="H348" s="85">
        <v>0.39999999999999991</v>
      </c>
      <c r="I348" s="10">
        <v>7</v>
      </c>
      <c r="J348" s="85">
        <v>0.16666666666666674</v>
      </c>
      <c r="K348" s="3">
        <v>409</v>
      </c>
      <c r="L348" s="85">
        <v>0.55513307984790883</v>
      </c>
      <c r="M348" s="3">
        <v>20</v>
      </c>
      <c r="N348" s="85">
        <v>0.33333333333333326</v>
      </c>
      <c r="O348" s="3">
        <v>429</v>
      </c>
      <c r="P348" s="85">
        <v>0.54316546762589923</v>
      </c>
      <c r="Q348" s="10">
        <v>279</v>
      </c>
      <c r="R348" s="85">
        <v>-0.28826530612244894</v>
      </c>
      <c r="S348" s="10">
        <v>187</v>
      </c>
      <c r="T348" s="85">
        <v>3.6749999999999998</v>
      </c>
      <c r="U348" s="10">
        <v>466</v>
      </c>
      <c r="V348" s="85">
        <v>7.870370370370372E-2</v>
      </c>
      <c r="W348" s="3">
        <v>720</v>
      </c>
      <c r="X348" s="85">
        <v>7.7844311377245567E-2</v>
      </c>
      <c r="Y348" s="3">
        <v>214</v>
      </c>
      <c r="Z348" s="85">
        <v>2.5666666666666669</v>
      </c>
      <c r="AA348" s="3">
        <v>934</v>
      </c>
      <c r="AB348" s="85">
        <v>0.28296703296703307</v>
      </c>
    </row>
    <row r="349" spans="2:28" ht="15" hidden="1" customHeight="1" outlineLevel="1">
      <c r="B349" s="51" t="s">
        <v>14</v>
      </c>
      <c r="C349" s="3">
        <v>15</v>
      </c>
      <c r="D349" s="85">
        <v>7.1428571428571397E-2</v>
      </c>
      <c r="E349" s="10">
        <v>0</v>
      </c>
      <c r="F349" s="85" t="s">
        <v>132</v>
      </c>
      <c r="G349" s="10">
        <v>1</v>
      </c>
      <c r="H349" s="85" t="s">
        <v>132</v>
      </c>
      <c r="I349" s="10">
        <v>1</v>
      </c>
      <c r="J349" s="85" t="s">
        <v>132</v>
      </c>
      <c r="K349" s="3">
        <v>392</v>
      </c>
      <c r="L349" s="85">
        <v>0.78181818181818175</v>
      </c>
      <c r="M349" s="3">
        <v>3</v>
      </c>
      <c r="N349" s="85">
        <v>0</v>
      </c>
      <c r="O349" s="3">
        <v>395</v>
      </c>
      <c r="P349" s="85">
        <v>0.77130044843049328</v>
      </c>
      <c r="Q349" s="10">
        <v>296</v>
      </c>
      <c r="R349" s="85">
        <v>0.17460317460317465</v>
      </c>
      <c r="S349" s="10">
        <v>58</v>
      </c>
      <c r="T349" s="85">
        <v>2.8666666666666667</v>
      </c>
      <c r="U349" s="10">
        <v>354</v>
      </c>
      <c r="V349" s="85">
        <v>0.32584269662921339</v>
      </c>
      <c r="W349" s="3">
        <v>703</v>
      </c>
      <c r="X349" s="85">
        <v>0.44650205761316863</v>
      </c>
      <c r="Y349" s="3">
        <v>62</v>
      </c>
      <c r="Z349" s="85">
        <v>2.4444444444444446</v>
      </c>
      <c r="AA349" s="3">
        <v>765</v>
      </c>
      <c r="AB349" s="85">
        <v>0.51785714285714279</v>
      </c>
    </row>
    <row r="350" spans="2:28" ht="15" hidden="1" customHeight="1" outlineLevel="1">
      <c r="B350" s="51" t="s">
        <v>15</v>
      </c>
      <c r="C350" s="3">
        <v>10</v>
      </c>
      <c r="D350" s="85">
        <v>9</v>
      </c>
      <c r="E350" s="10">
        <v>0</v>
      </c>
      <c r="F350" s="85">
        <v>-1</v>
      </c>
      <c r="G350" s="10">
        <v>0</v>
      </c>
      <c r="H350" s="85">
        <v>-1</v>
      </c>
      <c r="I350" s="10">
        <v>0</v>
      </c>
      <c r="J350" s="85">
        <v>-1</v>
      </c>
      <c r="K350" s="3">
        <v>247</v>
      </c>
      <c r="L350" s="85">
        <v>0.54374999999999996</v>
      </c>
      <c r="M350" s="3">
        <v>0</v>
      </c>
      <c r="N350" s="85">
        <v>-1</v>
      </c>
      <c r="O350" s="3">
        <v>247</v>
      </c>
      <c r="P350" s="85">
        <v>0.3497267759562841</v>
      </c>
      <c r="Q350" s="10">
        <v>199</v>
      </c>
      <c r="R350" s="85">
        <v>-0.18442622950819676</v>
      </c>
      <c r="S350" s="10">
        <v>22</v>
      </c>
      <c r="T350" s="85" t="s">
        <v>132</v>
      </c>
      <c r="U350" s="10">
        <v>221</v>
      </c>
      <c r="V350" s="85">
        <v>-9.4262295081967262E-2</v>
      </c>
      <c r="W350" s="3">
        <v>456</v>
      </c>
      <c r="X350" s="85">
        <v>0.12039312039312033</v>
      </c>
      <c r="Y350" s="3">
        <v>22</v>
      </c>
      <c r="Z350" s="85">
        <v>-0.24137931034482762</v>
      </c>
      <c r="AA350" s="3">
        <v>478</v>
      </c>
      <c r="AB350" s="85">
        <v>9.6330275229357776E-2</v>
      </c>
    </row>
    <row r="351" spans="2:28" ht="15" hidden="1" customHeight="1" outlineLevel="1">
      <c r="B351" s="51" t="s">
        <v>16</v>
      </c>
      <c r="C351" s="3">
        <v>16</v>
      </c>
      <c r="D351" s="85">
        <v>0.77777777777777768</v>
      </c>
      <c r="E351" s="10">
        <v>1</v>
      </c>
      <c r="F351" s="85" t="s">
        <v>132</v>
      </c>
      <c r="G351" s="10">
        <v>0</v>
      </c>
      <c r="H351" s="85" t="s">
        <v>132</v>
      </c>
      <c r="I351" s="10">
        <v>1</v>
      </c>
      <c r="J351" s="85" t="s">
        <v>132</v>
      </c>
      <c r="K351" s="3">
        <v>340</v>
      </c>
      <c r="L351" s="85">
        <v>1.8333333333333335</v>
      </c>
      <c r="M351" s="3">
        <v>20</v>
      </c>
      <c r="N351" s="85">
        <v>5.666666666666667</v>
      </c>
      <c r="O351" s="3">
        <v>360</v>
      </c>
      <c r="P351" s="85">
        <v>1.9268292682926829</v>
      </c>
      <c r="Q351" s="10">
        <v>402</v>
      </c>
      <c r="R351" s="85">
        <v>1.2584269662921348</v>
      </c>
      <c r="S351" s="10">
        <v>19</v>
      </c>
      <c r="T351" s="85">
        <v>0.46153846153846145</v>
      </c>
      <c r="U351" s="10">
        <v>421</v>
      </c>
      <c r="V351" s="85">
        <v>1.2041884816753927</v>
      </c>
      <c r="W351" s="3">
        <v>759</v>
      </c>
      <c r="X351" s="85">
        <v>1.4723127035830621</v>
      </c>
      <c r="Y351" s="3">
        <v>39</v>
      </c>
      <c r="Z351" s="85">
        <v>1.4375</v>
      </c>
      <c r="AA351" s="3">
        <v>798</v>
      </c>
      <c r="AB351" s="85">
        <v>1.4705882352941178</v>
      </c>
    </row>
    <row r="352" spans="2:28" ht="15" hidden="1" customHeight="1" outlineLevel="1">
      <c r="B352" s="51" t="s">
        <v>17</v>
      </c>
      <c r="C352" s="3">
        <v>15</v>
      </c>
      <c r="D352" s="85">
        <v>-6.25E-2</v>
      </c>
      <c r="E352" s="10">
        <v>6</v>
      </c>
      <c r="F352" s="85" t="s">
        <v>132</v>
      </c>
      <c r="G352" s="10">
        <v>7</v>
      </c>
      <c r="H352" s="85">
        <v>1.3333333333333335</v>
      </c>
      <c r="I352" s="10">
        <v>13</v>
      </c>
      <c r="J352" s="85">
        <v>3.333333333333333</v>
      </c>
      <c r="K352" s="3">
        <v>307</v>
      </c>
      <c r="L352" s="85">
        <v>1.0197368421052633</v>
      </c>
      <c r="M352" s="3">
        <v>0</v>
      </c>
      <c r="N352" s="85">
        <v>-1</v>
      </c>
      <c r="O352" s="3">
        <v>307</v>
      </c>
      <c r="P352" s="85">
        <v>0.81656804733727806</v>
      </c>
      <c r="Q352" s="10">
        <v>283</v>
      </c>
      <c r="R352" s="85">
        <v>0.29223744292237441</v>
      </c>
      <c r="S352" s="10">
        <v>16</v>
      </c>
      <c r="T352" s="85">
        <v>-5.8823529411764719E-2</v>
      </c>
      <c r="U352" s="10">
        <v>299</v>
      </c>
      <c r="V352" s="85">
        <v>0.26694915254237284</v>
      </c>
      <c r="W352" s="3">
        <v>611</v>
      </c>
      <c r="X352" s="85">
        <v>0.57881136950904399</v>
      </c>
      <c r="Y352" s="3">
        <v>23</v>
      </c>
      <c r="Z352" s="85">
        <v>-0.3783783783783784</v>
      </c>
      <c r="AA352" s="3">
        <v>634</v>
      </c>
      <c r="AB352" s="85">
        <v>0.49528301886792447</v>
      </c>
    </row>
    <row r="353" spans="2:28" ht="15" hidden="1" customHeight="1" outlineLevel="1">
      <c r="B353" s="51" t="s">
        <v>18</v>
      </c>
      <c r="C353" s="3">
        <v>31</v>
      </c>
      <c r="D353" s="85">
        <v>0.9375</v>
      </c>
      <c r="E353" s="10">
        <v>0</v>
      </c>
      <c r="F353" s="85" t="s">
        <v>132</v>
      </c>
      <c r="G353" s="10">
        <v>1</v>
      </c>
      <c r="H353" s="85" t="s">
        <v>132</v>
      </c>
      <c r="I353" s="10">
        <v>1</v>
      </c>
      <c r="J353" s="85" t="s">
        <v>132</v>
      </c>
      <c r="K353" s="3">
        <v>432</v>
      </c>
      <c r="L353" s="85">
        <v>1.5714285714285716</v>
      </c>
      <c r="M353" s="3">
        <v>24</v>
      </c>
      <c r="N353" s="85">
        <v>-0.11111111111111116</v>
      </c>
      <c r="O353" s="3">
        <v>456</v>
      </c>
      <c r="P353" s="85">
        <v>1.3384615384615386</v>
      </c>
      <c r="Q353" s="10">
        <v>230</v>
      </c>
      <c r="R353" s="85">
        <v>0</v>
      </c>
      <c r="S353" s="10">
        <v>63</v>
      </c>
      <c r="T353" s="85">
        <v>-0.16000000000000003</v>
      </c>
      <c r="U353" s="10">
        <v>293</v>
      </c>
      <c r="V353" s="85">
        <v>-3.9344262295081922E-2</v>
      </c>
      <c r="W353" s="3">
        <v>693</v>
      </c>
      <c r="X353" s="85">
        <v>0.67391304347826098</v>
      </c>
      <c r="Y353" s="3">
        <v>88</v>
      </c>
      <c r="Z353" s="85">
        <v>-0.13725490196078427</v>
      </c>
      <c r="AA353" s="3">
        <v>781</v>
      </c>
      <c r="AB353" s="85">
        <v>0.51356589147286824</v>
      </c>
    </row>
    <row r="354" spans="2:28" ht="15" hidden="1" customHeight="1" outlineLevel="1">
      <c r="B354" s="51" t="s">
        <v>19</v>
      </c>
      <c r="C354" s="3">
        <v>32</v>
      </c>
      <c r="D354" s="85">
        <v>-0.65591397849462363</v>
      </c>
      <c r="E354" s="10">
        <v>0</v>
      </c>
      <c r="F354" s="85">
        <v>-1</v>
      </c>
      <c r="G354" s="10">
        <v>5</v>
      </c>
      <c r="H354" s="85">
        <v>4</v>
      </c>
      <c r="I354" s="10">
        <v>5</v>
      </c>
      <c r="J354" s="85">
        <v>0</v>
      </c>
      <c r="K354" s="3">
        <v>670</v>
      </c>
      <c r="L354" s="85">
        <v>1.1543408360128615</v>
      </c>
      <c r="M354" s="3">
        <v>3</v>
      </c>
      <c r="N354" s="85">
        <v>-0.625</v>
      </c>
      <c r="O354" s="3">
        <v>673</v>
      </c>
      <c r="P354" s="85">
        <v>1.1097178683385578</v>
      </c>
      <c r="Q354" s="10">
        <v>172</v>
      </c>
      <c r="R354" s="85">
        <v>-0.34848484848484851</v>
      </c>
      <c r="S354" s="10">
        <v>162</v>
      </c>
      <c r="T354" s="85">
        <v>2.1764705882352939</v>
      </c>
      <c r="U354" s="10">
        <v>334</v>
      </c>
      <c r="V354" s="85">
        <v>6.0317460317460325E-2</v>
      </c>
      <c r="W354" s="3">
        <v>874</v>
      </c>
      <c r="X354" s="85">
        <v>0.30059523809523814</v>
      </c>
      <c r="Y354" s="3">
        <v>170</v>
      </c>
      <c r="Z354" s="85">
        <v>1.8333333333333335</v>
      </c>
      <c r="AA354" s="3">
        <v>1044</v>
      </c>
      <c r="AB354" s="85">
        <v>0.42622950819672134</v>
      </c>
    </row>
    <row r="355" spans="2:28" ht="15" hidden="1" customHeight="1" outlineLevel="1">
      <c r="B355" s="51" t="s">
        <v>20</v>
      </c>
      <c r="C355" s="3">
        <v>51</v>
      </c>
      <c r="D355" s="85">
        <v>-0.10526315789473684</v>
      </c>
      <c r="E355" s="10">
        <v>9</v>
      </c>
      <c r="F355" s="85">
        <v>-0.3571428571428571</v>
      </c>
      <c r="G355" s="10">
        <v>2</v>
      </c>
      <c r="H355" s="85">
        <v>-0.33333333333333337</v>
      </c>
      <c r="I355" s="10">
        <v>11</v>
      </c>
      <c r="J355" s="85">
        <v>-0.3529411764705882</v>
      </c>
      <c r="K355" s="3">
        <v>574</v>
      </c>
      <c r="L355" s="85">
        <v>4.1742286751361268E-2</v>
      </c>
      <c r="M355" s="3">
        <v>4</v>
      </c>
      <c r="N355" s="85">
        <v>-0.8666666666666667</v>
      </c>
      <c r="O355" s="3">
        <v>578</v>
      </c>
      <c r="P355" s="85">
        <v>-5.1635111876076056E-3</v>
      </c>
      <c r="Q355" s="10">
        <v>318</v>
      </c>
      <c r="R355" s="85">
        <v>0.13167259786476859</v>
      </c>
      <c r="S355" s="10">
        <v>138</v>
      </c>
      <c r="T355" s="85">
        <v>0.4838709677419355</v>
      </c>
      <c r="U355" s="10">
        <v>456</v>
      </c>
      <c r="V355" s="85">
        <v>0.21925133689839571</v>
      </c>
      <c r="W355" s="3">
        <v>952</v>
      </c>
      <c r="X355" s="85">
        <v>5.4263565891472965E-2</v>
      </c>
      <c r="Y355" s="3">
        <v>144</v>
      </c>
      <c r="Z355" s="85">
        <v>0.14285714285714279</v>
      </c>
      <c r="AA355" s="3">
        <v>1096</v>
      </c>
      <c r="AB355" s="85">
        <v>6.5111758989309987E-2</v>
      </c>
    </row>
    <row r="356" spans="2:28" ht="15" hidden="1" customHeight="1" outlineLevel="1">
      <c r="B356" s="51" t="s">
        <v>21</v>
      </c>
      <c r="C356" s="3">
        <v>33</v>
      </c>
      <c r="D356" s="85">
        <v>0.94117647058823528</v>
      </c>
      <c r="E356" s="10">
        <v>11</v>
      </c>
      <c r="F356" s="85" t="s">
        <v>132</v>
      </c>
      <c r="G356" s="10">
        <v>10</v>
      </c>
      <c r="H356" s="85">
        <v>0.66666666666666674</v>
      </c>
      <c r="I356" s="10">
        <v>21</v>
      </c>
      <c r="J356" s="85">
        <v>2.5</v>
      </c>
      <c r="K356" s="3">
        <v>714</v>
      </c>
      <c r="L356" s="85">
        <v>0.59020044543429839</v>
      </c>
      <c r="M356" s="3">
        <v>6</v>
      </c>
      <c r="N356" s="85">
        <v>2</v>
      </c>
      <c r="O356" s="3">
        <v>720</v>
      </c>
      <c r="P356" s="85">
        <v>0.59645232815964522</v>
      </c>
      <c r="Q356" s="10">
        <v>152</v>
      </c>
      <c r="R356" s="85">
        <v>-0.52351097178683381</v>
      </c>
      <c r="S356" s="10">
        <v>97</v>
      </c>
      <c r="T356" s="85">
        <v>8.6999999999999993</v>
      </c>
      <c r="U356" s="10">
        <v>249</v>
      </c>
      <c r="V356" s="85">
        <v>-0.24316109422492405</v>
      </c>
      <c r="W356" s="3">
        <v>910</v>
      </c>
      <c r="X356" s="85">
        <v>0.15923566878980888</v>
      </c>
      <c r="Y356" s="3">
        <v>113</v>
      </c>
      <c r="Z356" s="85">
        <v>5.2777777777777777</v>
      </c>
      <c r="AA356" s="3">
        <v>1023</v>
      </c>
      <c r="AB356" s="85">
        <v>0.27397260273972601</v>
      </c>
    </row>
    <row r="357" spans="2:28" ht="15" hidden="1" customHeight="1" outlineLevel="1">
      <c r="B357" s="51" t="s">
        <v>22</v>
      </c>
      <c r="C357" s="3">
        <v>27</v>
      </c>
      <c r="D357" s="85">
        <v>-0.49056603773584906</v>
      </c>
      <c r="E357" s="10">
        <v>1</v>
      </c>
      <c r="F357" s="85">
        <v>-0.75</v>
      </c>
      <c r="G357" s="10">
        <v>0</v>
      </c>
      <c r="H357" s="85">
        <v>-1</v>
      </c>
      <c r="I357" s="10">
        <v>1</v>
      </c>
      <c r="J357" s="85">
        <v>-0.8</v>
      </c>
      <c r="K357" s="3">
        <v>691</v>
      </c>
      <c r="L357" s="85">
        <v>0.51535087719298245</v>
      </c>
      <c r="M357" s="3">
        <v>4</v>
      </c>
      <c r="N357" s="85">
        <v>-0.90243902439024393</v>
      </c>
      <c r="O357" s="3">
        <v>695</v>
      </c>
      <c r="P357" s="85">
        <v>0.39839034205231383</v>
      </c>
      <c r="Q357" s="10">
        <v>257</v>
      </c>
      <c r="R357" s="85">
        <v>-0.28212290502793291</v>
      </c>
      <c r="S357" s="10">
        <v>117</v>
      </c>
      <c r="T357" s="85">
        <v>2.0789473684210527</v>
      </c>
      <c r="U357" s="10">
        <v>374</v>
      </c>
      <c r="V357" s="85">
        <v>-5.555555555555558E-2</v>
      </c>
      <c r="W357" s="3">
        <v>976</v>
      </c>
      <c r="X357" s="85">
        <v>0.12055109070034442</v>
      </c>
      <c r="Y357" s="3">
        <v>121</v>
      </c>
      <c r="Z357" s="85">
        <v>0.51249999999999996</v>
      </c>
      <c r="AA357" s="3">
        <v>1097</v>
      </c>
      <c r="AB357" s="85">
        <v>0.15352260778128279</v>
      </c>
    </row>
    <row r="358" spans="2:28" collapsed="1">
      <c r="B358" s="154">
        <v>1984</v>
      </c>
      <c r="C358" s="10">
        <v>316</v>
      </c>
      <c r="D358" s="60">
        <v>-5.1051051051051011E-2</v>
      </c>
      <c r="E358" s="10">
        <v>34</v>
      </c>
      <c r="F358" s="60">
        <v>-0.19047619047619047</v>
      </c>
      <c r="G358" s="10">
        <v>94</v>
      </c>
      <c r="H358" s="60">
        <v>1.4102564102564101</v>
      </c>
      <c r="I358" s="10">
        <v>128</v>
      </c>
      <c r="J358" s="60">
        <v>0.58024691358024683</v>
      </c>
      <c r="K358" s="10">
        <v>5851</v>
      </c>
      <c r="L358" s="60">
        <v>0.48089091369273596</v>
      </c>
      <c r="M358" s="10">
        <v>117</v>
      </c>
      <c r="N358" s="60">
        <v>-0.31976744186046513</v>
      </c>
      <c r="O358" s="10">
        <v>5968</v>
      </c>
      <c r="P358" s="60">
        <v>0.44748969197186517</v>
      </c>
      <c r="Q358" s="10">
        <v>3088</v>
      </c>
      <c r="R358" s="60">
        <v>-3.2581453634085267E-2</v>
      </c>
      <c r="S358" s="10">
        <v>1280</v>
      </c>
      <c r="T358" s="60">
        <v>1.7004219409282699</v>
      </c>
      <c r="U358" s="10">
        <v>4368</v>
      </c>
      <c r="V358" s="60">
        <v>0.1914893617021276</v>
      </c>
      <c r="W358" s="10">
        <v>9289</v>
      </c>
      <c r="X358" s="60">
        <v>0.23589675359233642</v>
      </c>
      <c r="Y358" s="10">
        <v>1491</v>
      </c>
      <c r="Z358" s="60">
        <v>1.1703056768558953</v>
      </c>
      <c r="AA358" s="10">
        <v>10780</v>
      </c>
      <c r="AB358" s="60">
        <v>0.31415335852736814</v>
      </c>
    </row>
    <row r="359" spans="2:28" ht="15" hidden="1" customHeight="1" outlineLevel="1">
      <c r="B359" s="51" t="s">
        <v>11</v>
      </c>
      <c r="C359" s="3">
        <v>30</v>
      </c>
      <c r="D359" s="85">
        <v>-3.2258064516129004E-2</v>
      </c>
      <c r="E359" s="10">
        <v>10</v>
      </c>
      <c r="F359" s="85" t="s">
        <v>132</v>
      </c>
      <c r="G359" s="10">
        <v>6</v>
      </c>
      <c r="H359" s="85" t="s">
        <v>132</v>
      </c>
      <c r="I359" s="10">
        <v>16</v>
      </c>
      <c r="J359" s="85" t="s">
        <v>132</v>
      </c>
      <c r="K359" s="3">
        <v>558</v>
      </c>
      <c r="L359" s="85">
        <v>0.29767441860465116</v>
      </c>
      <c r="M359" s="3">
        <v>3</v>
      </c>
      <c r="N359" s="85">
        <v>-0.72727272727272729</v>
      </c>
      <c r="O359" s="3">
        <v>561</v>
      </c>
      <c r="P359" s="85">
        <v>0.27210884353741505</v>
      </c>
      <c r="Q359" s="10">
        <v>197</v>
      </c>
      <c r="R359" s="85">
        <v>-0.51951219512195124</v>
      </c>
      <c r="S359" s="10">
        <v>35</v>
      </c>
      <c r="T359" s="85">
        <v>0.66666666666666674</v>
      </c>
      <c r="U359" s="10">
        <v>232</v>
      </c>
      <c r="V359" s="85">
        <v>-0.46171693735498842</v>
      </c>
      <c r="W359" s="3">
        <v>795</v>
      </c>
      <c r="X359" s="85">
        <v>-8.7256027554534987E-2</v>
      </c>
      <c r="Y359" s="3">
        <v>44</v>
      </c>
      <c r="Z359" s="85">
        <v>0.375</v>
      </c>
      <c r="AA359" s="3">
        <v>839</v>
      </c>
      <c r="AB359" s="85">
        <v>-7.0874861572535974E-2</v>
      </c>
    </row>
    <row r="360" spans="2:28" ht="15" hidden="1" customHeight="1" outlineLevel="1">
      <c r="B360" s="51" t="s">
        <v>12</v>
      </c>
      <c r="C360" s="3">
        <v>13</v>
      </c>
      <c r="D360" s="85">
        <v>-0.75</v>
      </c>
      <c r="E360" s="10">
        <v>7</v>
      </c>
      <c r="F360" s="85" t="s">
        <v>132</v>
      </c>
      <c r="G360" s="10">
        <v>10</v>
      </c>
      <c r="H360" s="85" t="s">
        <v>132</v>
      </c>
      <c r="I360" s="10">
        <v>17</v>
      </c>
      <c r="J360" s="85" t="s">
        <v>132</v>
      </c>
      <c r="K360" s="3">
        <v>543</v>
      </c>
      <c r="L360" s="85">
        <v>0.6454545454545455</v>
      </c>
      <c r="M360" s="3">
        <v>0</v>
      </c>
      <c r="N360" s="85">
        <v>-1</v>
      </c>
      <c r="O360" s="3">
        <v>543</v>
      </c>
      <c r="P360" s="85">
        <v>0.60650887573964507</v>
      </c>
      <c r="Q360" s="10">
        <v>258</v>
      </c>
      <c r="R360" s="85">
        <v>-8.5106382978723416E-2</v>
      </c>
      <c r="S360" s="10">
        <v>87</v>
      </c>
      <c r="T360" s="85">
        <v>1.4166666666666665</v>
      </c>
      <c r="U360" s="10">
        <v>345</v>
      </c>
      <c r="V360" s="85">
        <v>8.4905660377358583E-2</v>
      </c>
      <c r="W360" s="3">
        <v>821</v>
      </c>
      <c r="X360" s="85">
        <v>0.23644578313253017</v>
      </c>
      <c r="Y360" s="3">
        <v>97</v>
      </c>
      <c r="Z360" s="85">
        <v>1.2045454545454546</v>
      </c>
      <c r="AA360" s="3">
        <v>918</v>
      </c>
      <c r="AB360" s="85">
        <v>0.29661016949152552</v>
      </c>
    </row>
    <row r="361" spans="2:28" ht="15" hidden="1" customHeight="1" outlineLevel="1">
      <c r="B361" s="51" t="s">
        <v>13</v>
      </c>
      <c r="C361" s="3">
        <v>12</v>
      </c>
      <c r="D361" s="85">
        <v>1.4</v>
      </c>
      <c r="E361" s="10">
        <v>1</v>
      </c>
      <c r="F361" s="85" t="s">
        <v>132</v>
      </c>
      <c r="G361" s="10">
        <v>5</v>
      </c>
      <c r="H361" s="85">
        <v>-0.375</v>
      </c>
      <c r="I361" s="10">
        <v>6</v>
      </c>
      <c r="J361" s="85">
        <v>-0.25</v>
      </c>
      <c r="K361" s="3">
        <v>263</v>
      </c>
      <c r="L361" s="85">
        <v>0.7651006711409396</v>
      </c>
      <c r="M361" s="3">
        <v>15</v>
      </c>
      <c r="N361" s="85" t="s">
        <v>132</v>
      </c>
      <c r="O361" s="3">
        <v>278</v>
      </c>
      <c r="P361" s="85">
        <v>0.86577181208053688</v>
      </c>
      <c r="Q361" s="10">
        <v>392</v>
      </c>
      <c r="R361" s="85">
        <v>1.202247191011236</v>
      </c>
      <c r="S361" s="10">
        <v>40</v>
      </c>
      <c r="T361" s="85" t="s">
        <v>132</v>
      </c>
      <c r="U361" s="10">
        <v>432</v>
      </c>
      <c r="V361" s="85">
        <v>1.4269662921348316</v>
      </c>
      <c r="W361" s="3">
        <v>668</v>
      </c>
      <c r="X361" s="85">
        <v>1.0120481927710845</v>
      </c>
      <c r="Y361" s="3">
        <v>60</v>
      </c>
      <c r="Z361" s="85">
        <v>6.5</v>
      </c>
      <c r="AA361" s="3">
        <v>728</v>
      </c>
      <c r="AB361" s="85">
        <v>1.1411764705882352</v>
      </c>
    </row>
    <row r="362" spans="2:28" ht="15" hidden="1" customHeight="1" outlineLevel="1">
      <c r="B362" s="51" t="s">
        <v>14</v>
      </c>
      <c r="C362" s="3">
        <v>14</v>
      </c>
      <c r="D362" s="85">
        <v>-0.48148148148148151</v>
      </c>
      <c r="E362" s="10">
        <v>0</v>
      </c>
      <c r="F362" s="85" t="s">
        <v>132</v>
      </c>
      <c r="G362" s="10">
        <v>0</v>
      </c>
      <c r="H362" s="85" t="s">
        <v>132</v>
      </c>
      <c r="I362" s="10">
        <v>0</v>
      </c>
      <c r="J362" s="85" t="s">
        <v>132</v>
      </c>
      <c r="K362" s="3">
        <v>220</v>
      </c>
      <c r="L362" s="85">
        <v>0.71875</v>
      </c>
      <c r="M362" s="3">
        <v>3</v>
      </c>
      <c r="N362" s="85">
        <v>-0.8928571428571429</v>
      </c>
      <c r="O362" s="3">
        <v>223</v>
      </c>
      <c r="P362" s="85">
        <v>0.42948717948717952</v>
      </c>
      <c r="Q362" s="10">
        <v>252</v>
      </c>
      <c r="R362" s="85">
        <v>1.1176470588235294</v>
      </c>
      <c r="S362" s="10">
        <v>15</v>
      </c>
      <c r="T362" s="85">
        <v>6.5</v>
      </c>
      <c r="U362" s="10">
        <v>267</v>
      </c>
      <c r="V362" s="85">
        <v>1.2066115702479339</v>
      </c>
      <c r="W362" s="3">
        <v>486</v>
      </c>
      <c r="X362" s="85">
        <v>0.77372262773722622</v>
      </c>
      <c r="Y362" s="3">
        <v>18</v>
      </c>
      <c r="Z362" s="85">
        <v>-0.4</v>
      </c>
      <c r="AA362" s="3">
        <v>504</v>
      </c>
      <c r="AB362" s="85">
        <v>0.65789473684210531</v>
      </c>
    </row>
    <row r="363" spans="2:28" ht="15" hidden="1" customHeight="1" outlineLevel="1">
      <c r="B363" s="51" t="s">
        <v>15</v>
      </c>
      <c r="C363" s="3">
        <v>1</v>
      </c>
      <c r="D363" s="85">
        <v>-0.94117647058823528</v>
      </c>
      <c r="E363" s="10">
        <v>2</v>
      </c>
      <c r="F363" s="85" t="s">
        <v>132</v>
      </c>
      <c r="G363" s="10">
        <v>4</v>
      </c>
      <c r="H363" s="85" t="s">
        <v>132</v>
      </c>
      <c r="I363" s="10">
        <v>6</v>
      </c>
      <c r="J363" s="85" t="s">
        <v>132</v>
      </c>
      <c r="K363" s="3">
        <v>160</v>
      </c>
      <c r="L363" s="85">
        <v>0.7021276595744681</v>
      </c>
      <c r="M363" s="3">
        <v>23</v>
      </c>
      <c r="N363" s="85" t="s">
        <v>132</v>
      </c>
      <c r="O363" s="3">
        <v>183</v>
      </c>
      <c r="P363" s="85">
        <v>0.94680851063829796</v>
      </c>
      <c r="Q363" s="10">
        <v>244</v>
      </c>
      <c r="R363" s="85">
        <v>1.1981981981981984</v>
      </c>
      <c r="S363" s="10">
        <v>0</v>
      </c>
      <c r="T363" s="85">
        <v>-1</v>
      </c>
      <c r="U363" s="10">
        <v>244</v>
      </c>
      <c r="V363" s="85">
        <v>1.1217391304347828</v>
      </c>
      <c r="W363" s="3">
        <v>407</v>
      </c>
      <c r="X363" s="85">
        <v>0.83333333333333326</v>
      </c>
      <c r="Y363" s="3">
        <v>29</v>
      </c>
      <c r="Z363" s="85">
        <v>6.25</v>
      </c>
      <c r="AA363" s="3">
        <v>436</v>
      </c>
      <c r="AB363" s="85">
        <v>0.92920353982300874</v>
      </c>
    </row>
    <row r="364" spans="2:28" ht="15" hidden="1" customHeight="1" outlineLevel="1">
      <c r="B364" s="51" t="s">
        <v>16</v>
      </c>
      <c r="C364" s="3">
        <v>9</v>
      </c>
      <c r="D364" s="85">
        <v>-0.55000000000000004</v>
      </c>
      <c r="E364" s="10">
        <v>0</v>
      </c>
      <c r="F364" s="85" t="s">
        <v>132</v>
      </c>
      <c r="G364" s="10">
        <v>0</v>
      </c>
      <c r="H364" s="85">
        <v>-1</v>
      </c>
      <c r="I364" s="10">
        <v>0</v>
      </c>
      <c r="J364" s="85">
        <v>-1</v>
      </c>
      <c r="K364" s="3">
        <v>120</v>
      </c>
      <c r="L364" s="85">
        <v>-0.18918918918918914</v>
      </c>
      <c r="M364" s="3">
        <v>3</v>
      </c>
      <c r="N364" s="85">
        <v>0.5</v>
      </c>
      <c r="O364" s="3">
        <v>123</v>
      </c>
      <c r="P364" s="85">
        <v>-0.18000000000000005</v>
      </c>
      <c r="Q364" s="10">
        <v>178</v>
      </c>
      <c r="R364" s="85">
        <v>0.22758620689655173</v>
      </c>
      <c r="S364" s="10">
        <v>13</v>
      </c>
      <c r="T364" s="85" t="s">
        <v>132</v>
      </c>
      <c r="U364" s="10">
        <v>191</v>
      </c>
      <c r="V364" s="85">
        <v>0.3172413793103448</v>
      </c>
      <c r="W364" s="3">
        <v>307</v>
      </c>
      <c r="X364" s="85">
        <v>-1.9169329073482455E-2</v>
      </c>
      <c r="Y364" s="3">
        <v>16</v>
      </c>
      <c r="Z364" s="85">
        <v>4.333333333333333</v>
      </c>
      <c r="AA364" s="3">
        <v>323</v>
      </c>
      <c r="AB364" s="85">
        <v>2.2151898734177111E-2</v>
      </c>
    </row>
    <row r="365" spans="2:28" ht="15" hidden="1" customHeight="1" outlineLevel="1">
      <c r="B365" s="51" t="s">
        <v>17</v>
      </c>
      <c r="C365" s="3">
        <v>16</v>
      </c>
      <c r="D365" s="85">
        <v>6.6666666666666652E-2</v>
      </c>
      <c r="E365" s="10">
        <v>0</v>
      </c>
      <c r="F365" s="85" t="s">
        <v>132</v>
      </c>
      <c r="G365" s="10">
        <v>3</v>
      </c>
      <c r="H365" s="85" t="s">
        <v>132</v>
      </c>
      <c r="I365" s="10">
        <v>3</v>
      </c>
      <c r="J365" s="85" t="s">
        <v>132</v>
      </c>
      <c r="K365" s="3">
        <v>152</v>
      </c>
      <c r="L365" s="85">
        <v>1.5762711864406778</v>
      </c>
      <c r="M365" s="3">
        <v>17</v>
      </c>
      <c r="N365" s="85">
        <v>4.666666666666667</v>
      </c>
      <c r="O365" s="3">
        <v>169</v>
      </c>
      <c r="P365" s="85">
        <v>1.725806451612903</v>
      </c>
      <c r="Q365" s="10">
        <v>219</v>
      </c>
      <c r="R365" s="85">
        <v>2.8421052631578947</v>
      </c>
      <c r="S365" s="10">
        <v>17</v>
      </c>
      <c r="T365" s="85">
        <v>2.4</v>
      </c>
      <c r="U365" s="10">
        <v>236</v>
      </c>
      <c r="V365" s="85">
        <v>2.806451612903226</v>
      </c>
      <c r="W365" s="3">
        <v>387</v>
      </c>
      <c r="X365" s="85">
        <v>1.9541984732824429</v>
      </c>
      <c r="Y365" s="3">
        <v>37</v>
      </c>
      <c r="Z365" s="85">
        <v>3.625</v>
      </c>
      <c r="AA365" s="3">
        <v>424</v>
      </c>
      <c r="AB365" s="85">
        <v>2.050359712230216</v>
      </c>
    </row>
    <row r="366" spans="2:28" ht="15" hidden="1" customHeight="1" outlineLevel="1">
      <c r="B366" s="51" t="s">
        <v>18</v>
      </c>
      <c r="C366" s="3">
        <v>16</v>
      </c>
      <c r="D366" s="85">
        <v>-0.54285714285714293</v>
      </c>
      <c r="E366" s="10">
        <v>0</v>
      </c>
      <c r="F366" s="85" t="s">
        <v>132</v>
      </c>
      <c r="G366" s="10">
        <v>0</v>
      </c>
      <c r="H366" s="85" t="s">
        <v>132</v>
      </c>
      <c r="I366" s="10">
        <v>0</v>
      </c>
      <c r="J366" s="85" t="s">
        <v>132</v>
      </c>
      <c r="K366" s="3">
        <v>168</v>
      </c>
      <c r="L366" s="85">
        <v>-4.5454545454545414E-2</v>
      </c>
      <c r="M366" s="3">
        <v>27</v>
      </c>
      <c r="N366" s="85" t="s">
        <v>132</v>
      </c>
      <c r="O366" s="3">
        <v>195</v>
      </c>
      <c r="P366" s="85">
        <v>0.10795454545454541</v>
      </c>
      <c r="Q366" s="10">
        <v>230</v>
      </c>
      <c r="R366" s="85">
        <v>1.0175438596491229</v>
      </c>
      <c r="S366" s="10">
        <v>75</v>
      </c>
      <c r="T366" s="85" t="s">
        <v>132</v>
      </c>
      <c r="U366" s="10">
        <v>305</v>
      </c>
      <c r="V366" s="85">
        <v>1.6754385964912282</v>
      </c>
      <c r="W366" s="3">
        <v>414</v>
      </c>
      <c r="X366" s="85">
        <v>0.27384615384615385</v>
      </c>
      <c r="Y366" s="3">
        <v>102</v>
      </c>
      <c r="Z366" s="85" t="s">
        <v>132</v>
      </c>
      <c r="AA366" s="3">
        <v>516</v>
      </c>
      <c r="AB366" s="85">
        <v>0.58769230769230774</v>
      </c>
    </row>
    <row r="367" spans="2:28" ht="15" hidden="1" customHeight="1" outlineLevel="1">
      <c r="B367" s="51" t="s">
        <v>19</v>
      </c>
      <c r="C367" s="3">
        <v>93</v>
      </c>
      <c r="D367" s="85">
        <v>2.2068965517241379</v>
      </c>
      <c r="E367" s="10">
        <v>4</v>
      </c>
      <c r="F367" s="85">
        <v>0.33333333333333326</v>
      </c>
      <c r="G367" s="10">
        <v>1</v>
      </c>
      <c r="H367" s="85" t="s">
        <v>132</v>
      </c>
      <c r="I367" s="10">
        <v>5</v>
      </c>
      <c r="J367" s="85">
        <v>0.66666666666666674</v>
      </c>
      <c r="K367" s="3">
        <v>311</v>
      </c>
      <c r="L367" s="85">
        <v>7.986111111111116E-2</v>
      </c>
      <c r="M367" s="3">
        <v>8</v>
      </c>
      <c r="N367" s="85" t="s">
        <v>132</v>
      </c>
      <c r="O367" s="3">
        <v>319</v>
      </c>
      <c r="P367" s="85">
        <v>0.10763888888888884</v>
      </c>
      <c r="Q367" s="10">
        <v>264</v>
      </c>
      <c r="R367" s="85">
        <v>0.42702702702702711</v>
      </c>
      <c r="S367" s="10">
        <v>51</v>
      </c>
      <c r="T367" s="85">
        <v>24.5</v>
      </c>
      <c r="U367" s="10">
        <v>315</v>
      </c>
      <c r="V367" s="85">
        <v>0.68449197860962574</v>
      </c>
      <c r="W367" s="3">
        <v>672</v>
      </c>
      <c r="X367" s="85">
        <v>0.33069306930693076</v>
      </c>
      <c r="Y367" s="3">
        <v>60</v>
      </c>
      <c r="Z367" s="85">
        <v>29</v>
      </c>
      <c r="AA367" s="3">
        <v>732</v>
      </c>
      <c r="AB367" s="85">
        <v>0.44378698224852076</v>
      </c>
    </row>
    <row r="368" spans="2:28" ht="15" hidden="1" customHeight="1" outlineLevel="1">
      <c r="B368" s="51" t="s">
        <v>20</v>
      </c>
      <c r="C368" s="3">
        <v>57</v>
      </c>
      <c r="D368" s="85">
        <v>0.62857142857142856</v>
      </c>
      <c r="E368" s="10">
        <v>14</v>
      </c>
      <c r="F368" s="85" t="s">
        <v>132</v>
      </c>
      <c r="G368" s="10">
        <v>3</v>
      </c>
      <c r="H368" s="85">
        <v>2</v>
      </c>
      <c r="I368" s="10">
        <v>17</v>
      </c>
      <c r="J368" s="85">
        <v>16</v>
      </c>
      <c r="K368" s="3">
        <v>551</v>
      </c>
      <c r="L368" s="85">
        <v>-0.1470588235294118</v>
      </c>
      <c r="M368" s="3">
        <v>30</v>
      </c>
      <c r="N368" s="85">
        <v>14</v>
      </c>
      <c r="O368" s="3">
        <v>581</v>
      </c>
      <c r="P368" s="85">
        <v>-0.10339506172839508</v>
      </c>
      <c r="Q368" s="10">
        <v>281</v>
      </c>
      <c r="R368" s="85">
        <v>-7.2607260726072598E-2</v>
      </c>
      <c r="S368" s="10">
        <v>93</v>
      </c>
      <c r="T368" s="85" t="s">
        <v>132</v>
      </c>
      <c r="U368" s="10">
        <v>374</v>
      </c>
      <c r="V368" s="85">
        <v>0.23432343234323438</v>
      </c>
      <c r="W368" s="3">
        <v>903</v>
      </c>
      <c r="X368" s="85">
        <v>-8.2317073170731669E-2</v>
      </c>
      <c r="Y368" s="3">
        <v>126</v>
      </c>
      <c r="Z368" s="85">
        <v>41</v>
      </c>
      <c r="AA368" s="3">
        <v>1029</v>
      </c>
      <c r="AB368" s="85">
        <v>4.2553191489361764E-2</v>
      </c>
    </row>
    <row r="369" spans="2:28" ht="15" hidden="1" customHeight="1" outlineLevel="1">
      <c r="B369" s="51" t="s">
        <v>21</v>
      </c>
      <c r="C369" s="3">
        <v>17</v>
      </c>
      <c r="D369" s="85">
        <v>-0.41379310344827591</v>
      </c>
      <c r="E369" s="10">
        <v>0</v>
      </c>
      <c r="F369" s="85" t="s">
        <v>132</v>
      </c>
      <c r="G369" s="10">
        <v>6</v>
      </c>
      <c r="H369" s="85" t="s">
        <v>132</v>
      </c>
      <c r="I369" s="10">
        <v>6</v>
      </c>
      <c r="J369" s="85" t="s">
        <v>132</v>
      </c>
      <c r="K369" s="3">
        <v>449</v>
      </c>
      <c r="L369" s="85">
        <v>-0.21913043478260874</v>
      </c>
      <c r="M369" s="3">
        <v>2</v>
      </c>
      <c r="N369" s="85">
        <v>-0.81818181818181812</v>
      </c>
      <c r="O369" s="3">
        <v>451</v>
      </c>
      <c r="P369" s="85">
        <v>-0.2303754266211604</v>
      </c>
      <c r="Q369" s="10">
        <v>319</v>
      </c>
      <c r="R369" s="85">
        <v>0.39301310043668125</v>
      </c>
      <c r="S369" s="10">
        <v>10</v>
      </c>
      <c r="T369" s="85">
        <v>0.25</v>
      </c>
      <c r="U369" s="10">
        <v>329</v>
      </c>
      <c r="V369" s="85">
        <v>0.38818565400843874</v>
      </c>
      <c r="W369" s="3">
        <v>785</v>
      </c>
      <c r="X369" s="85">
        <v>-5.7623049219687861E-2</v>
      </c>
      <c r="Y369" s="3">
        <v>18</v>
      </c>
      <c r="Z369" s="85">
        <v>-5.2631578947368474E-2</v>
      </c>
      <c r="AA369" s="3">
        <v>803</v>
      </c>
      <c r="AB369" s="85">
        <v>-5.7511737089201875E-2</v>
      </c>
    </row>
    <row r="370" spans="2:28" ht="15" hidden="1" customHeight="1" outlineLevel="1">
      <c r="B370" s="51" t="s">
        <v>22</v>
      </c>
      <c r="C370" s="3">
        <v>53</v>
      </c>
      <c r="D370" s="85">
        <v>0.17777777777777781</v>
      </c>
      <c r="E370" s="10">
        <v>4</v>
      </c>
      <c r="F370" s="85">
        <v>3</v>
      </c>
      <c r="G370" s="10">
        <v>1</v>
      </c>
      <c r="H370" s="85" t="s">
        <v>132</v>
      </c>
      <c r="I370" s="10">
        <v>5</v>
      </c>
      <c r="J370" s="85">
        <v>4</v>
      </c>
      <c r="K370" s="3">
        <v>456</v>
      </c>
      <c r="L370" s="85">
        <v>-0.29411764705882348</v>
      </c>
      <c r="M370" s="3">
        <v>41</v>
      </c>
      <c r="N370" s="85">
        <v>1.0499999999999998</v>
      </c>
      <c r="O370" s="3">
        <v>497</v>
      </c>
      <c r="P370" s="85">
        <v>-0.25375375375375375</v>
      </c>
      <c r="Q370" s="10">
        <v>358</v>
      </c>
      <c r="R370" s="85">
        <v>0.31135531135531136</v>
      </c>
      <c r="S370" s="10">
        <v>38</v>
      </c>
      <c r="T370" s="85">
        <v>1.375</v>
      </c>
      <c r="U370" s="10">
        <v>396</v>
      </c>
      <c r="V370" s="85">
        <v>0.37024221453287187</v>
      </c>
      <c r="W370" s="3">
        <v>871</v>
      </c>
      <c r="X370" s="85">
        <v>-9.7409326424870435E-2</v>
      </c>
      <c r="Y370" s="3">
        <v>80</v>
      </c>
      <c r="Z370" s="85">
        <v>1.2222222222222223</v>
      </c>
      <c r="AA370" s="3">
        <v>951</v>
      </c>
      <c r="AB370" s="85">
        <v>-4.9950049950049924E-2</v>
      </c>
    </row>
    <row r="371" spans="2:28" collapsed="1">
      <c r="B371" s="154">
        <v>1983</v>
      </c>
      <c r="C371" s="10">
        <v>333</v>
      </c>
      <c r="D371" s="60">
        <v>-2.0588235294117685E-2</v>
      </c>
      <c r="E371" s="10">
        <v>42</v>
      </c>
      <c r="F371" s="60">
        <v>9.5</v>
      </c>
      <c r="G371" s="10">
        <v>39</v>
      </c>
      <c r="H371" s="60">
        <v>2.9</v>
      </c>
      <c r="I371" s="10">
        <v>81</v>
      </c>
      <c r="J371" s="60">
        <v>4.7857142857142856</v>
      </c>
      <c r="K371" s="10">
        <v>3951</v>
      </c>
      <c r="L371" s="60">
        <v>7.6860179885527291E-2</v>
      </c>
      <c r="M371" s="10">
        <v>172</v>
      </c>
      <c r="N371" s="60">
        <v>1.0235294117647058</v>
      </c>
      <c r="O371" s="10">
        <v>4123</v>
      </c>
      <c r="P371" s="60">
        <v>9.8295151838039496E-2</v>
      </c>
      <c r="Q371" s="10">
        <v>3192</v>
      </c>
      <c r="R371" s="60">
        <v>0.32668329177057354</v>
      </c>
      <c r="S371" s="10">
        <v>474</v>
      </c>
      <c r="T371" s="60">
        <v>4.042553191489362</v>
      </c>
      <c r="U371" s="10">
        <v>3666</v>
      </c>
      <c r="V371" s="60">
        <v>0.46639999999999993</v>
      </c>
      <c r="W371" s="10">
        <v>7516</v>
      </c>
      <c r="X371" s="60">
        <v>0.1708988939087086</v>
      </c>
      <c r="Y371" s="10">
        <v>687</v>
      </c>
      <c r="Z371" s="60">
        <v>2.6349206349206349</v>
      </c>
      <c r="AA371" s="10">
        <v>8203</v>
      </c>
      <c r="AB371" s="60">
        <v>0.24137409200968518</v>
      </c>
    </row>
    <row r="372" spans="2:28" ht="15" hidden="1" customHeight="1" outlineLevel="1">
      <c r="B372" s="51" t="s">
        <v>11</v>
      </c>
      <c r="C372" s="3">
        <v>31</v>
      </c>
      <c r="D372" s="85">
        <v>-0.36734693877551017</v>
      </c>
      <c r="E372" s="10">
        <v>0</v>
      </c>
      <c r="F372" s="85">
        <v>-1</v>
      </c>
      <c r="G372" s="10">
        <v>0</v>
      </c>
      <c r="H372" s="85" t="s">
        <v>132</v>
      </c>
      <c r="I372" s="10">
        <v>0</v>
      </c>
      <c r="J372" s="85">
        <v>-1</v>
      </c>
      <c r="K372" s="3">
        <v>430</v>
      </c>
      <c r="L372" s="85">
        <v>-0.10973084886128359</v>
      </c>
      <c r="M372" s="3">
        <v>11</v>
      </c>
      <c r="N372" s="85">
        <v>-0.98259493670886078</v>
      </c>
      <c r="O372" s="3">
        <v>441</v>
      </c>
      <c r="P372" s="85">
        <v>-0.60448430493273542</v>
      </c>
      <c r="Q372" s="10">
        <v>410</v>
      </c>
      <c r="R372" s="85">
        <v>1.4851485148514865E-2</v>
      </c>
      <c r="S372" s="10">
        <v>21</v>
      </c>
      <c r="T372" s="85">
        <v>1.625</v>
      </c>
      <c r="U372" s="10">
        <v>431</v>
      </c>
      <c r="V372" s="85">
        <v>4.6116504854369023E-2</v>
      </c>
      <c r="W372" s="3">
        <v>871</v>
      </c>
      <c r="X372" s="85">
        <v>-7.1428571428571397E-2</v>
      </c>
      <c r="Y372" s="3">
        <v>32</v>
      </c>
      <c r="Z372" s="85">
        <v>-0.95</v>
      </c>
      <c r="AA372" s="3">
        <v>903</v>
      </c>
      <c r="AB372" s="85">
        <v>-0.42775665399239549</v>
      </c>
    </row>
    <row r="373" spans="2:28" ht="15" hidden="1" customHeight="1" outlineLevel="1">
      <c r="B373" s="51" t="s">
        <v>12</v>
      </c>
      <c r="C373" s="3">
        <v>52</v>
      </c>
      <c r="D373" s="85">
        <v>-0.24637681159420288</v>
      </c>
      <c r="E373" s="10">
        <v>0</v>
      </c>
      <c r="F373" s="85">
        <v>-1</v>
      </c>
      <c r="G373" s="10">
        <v>0</v>
      </c>
      <c r="H373" s="85" t="s">
        <v>132</v>
      </c>
      <c r="I373" s="10">
        <v>0</v>
      </c>
      <c r="J373" s="85">
        <v>-1</v>
      </c>
      <c r="K373" s="3">
        <v>330</v>
      </c>
      <c r="L373" s="85">
        <v>-0.45454545454545459</v>
      </c>
      <c r="M373" s="3">
        <v>8</v>
      </c>
      <c r="N373" s="85">
        <v>-0.97241379310344822</v>
      </c>
      <c r="O373" s="3">
        <v>338</v>
      </c>
      <c r="P373" s="85">
        <v>-0.62234636871508386</v>
      </c>
      <c r="Q373" s="10">
        <v>282</v>
      </c>
      <c r="R373" s="85">
        <v>-0.75793991416309014</v>
      </c>
      <c r="S373" s="10">
        <v>36</v>
      </c>
      <c r="T373" s="85">
        <v>2.6</v>
      </c>
      <c r="U373" s="10">
        <v>318</v>
      </c>
      <c r="V373" s="85">
        <v>-0.72936170212765949</v>
      </c>
      <c r="W373" s="3">
        <v>664</v>
      </c>
      <c r="X373" s="85">
        <v>-0.64010840108401079</v>
      </c>
      <c r="Y373" s="3">
        <v>44</v>
      </c>
      <c r="Z373" s="85">
        <v>-0.85333333333333328</v>
      </c>
      <c r="AA373" s="3">
        <v>708</v>
      </c>
      <c r="AB373" s="85">
        <v>-0.66993006993006987</v>
      </c>
    </row>
    <row r="374" spans="2:28" ht="15" hidden="1" customHeight="1" outlineLevel="1">
      <c r="B374" s="51" t="s">
        <v>13</v>
      </c>
      <c r="C374" s="3">
        <v>5</v>
      </c>
      <c r="D374" s="85">
        <v>-0.93243243243243246</v>
      </c>
      <c r="E374" s="10">
        <v>0</v>
      </c>
      <c r="F374" s="85" t="s">
        <v>132</v>
      </c>
      <c r="G374" s="10">
        <v>8</v>
      </c>
      <c r="H374" s="85">
        <v>-0.55555555555555558</v>
      </c>
      <c r="I374" s="10">
        <v>8</v>
      </c>
      <c r="J374" s="85">
        <v>-0.55555555555555558</v>
      </c>
      <c r="K374" s="3">
        <v>149</v>
      </c>
      <c r="L374" s="85">
        <v>-0.14857142857142858</v>
      </c>
      <c r="M374" s="3">
        <v>0</v>
      </c>
      <c r="N374" s="85">
        <v>-1</v>
      </c>
      <c r="O374" s="3">
        <v>149</v>
      </c>
      <c r="P374" s="85">
        <v>-0.20744680851063835</v>
      </c>
      <c r="Q374" s="10">
        <v>178</v>
      </c>
      <c r="R374" s="85">
        <v>-0.14832535885167464</v>
      </c>
      <c r="S374" s="10">
        <v>0</v>
      </c>
      <c r="T374" s="85" t="s">
        <v>132</v>
      </c>
      <c r="U374" s="10">
        <v>178</v>
      </c>
      <c r="V374" s="85">
        <v>-0.14832535885167464</v>
      </c>
      <c r="W374" s="3">
        <v>332</v>
      </c>
      <c r="X374" s="85">
        <v>-0.27510917030567683</v>
      </c>
      <c r="Y374" s="3">
        <v>8</v>
      </c>
      <c r="Z374" s="85">
        <v>-0.74193548387096775</v>
      </c>
      <c r="AA374" s="3">
        <v>340</v>
      </c>
      <c r="AB374" s="85">
        <v>-0.30470347648261764</v>
      </c>
    </row>
    <row r="375" spans="2:28" ht="15" hidden="1" customHeight="1" outlineLevel="1">
      <c r="B375" s="51" t="s">
        <v>14</v>
      </c>
      <c r="C375" s="3">
        <v>27</v>
      </c>
      <c r="D375" s="85">
        <v>0.17391304347826098</v>
      </c>
      <c r="E375" s="10">
        <v>0</v>
      </c>
      <c r="F375" s="85" t="s">
        <v>132</v>
      </c>
      <c r="G375" s="10">
        <v>0</v>
      </c>
      <c r="H375" s="85" t="s">
        <v>132</v>
      </c>
      <c r="I375" s="10">
        <v>0</v>
      </c>
      <c r="J375" s="85" t="s">
        <v>132</v>
      </c>
      <c r="K375" s="3">
        <v>128</v>
      </c>
      <c r="L375" s="85">
        <v>-7.7519379844961378E-3</v>
      </c>
      <c r="M375" s="3">
        <v>28</v>
      </c>
      <c r="N375" s="85" t="s">
        <v>132</v>
      </c>
      <c r="O375" s="3">
        <v>156</v>
      </c>
      <c r="P375" s="85">
        <v>0.20930232558139528</v>
      </c>
      <c r="Q375" s="10">
        <v>119</v>
      </c>
      <c r="R375" s="85">
        <v>0.18999999999999995</v>
      </c>
      <c r="S375" s="10">
        <v>2</v>
      </c>
      <c r="T375" s="85" t="s">
        <v>132</v>
      </c>
      <c r="U375" s="10">
        <v>121</v>
      </c>
      <c r="V375" s="85">
        <v>0.20999999999999996</v>
      </c>
      <c r="W375" s="3">
        <v>274</v>
      </c>
      <c r="X375" s="85">
        <v>8.7301587301587213E-2</v>
      </c>
      <c r="Y375" s="3">
        <v>30</v>
      </c>
      <c r="Z375" s="85" t="s">
        <v>132</v>
      </c>
      <c r="AA375" s="3">
        <v>304</v>
      </c>
      <c r="AB375" s="85">
        <v>0.20634920634920628</v>
      </c>
    </row>
    <row r="376" spans="2:28" ht="15" hidden="1" customHeight="1" outlineLevel="1">
      <c r="B376" s="51" t="s">
        <v>15</v>
      </c>
      <c r="C376" s="3">
        <v>17</v>
      </c>
      <c r="D376" s="85">
        <v>6.25E-2</v>
      </c>
      <c r="E376" s="10">
        <v>0</v>
      </c>
      <c r="F376" s="85" t="s">
        <v>132</v>
      </c>
      <c r="G376" s="10">
        <v>0</v>
      </c>
      <c r="H376" s="85" t="s">
        <v>132</v>
      </c>
      <c r="I376" s="10">
        <v>0</v>
      </c>
      <c r="J376" s="85" t="s">
        <v>132</v>
      </c>
      <c r="K376" s="3">
        <v>94</v>
      </c>
      <c r="L376" s="85">
        <v>0.56666666666666665</v>
      </c>
      <c r="M376" s="3">
        <v>0</v>
      </c>
      <c r="N376" s="85" t="s">
        <v>132</v>
      </c>
      <c r="O376" s="3">
        <v>94</v>
      </c>
      <c r="P376" s="85">
        <v>0.56666666666666665</v>
      </c>
      <c r="Q376" s="10">
        <v>111</v>
      </c>
      <c r="R376" s="85">
        <v>-0.20714285714285718</v>
      </c>
      <c r="S376" s="10">
        <v>4</v>
      </c>
      <c r="T376" s="85">
        <v>-0.89189189189189189</v>
      </c>
      <c r="U376" s="10">
        <v>115</v>
      </c>
      <c r="V376" s="85">
        <v>-0.35028248587570621</v>
      </c>
      <c r="W376" s="3">
        <v>222</v>
      </c>
      <c r="X376" s="85">
        <v>2.7777777777777679E-2</v>
      </c>
      <c r="Y376" s="3">
        <v>4</v>
      </c>
      <c r="Z376" s="85">
        <v>-0.89189189189189189</v>
      </c>
      <c r="AA376" s="3">
        <v>226</v>
      </c>
      <c r="AB376" s="85">
        <v>-0.10671936758893286</v>
      </c>
    </row>
    <row r="377" spans="2:28" ht="15" hidden="1" customHeight="1" outlineLevel="1">
      <c r="B377" s="51" t="s">
        <v>16</v>
      </c>
      <c r="C377" s="3">
        <v>20</v>
      </c>
      <c r="D377" s="85">
        <v>-0.13043478260869568</v>
      </c>
      <c r="E377" s="10">
        <v>0</v>
      </c>
      <c r="F377" s="85">
        <v>-1</v>
      </c>
      <c r="G377" s="10">
        <v>1</v>
      </c>
      <c r="H377" s="85">
        <v>-0.5</v>
      </c>
      <c r="I377" s="10">
        <v>1</v>
      </c>
      <c r="J377" s="85">
        <v>-0.66666666666666674</v>
      </c>
      <c r="K377" s="3">
        <v>148</v>
      </c>
      <c r="L377" s="85">
        <v>0.72093023255813948</v>
      </c>
      <c r="M377" s="3">
        <v>2</v>
      </c>
      <c r="N377" s="85">
        <v>-0.83333333333333337</v>
      </c>
      <c r="O377" s="3">
        <v>150</v>
      </c>
      <c r="P377" s="85">
        <v>0.53061224489795911</v>
      </c>
      <c r="Q377" s="10">
        <v>145</v>
      </c>
      <c r="R377" s="85">
        <v>0.8125</v>
      </c>
      <c r="S377" s="10">
        <v>0</v>
      </c>
      <c r="T377" s="85">
        <v>-1</v>
      </c>
      <c r="U377" s="10">
        <v>145</v>
      </c>
      <c r="V377" s="85">
        <v>0.72619047619047628</v>
      </c>
      <c r="W377" s="3">
        <v>313</v>
      </c>
      <c r="X377" s="85">
        <v>0.64736842105263159</v>
      </c>
      <c r="Y377" s="3">
        <v>3</v>
      </c>
      <c r="Z377" s="85">
        <v>-0.83333333333333337</v>
      </c>
      <c r="AA377" s="3">
        <v>316</v>
      </c>
      <c r="AB377" s="85">
        <v>0.51923076923076916</v>
      </c>
    </row>
    <row r="378" spans="2:28" ht="15" hidden="1" customHeight="1" outlineLevel="1">
      <c r="B378" s="51" t="s">
        <v>17</v>
      </c>
      <c r="C378" s="3">
        <v>15</v>
      </c>
      <c r="D378" s="85">
        <v>0</v>
      </c>
      <c r="E378" s="10">
        <v>0</v>
      </c>
      <c r="F378" s="85">
        <v>-1</v>
      </c>
      <c r="G378" s="10">
        <v>0</v>
      </c>
      <c r="H378" s="85" t="s">
        <v>132</v>
      </c>
      <c r="I378" s="10">
        <v>0</v>
      </c>
      <c r="J378" s="85">
        <v>-1</v>
      </c>
      <c r="K378" s="3">
        <v>59</v>
      </c>
      <c r="L378" s="85">
        <v>-0.10606060606060608</v>
      </c>
      <c r="M378" s="3">
        <v>3</v>
      </c>
      <c r="N378" s="85" t="s">
        <v>132</v>
      </c>
      <c r="O378" s="3">
        <v>62</v>
      </c>
      <c r="P378" s="85">
        <v>-6.0606060606060552E-2</v>
      </c>
      <c r="Q378" s="10">
        <v>57</v>
      </c>
      <c r="R378" s="85">
        <v>-0.4242424242424242</v>
      </c>
      <c r="S378" s="10">
        <v>5</v>
      </c>
      <c r="T378" s="85">
        <v>0.25</v>
      </c>
      <c r="U378" s="10">
        <v>62</v>
      </c>
      <c r="V378" s="85">
        <v>-0.39805825242718451</v>
      </c>
      <c r="W378" s="3">
        <v>131</v>
      </c>
      <c r="X378" s="85">
        <v>-0.28021978021978022</v>
      </c>
      <c r="Y378" s="3">
        <v>8</v>
      </c>
      <c r="Z378" s="85">
        <v>1</v>
      </c>
      <c r="AA378" s="3">
        <v>139</v>
      </c>
      <c r="AB378" s="85">
        <v>-0.25268817204301075</v>
      </c>
    </row>
    <row r="379" spans="2:28" ht="15" hidden="1" customHeight="1" outlineLevel="1">
      <c r="B379" s="51" t="s">
        <v>18</v>
      </c>
      <c r="C379" s="3">
        <v>35</v>
      </c>
      <c r="D379" s="85">
        <v>0.16666666666666674</v>
      </c>
      <c r="E379" s="10">
        <v>0</v>
      </c>
      <c r="F379" s="85">
        <v>-1</v>
      </c>
      <c r="G379" s="10">
        <v>0</v>
      </c>
      <c r="H379" s="85" t="s">
        <v>132</v>
      </c>
      <c r="I379" s="10">
        <v>0</v>
      </c>
      <c r="J379" s="85">
        <v>-1</v>
      </c>
      <c r="K379" s="3">
        <v>176</v>
      </c>
      <c r="L379" s="85">
        <v>-0.2036199095022625</v>
      </c>
      <c r="M379" s="3">
        <v>0</v>
      </c>
      <c r="N379" s="85">
        <v>-1</v>
      </c>
      <c r="O379" s="3">
        <v>176</v>
      </c>
      <c r="P379" s="85">
        <v>-0.22123893805309736</v>
      </c>
      <c r="Q379" s="10">
        <v>114</v>
      </c>
      <c r="R379" s="85">
        <v>2.7027027027026973E-2</v>
      </c>
      <c r="S379" s="10">
        <v>0</v>
      </c>
      <c r="T379" s="85">
        <v>-1</v>
      </c>
      <c r="U379" s="10">
        <v>114</v>
      </c>
      <c r="V379" s="85">
        <v>-8.6956521739129933E-3</v>
      </c>
      <c r="W379" s="3">
        <v>325</v>
      </c>
      <c r="X379" s="85">
        <v>-0.1095890410958904</v>
      </c>
      <c r="Y379" s="3">
        <v>0</v>
      </c>
      <c r="Z379" s="85">
        <v>-1</v>
      </c>
      <c r="AA379" s="3">
        <v>325</v>
      </c>
      <c r="AB379" s="85">
        <v>-0.13101604278074863</v>
      </c>
    </row>
    <row r="380" spans="2:28" ht="15" hidden="1" customHeight="1" outlineLevel="1">
      <c r="B380" s="51" t="s">
        <v>19</v>
      </c>
      <c r="C380" s="3">
        <v>29</v>
      </c>
      <c r="D380" s="85">
        <v>0.15999999999999992</v>
      </c>
      <c r="E380" s="10">
        <v>3</v>
      </c>
      <c r="F380" s="85" t="s">
        <v>132</v>
      </c>
      <c r="G380" s="10">
        <v>0</v>
      </c>
      <c r="H380" s="85">
        <v>-1</v>
      </c>
      <c r="I380" s="10">
        <v>3</v>
      </c>
      <c r="J380" s="85">
        <v>-0.25</v>
      </c>
      <c r="K380" s="3">
        <v>288</v>
      </c>
      <c r="L380" s="85">
        <v>0.85806451612903234</v>
      </c>
      <c r="M380" s="3">
        <v>0</v>
      </c>
      <c r="N380" s="85">
        <v>-1</v>
      </c>
      <c r="O380" s="3">
        <v>288</v>
      </c>
      <c r="P380" s="85">
        <v>0.77777777777777768</v>
      </c>
      <c r="Q380" s="10">
        <v>185</v>
      </c>
      <c r="R380" s="85">
        <v>1.0928961748633892E-2</v>
      </c>
      <c r="S380" s="10">
        <v>2</v>
      </c>
      <c r="T380" s="85">
        <v>-0.85714285714285721</v>
      </c>
      <c r="U380" s="10">
        <v>187</v>
      </c>
      <c r="V380" s="85">
        <v>-5.0761421319796995E-2</v>
      </c>
      <c r="W380" s="3">
        <v>505</v>
      </c>
      <c r="X380" s="85">
        <v>0.39118457300275478</v>
      </c>
      <c r="Y380" s="3">
        <v>2</v>
      </c>
      <c r="Z380" s="85">
        <v>-0.92</v>
      </c>
      <c r="AA380" s="3">
        <v>507</v>
      </c>
      <c r="AB380" s="85">
        <v>0.30670103092783507</v>
      </c>
    </row>
    <row r="381" spans="2:28" ht="15" hidden="1" customHeight="1" outlineLevel="1">
      <c r="B381" s="51" t="s">
        <v>20</v>
      </c>
      <c r="C381" s="3">
        <v>35</v>
      </c>
      <c r="D381" s="85">
        <v>0.52173913043478271</v>
      </c>
      <c r="E381" s="10">
        <v>0</v>
      </c>
      <c r="F381" s="85" t="s">
        <v>132</v>
      </c>
      <c r="G381" s="10">
        <v>1</v>
      </c>
      <c r="H381" s="85">
        <v>-0.5</v>
      </c>
      <c r="I381" s="10">
        <v>1</v>
      </c>
      <c r="J381" s="85">
        <v>-0.5</v>
      </c>
      <c r="K381" s="3">
        <v>646</v>
      </c>
      <c r="L381" s="85">
        <v>0.80952380952380953</v>
      </c>
      <c r="M381" s="3">
        <v>2</v>
      </c>
      <c r="N381" s="85">
        <v>-0.94871794871794868</v>
      </c>
      <c r="O381" s="3">
        <v>648</v>
      </c>
      <c r="P381" s="85">
        <v>0.63636363636363646</v>
      </c>
      <c r="Q381" s="10">
        <v>303</v>
      </c>
      <c r="R381" s="85">
        <v>1.858490566037736</v>
      </c>
      <c r="S381" s="10">
        <v>0</v>
      </c>
      <c r="T381" s="85">
        <v>-1</v>
      </c>
      <c r="U381" s="10">
        <v>303</v>
      </c>
      <c r="V381" s="85">
        <v>1.3129770992366412</v>
      </c>
      <c r="W381" s="3">
        <v>984</v>
      </c>
      <c r="X381" s="85">
        <v>1.0246913580246915</v>
      </c>
      <c r="Y381" s="3">
        <v>3</v>
      </c>
      <c r="Z381" s="85">
        <v>-0.95454545454545459</v>
      </c>
      <c r="AA381" s="3">
        <v>987</v>
      </c>
      <c r="AB381" s="85">
        <v>0.78804347826086962</v>
      </c>
    </row>
    <row r="382" spans="2:28" ht="15" hidden="1" customHeight="1" outlineLevel="1">
      <c r="B382" s="51" t="s">
        <v>21</v>
      </c>
      <c r="C382" s="3">
        <v>29</v>
      </c>
      <c r="D382" s="85">
        <v>-0.23684210526315785</v>
      </c>
      <c r="E382" s="10">
        <v>0</v>
      </c>
      <c r="F382" s="85">
        <v>-1</v>
      </c>
      <c r="G382" s="10">
        <v>0</v>
      </c>
      <c r="H382" s="85" t="s">
        <v>132</v>
      </c>
      <c r="I382" s="10">
        <v>0</v>
      </c>
      <c r="J382" s="85">
        <v>-1</v>
      </c>
      <c r="K382" s="3">
        <v>575</v>
      </c>
      <c r="L382" s="85">
        <v>1.5</v>
      </c>
      <c r="M382" s="3">
        <v>11</v>
      </c>
      <c r="N382" s="85">
        <v>-0.79245283018867929</v>
      </c>
      <c r="O382" s="3">
        <v>586</v>
      </c>
      <c r="P382" s="85">
        <v>1.0706713780918728</v>
      </c>
      <c r="Q382" s="10">
        <v>229</v>
      </c>
      <c r="R382" s="85">
        <v>0.23118279569892475</v>
      </c>
      <c r="S382" s="10">
        <v>8</v>
      </c>
      <c r="T382" s="85">
        <v>-0.79487179487179493</v>
      </c>
      <c r="U382" s="10">
        <v>237</v>
      </c>
      <c r="V382" s="85">
        <v>5.3333333333333233E-2</v>
      </c>
      <c r="W382" s="3">
        <v>833</v>
      </c>
      <c r="X382" s="85">
        <v>0.8307692307692307</v>
      </c>
      <c r="Y382" s="3">
        <v>19</v>
      </c>
      <c r="Z382" s="85">
        <v>-0.79347826086956519</v>
      </c>
      <c r="AA382" s="3">
        <v>852</v>
      </c>
      <c r="AB382" s="85">
        <v>0.55758683729433267</v>
      </c>
    </row>
    <row r="383" spans="2:28" ht="15" hidden="1" customHeight="1" outlineLevel="1">
      <c r="B383" s="51" t="s">
        <v>22</v>
      </c>
      <c r="C383" s="3">
        <v>45</v>
      </c>
      <c r="D383" s="85">
        <v>0.8</v>
      </c>
      <c r="E383" s="10">
        <v>1</v>
      </c>
      <c r="F383" s="85" t="s">
        <v>132</v>
      </c>
      <c r="G383" s="10">
        <v>0</v>
      </c>
      <c r="H383" s="85" t="s">
        <v>132</v>
      </c>
      <c r="I383" s="10">
        <v>1</v>
      </c>
      <c r="J383" s="85" t="s">
        <v>132</v>
      </c>
      <c r="K383" s="3">
        <v>646</v>
      </c>
      <c r="L383" s="85">
        <v>1.250871080139373</v>
      </c>
      <c r="M383" s="3">
        <v>20</v>
      </c>
      <c r="N383" s="85">
        <v>-0.66666666666666674</v>
      </c>
      <c r="O383" s="3">
        <v>666</v>
      </c>
      <c r="P383" s="85">
        <v>0.91930835734870309</v>
      </c>
      <c r="Q383" s="10">
        <v>273</v>
      </c>
      <c r="R383" s="85">
        <v>0.55113636363636354</v>
      </c>
      <c r="S383" s="10">
        <v>16</v>
      </c>
      <c r="T383" s="85">
        <v>-5.8823529411764719E-2</v>
      </c>
      <c r="U383" s="10">
        <v>289</v>
      </c>
      <c r="V383" s="85">
        <v>0.49740932642487046</v>
      </c>
      <c r="W383" s="3">
        <v>965</v>
      </c>
      <c r="X383" s="85">
        <v>0.97745901639344268</v>
      </c>
      <c r="Y383" s="3">
        <v>36</v>
      </c>
      <c r="Z383" s="85">
        <v>-0.53246753246753253</v>
      </c>
      <c r="AA383" s="3">
        <v>1001</v>
      </c>
      <c r="AB383" s="85">
        <v>0.77168141592920358</v>
      </c>
    </row>
    <row r="384" spans="2:28" collapsed="1">
      <c r="B384" s="154">
        <v>1982</v>
      </c>
      <c r="C384" s="10">
        <v>340</v>
      </c>
      <c r="D384" s="60">
        <v>-0.17073170731707321</v>
      </c>
      <c r="E384" s="10">
        <v>4</v>
      </c>
      <c r="F384" s="60">
        <v>-0.73333333333333339</v>
      </c>
      <c r="G384" s="10">
        <v>10</v>
      </c>
      <c r="H384" s="60">
        <v>-0.61538461538461542</v>
      </c>
      <c r="I384" s="10">
        <v>14</v>
      </c>
      <c r="J384" s="60">
        <v>-0.65853658536585358</v>
      </c>
      <c r="K384" s="10">
        <v>3669</v>
      </c>
      <c r="L384" s="60">
        <v>0.28556412053258584</v>
      </c>
      <c r="M384" s="10">
        <v>85</v>
      </c>
      <c r="N384" s="60">
        <v>-0.92349234923492352</v>
      </c>
      <c r="O384" s="10">
        <v>3754</v>
      </c>
      <c r="P384" s="60">
        <v>-5.3215636822194212E-2</v>
      </c>
      <c r="Q384" s="10">
        <v>2406</v>
      </c>
      <c r="R384" s="60">
        <v>-0.18688746198039874</v>
      </c>
      <c r="S384" s="10">
        <v>94</v>
      </c>
      <c r="T384" s="60">
        <v>-0.41975308641975306</v>
      </c>
      <c r="U384" s="10">
        <v>2500</v>
      </c>
      <c r="V384" s="60">
        <v>-0.19897468760012815</v>
      </c>
      <c r="W384" s="10">
        <v>6419</v>
      </c>
      <c r="X384" s="60">
        <v>2.9015710163514008E-2</v>
      </c>
      <c r="Y384" s="10">
        <v>189</v>
      </c>
      <c r="Z384" s="60">
        <v>-0.8545034642032332</v>
      </c>
      <c r="AA384" s="10">
        <v>6608</v>
      </c>
      <c r="AB384" s="60">
        <v>-0.12325859095130687</v>
      </c>
    </row>
    <row r="385" spans="2:28" ht="15" hidden="1" customHeight="1" outlineLevel="1">
      <c r="B385" s="51" t="s">
        <v>11</v>
      </c>
      <c r="C385" s="3">
        <v>49</v>
      </c>
      <c r="D385" s="85">
        <v>1.1304347826086958</v>
      </c>
      <c r="E385" s="10">
        <v>2</v>
      </c>
      <c r="F385" s="85" t="s">
        <v>132</v>
      </c>
      <c r="G385" s="10">
        <v>0</v>
      </c>
      <c r="H385" s="85" t="s">
        <v>132</v>
      </c>
      <c r="I385" s="10">
        <v>2</v>
      </c>
      <c r="J385" s="85" t="s">
        <v>132</v>
      </c>
      <c r="K385" s="3">
        <v>483</v>
      </c>
      <c r="L385" s="85">
        <v>0.78228782287822884</v>
      </c>
      <c r="M385" s="3">
        <v>632</v>
      </c>
      <c r="N385" s="85">
        <v>9.3606557377049189</v>
      </c>
      <c r="O385" s="3">
        <v>1115</v>
      </c>
      <c r="P385" s="85">
        <v>2.3584337349397591</v>
      </c>
      <c r="Q385" s="10">
        <v>404</v>
      </c>
      <c r="R385" s="85">
        <v>1.6578947368421053</v>
      </c>
      <c r="S385" s="10">
        <v>8</v>
      </c>
      <c r="T385" s="85">
        <v>-0.86440677966101698</v>
      </c>
      <c r="U385" s="10">
        <v>412</v>
      </c>
      <c r="V385" s="85">
        <v>0.95260663507109</v>
      </c>
      <c r="W385" s="3">
        <v>938</v>
      </c>
      <c r="X385" s="85">
        <v>1.1031390134529149</v>
      </c>
      <c r="Y385" s="3">
        <v>640</v>
      </c>
      <c r="Z385" s="85">
        <v>6.191011235955056</v>
      </c>
      <c r="AA385" s="3">
        <v>1578</v>
      </c>
      <c r="AB385" s="85">
        <v>1.9495327102803737</v>
      </c>
    </row>
    <row r="386" spans="2:28" ht="15" hidden="1" customHeight="1" outlineLevel="1">
      <c r="B386" s="51" t="s">
        <v>12</v>
      </c>
      <c r="C386" s="3">
        <v>69</v>
      </c>
      <c r="D386" s="85">
        <v>2.1363636363636362</v>
      </c>
      <c r="E386" s="10">
        <v>6</v>
      </c>
      <c r="F386" s="85">
        <v>-0.1428571428571429</v>
      </c>
      <c r="G386" s="10">
        <v>0</v>
      </c>
      <c r="H386" s="85" t="s">
        <v>132</v>
      </c>
      <c r="I386" s="10">
        <v>6</v>
      </c>
      <c r="J386" s="85">
        <v>-0.1428571428571429</v>
      </c>
      <c r="K386" s="3">
        <v>605</v>
      </c>
      <c r="L386" s="85">
        <v>1.7130044843049328</v>
      </c>
      <c r="M386" s="3">
        <v>290</v>
      </c>
      <c r="N386" s="85">
        <v>21.307692307692307</v>
      </c>
      <c r="O386" s="3">
        <v>895</v>
      </c>
      <c r="P386" s="85">
        <v>2.7923728813559321</v>
      </c>
      <c r="Q386" s="10">
        <v>1165</v>
      </c>
      <c r="R386" s="85">
        <v>7.7593984962406015</v>
      </c>
      <c r="S386" s="10">
        <v>10</v>
      </c>
      <c r="T386" s="85">
        <v>0.4285714285714286</v>
      </c>
      <c r="U386" s="10">
        <v>1175</v>
      </c>
      <c r="V386" s="85">
        <v>7.3928571428571423</v>
      </c>
      <c r="W386" s="3">
        <v>1845</v>
      </c>
      <c r="X386" s="85">
        <v>3.7922077922077921</v>
      </c>
      <c r="Y386" s="3">
        <v>300</v>
      </c>
      <c r="Z386" s="85">
        <v>14</v>
      </c>
      <c r="AA386" s="3">
        <v>2145</v>
      </c>
      <c r="AB386" s="85">
        <v>4.2962962962962967</v>
      </c>
    </row>
    <row r="387" spans="2:28" ht="15" hidden="1" customHeight="1" outlineLevel="1">
      <c r="B387" s="51" t="s">
        <v>13</v>
      </c>
      <c r="C387" s="3">
        <v>74</v>
      </c>
      <c r="D387" s="85">
        <v>1.2424242424242422</v>
      </c>
      <c r="E387" s="10">
        <v>0</v>
      </c>
      <c r="F387" s="85" t="s">
        <v>132</v>
      </c>
      <c r="G387" s="10">
        <v>18</v>
      </c>
      <c r="H387" s="85">
        <v>3.5</v>
      </c>
      <c r="I387" s="10">
        <v>18</v>
      </c>
      <c r="J387" s="85">
        <v>3.5</v>
      </c>
      <c r="K387" s="3">
        <v>175</v>
      </c>
      <c r="L387" s="85">
        <v>0.10062893081761004</v>
      </c>
      <c r="M387" s="3">
        <v>13</v>
      </c>
      <c r="N387" s="85">
        <v>3.333333333333333</v>
      </c>
      <c r="O387" s="3">
        <v>188</v>
      </c>
      <c r="P387" s="85">
        <v>0.16049382716049387</v>
      </c>
      <c r="Q387" s="10">
        <v>209</v>
      </c>
      <c r="R387" s="85">
        <v>1.1770833333333335</v>
      </c>
      <c r="S387" s="10">
        <v>0</v>
      </c>
      <c r="T387" s="85">
        <v>-1</v>
      </c>
      <c r="U387" s="10">
        <v>209</v>
      </c>
      <c r="V387" s="85">
        <v>1.0490196078431371</v>
      </c>
      <c r="W387" s="3">
        <v>458</v>
      </c>
      <c r="X387" s="85">
        <v>0.59027777777777768</v>
      </c>
      <c r="Y387" s="3">
        <v>31</v>
      </c>
      <c r="Z387" s="85">
        <v>1.3846153846153846</v>
      </c>
      <c r="AA387" s="3">
        <v>489</v>
      </c>
      <c r="AB387" s="85">
        <v>0.62458471760797352</v>
      </c>
    </row>
    <row r="388" spans="2:28" ht="15" hidden="1" customHeight="1" outlineLevel="1">
      <c r="B388" s="51" t="s">
        <v>14</v>
      </c>
      <c r="C388" s="3">
        <v>23</v>
      </c>
      <c r="D388" s="85">
        <v>0.14999999999999991</v>
      </c>
      <c r="E388" s="10">
        <v>0</v>
      </c>
      <c r="F388" s="85" t="s">
        <v>132</v>
      </c>
      <c r="G388" s="10">
        <v>0</v>
      </c>
      <c r="H388" s="85">
        <v>-1</v>
      </c>
      <c r="I388" s="10">
        <v>0</v>
      </c>
      <c r="J388" s="85">
        <v>-1</v>
      </c>
      <c r="K388" s="3">
        <v>129</v>
      </c>
      <c r="L388" s="85">
        <v>2.3809523809523725E-2</v>
      </c>
      <c r="M388" s="3">
        <v>0</v>
      </c>
      <c r="N388" s="85">
        <v>-1</v>
      </c>
      <c r="O388" s="3">
        <v>129</v>
      </c>
      <c r="P388" s="85">
        <v>-9.7902097902097918E-2</v>
      </c>
      <c r="Q388" s="10">
        <v>100</v>
      </c>
      <c r="R388" s="85">
        <v>1.4390243902439024</v>
      </c>
      <c r="S388" s="10">
        <v>0</v>
      </c>
      <c r="T388" s="85">
        <v>-1</v>
      </c>
      <c r="U388" s="10">
        <v>100</v>
      </c>
      <c r="V388" s="85">
        <v>1.1739130434782608</v>
      </c>
      <c r="W388" s="3">
        <v>252</v>
      </c>
      <c r="X388" s="85">
        <v>0.34759358288770059</v>
      </c>
      <c r="Y388" s="3">
        <v>0</v>
      </c>
      <c r="Z388" s="85">
        <v>-1</v>
      </c>
      <c r="AA388" s="3">
        <v>252</v>
      </c>
      <c r="AB388" s="85">
        <v>0.18309859154929575</v>
      </c>
    </row>
    <row r="389" spans="2:28" ht="15" hidden="1" customHeight="1" outlineLevel="1">
      <c r="B389" s="51" t="s">
        <v>15</v>
      </c>
      <c r="C389" s="3">
        <v>16</v>
      </c>
      <c r="D389" s="85">
        <v>0.45454545454545459</v>
      </c>
      <c r="E389" s="10">
        <v>0</v>
      </c>
      <c r="F389" s="85" t="s">
        <v>132</v>
      </c>
      <c r="G389" s="10">
        <v>0</v>
      </c>
      <c r="H389" s="85" t="s">
        <v>132</v>
      </c>
      <c r="I389" s="10">
        <v>0</v>
      </c>
      <c r="J389" s="85" t="s">
        <v>132</v>
      </c>
      <c r="K389" s="3">
        <v>60</v>
      </c>
      <c r="L389" s="85">
        <v>-0.65116279069767447</v>
      </c>
      <c r="M389" s="3">
        <v>0</v>
      </c>
      <c r="N389" s="85">
        <v>-1</v>
      </c>
      <c r="O389" s="3">
        <v>60</v>
      </c>
      <c r="P389" s="85">
        <v>-0.66480446927374304</v>
      </c>
      <c r="Q389" s="10">
        <v>140</v>
      </c>
      <c r="R389" s="85">
        <v>1.0289855072463769</v>
      </c>
      <c r="S389" s="10">
        <v>37</v>
      </c>
      <c r="T389" s="85">
        <v>2.3636363636363638</v>
      </c>
      <c r="U389" s="10">
        <v>177</v>
      </c>
      <c r="V389" s="85">
        <v>1.2124999999999999</v>
      </c>
      <c r="W389" s="3">
        <v>216</v>
      </c>
      <c r="X389" s="85">
        <v>-0.1428571428571429</v>
      </c>
      <c r="Y389" s="3">
        <v>37</v>
      </c>
      <c r="Z389" s="85">
        <v>1.0555555555555554</v>
      </c>
      <c r="AA389" s="3">
        <v>253</v>
      </c>
      <c r="AB389" s="85">
        <v>-6.2962962962962998E-2</v>
      </c>
    </row>
    <row r="390" spans="2:28" ht="15" hidden="1" customHeight="1" outlineLevel="1">
      <c r="B390" s="51" t="s">
        <v>16</v>
      </c>
      <c r="C390" s="3">
        <v>23</v>
      </c>
      <c r="D390" s="85">
        <v>0.27777777777777768</v>
      </c>
      <c r="E390" s="10">
        <v>1</v>
      </c>
      <c r="F390" s="85" t="s">
        <v>132</v>
      </c>
      <c r="G390" s="10">
        <v>2</v>
      </c>
      <c r="H390" s="85" t="s">
        <v>132</v>
      </c>
      <c r="I390" s="10">
        <v>3</v>
      </c>
      <c r="J390" s="85" t="s">
        <v>132</v>
      </c>
      <c r="K390" s="3">
        <v>86</v>
      </c>
      <c r="L390" s="85">
        <v>-0.24561403508771928</v>
      </c>
      <c r="M390" s="3">
        <v>12</v>
      </c>
      <c r="N390" s="85">
        <v>-0.61290322580645162</v>
      </c>
      <c r="O390" s="3">
        <v>98</v>
      </c>
      <c r="P390" s="85">
        <v>-0.32413793103448274</v>
      </c>
      <c r="Q390" s="10">
        <v>80</v>
      </c>
      <c r="R390" s="85">
        <v>1.2857142857142856</v>
      </c>
      <c r="S390" s="10">
        <v>4</v>
      </c>
      <c r="T390" s="85">
        <v>-0.66666666666666674</v>
      </c>
      <c r="U390" s="10">
        <v>84</v>
      </c>
      <c r="V390" s="85">
        <v>0.7872340425531914</v>
      </c>
      <c r="W390" s="3">
        <v>190</v>
      </c>
      <c r="X390" s="85">
        <v>0.13772455089820368</v>
      </c>
      <c r="Y390" s="3">
        <v>18</v>
      </c>
      <c r="Z390" s="85">
        <v>-0.58139534883720922</v>
      </c>
      <c r="AA390" s="3">
        <v>208</v>
      </c>
      <c r="AB390" s="85">
        <v>-9.52380952380949E-3</v>
      </c>
    </row>
    <row r="391" spans="2:28" ht="15" hidden="1" customHeight="1" outlineLevel="1">
      <c r="B391" s="51" t="s">
        <v>17</v>
      </c>
      <c r="C391" s="3">
        <v>15</v>
      </c>
      <c r="D391" s="85">
        <v>-0.25</v>
      </c>
      <c r="E391" s="10">
        <v>2</v>
      </c>
      <c r="F391" s="85">
        <v>-0.5</v>
      </c>
      <c r="G391" s="10">
        <v>0</v>
      </c>
      <c r="H391" s="85">
        <v>-1</v>
      </c>
      <c r="I391" s="10">
        <v>2</v>
      </c>
      <c r="J391" s="85">
        <v>-0.7142857142857143</v>
      </c>
      <c r="K391" s="3">
        <v>66</v>
      </c>
      <c r="L391" s="85">
        <v>-0.2142857142857143</v>
      </c>
      <c r="M391" s="3">
        <v>0</v>
      </c>
      <c r="N391" s="85">
        <v>-1</v>
      </c>
      <c r="O391" s="3">
        <v>66</v>
      </c>
      <c r="P391" s="85">
        <v>-0.33333333333333337</v>
      </c>
      <c r="Q391" s="10">
        <v>99</v>
      </c>
      <c r="R391" s="85">
        <v>3.3043478260869561</v>
      </c>
      <c r="S391" s="10">
        <v>4</v>
      </c>
      <c r="T391" s="85" t="s">
        <v>132</v>
      </c>
      <c r="U391" s="10">
        <v>103</v>
      </c>
      <c r="V391" s="85">
        <v>3.4782608695652177</v>
      </c>
      <c r="W391" s="3">
        <v>182</v>
      </c>
      <c r="X391" s="85">
        <v>0.38931297709923673</v>
      </c>
      <c r="Y391" s="3">
        <v>4</v>
      </c>
      <c r="Z391" s="85">
        <v>-0.77777777777777779</v>
      </c>
      <c r="AA391" s="3">
        <v>186</v>
      </c>
      <c r="AB391" s="85">
        <v>0.24832214765100669</v>
      </c>
    </row>
    <row r="392" spans="2:28" ht="15" hidden="1" customHeight="1" outlineLevel="1">
      <c r="B392" s="51" t="s">
        <v>18</v>
      </c>
      <c r="C392" s="3">
        <v>30</v>
      </c>
      <c r="D392" s="85">
        <v>0.5</v>
      </c>
      <c r="E392" s="10">
        <v>3</v>
      </c>
      <c r="F392" s="85" t="s">
        <v>132</v>
      </c>
      <c r="G392" s="10">
        <v>0</v>
      </c>
      <c r="H392" s="85" t="s">
        <v>132</v>
      </c>
      <c r="I392" s="10">
        <v>3</v>
      </c>
      <c r="J392" s="85" t="s">
        <v>132</v>
      </c>
      <c r="K392" s="3">
        <v>221</v>
      </c>
      <c r="L392" s="85">
        <v>0.56737588652482263</v>
      </c>
      <c r="M392" s="3">
        <v>5</v>
      </c>
      <c r="N392" s="85">
        <v>-0.75</v>
      </c>
      <c r="O392" s="3">
        <v>226</v>
      </c>
      <c r="P392" s="85">
        <v>0.40372670807453415</v>
      </c>
      <c r="Q392" s="10">
        <v>111</v>
      </c>
      <c r="R392" s="85">
        <v>1.3617021276595747</v>
      </c>
      <c r="S392" s="10">
        <v>4</v>
      </c>
      <c r="T392" s="85">
        <v>-0.55555555555555558</v>
      </c>
      <c r="U392" s="10">
        <v>115</v>
      </c>
      <c r="V392" s="85">
        <v>1.0535714285714284</v>
      </c>
      <c r="W392" s="3">
        <v>365</v>
      </c>
      <c r="X392" s="85">
        <v>0.75480769230769229</v>
      </c>
      <c r="Y392" s="3">
        <v>9</v>
      </c>
      <c r="Z392" s="85">
        <v>-0.68965517241379315</v>
      </c>
      <c r="AA392" s="3">
        <v>374</v>
      </c>
      <c r="AB392" s="85">
        <v>0.57805907172995785</v>
      </c>
    </row>
    <row r="393" spans="2:28" ht="15" hidden="1" customHeight="1" outlineLevel="1">
      <c r="B393" s="51" t="s">
        <v>19</v>
      </c>
      <c r="C393" s="3">
        <v>25</v>
      </c>
      <c r="D393" s="85">
        <v>3.166666666666667</v>
      </c>
      <c r="E393" s="10">
        <v>0</v>
      </c>
      <c r="F393" s="85" t="s">
        <v>132</v>
      </c>
      <c r="G393" s="10">
        <v>4</v>
      </c>
      <c r="H393" s="85" t="s">
        <v>132</v>
      </c>
      <c r="I393" s="10">
        <v>4</v>
      </c>
      <c r="J393" s="85" t="s">
        <v>132</v>
      </c>
      <c r="K393" s="3">
        <v>155</v>
      </c>
      <c r="L393" s="85">
        <v>-3.7267080745341574E-2</v>
      </c>
      <c r="M393" s="3">
        <v>7</v>
      </c>
      <c r="N393" s="85">
        <v>-0.22222222222222221</v>
      </c>
      <c r="O393" s="3">
        <v>162</v>
      </c>
      <c r="P393" s="85">
        <v>-4.705882352941182E-2</v>
      </c>
      <c r="Q393" s="10">
        <v>183</v>
      </c>
      <c r="R393" s="85">
        <v>3.9459459459459456</v>
      </c>
      <c r="S393" s="10">
        <v>14</v>
      </c>
      <c r="T393" s="85">
        <v>-0.33333333333333337</v>
      </c>
      <c r="U393" s="10">
        <v>197</v>
      </c>
      <c r="V393" s="85">
        <v>2.396551724137931</v>
      </c>
      <c r="W393" s="3">
        <v>363</v>
      </c>
      <c r="X393" s="85">
        <v>0.77941176470588225</v>
      </c>
      <c r="Y393" s="3">
        <v>25</v>
      </c>
      <c r="Z393" s="85">
        <v>-0.16666666666666663</v>
      </c>
      <c r="AA393" s="3">
        <v>388</v>
      </c>
      <c r="AB393" s="85">
        <v>0.65811965811965822</v>
      </c>
    </row>
    <row r="394" spans="2:28" ht="15" hidden="1" customHeight="1" outlineLevel="1">
      <c r="B394" s="51" t="s">
        <v>20</v>
      </c>
      <c r="C394" s="3">
        <v>23</v>
      </c>
      <c r="D394" s="85">
        <v>0.27777777777777768</v>
      </c>
      <c r="E394" s="10">
        <v>0</v>
      </c>
      <c r="F394" s="85">
        <v>-1</v>
      </c>
      <c r="G394" s="10">
        <v>2</v>
      </c>
      <c r="H394" s="85" t="s">
        <v>132</v>
      </c>
      <c r="I394" s="10">
        <v>2</v>
      </c>
      <c r="J394" s="85">
        <v>-0.7142857142857143</v>
      </c>
      <c r="K394" s="3">
        <v>357</v>
      </c>
      <c r="L394" s="85">
        <v>0.34210526315789469</v>
      </c>
      <c r="M394" s="3">
        <v>39</v>
      </c>
      <c r="N394" s="85">
        <v>-0.31578947368421051</v>
      </c>
      <c r="O394" s="3">
        <v>396</v>
      </c>
      <c r="P394" s="85">
        <v>0.22600619195046434</v>
      </c>
      <c r="Q394" s="10">
        <v>106</v>
      </c>
      <c r="R394" s="85">
        <v>0.51428571428571423</v>
      </c>
      <c r="S394" s="10">
        <v>25</v>
      </c>
      <c r="T394" s="85">
        <v>-0.62121212121212122</v>
      </c>
      <c r="U394" s="10">
        <v>131</v>
      </c>
      <c r="V394" s="85">
        <v>-3.6764705882352922E-2</v>
      </c>
      <c r="W394" s="3">
        <v>486</v>
      </c>
      <c r="X394" s="85">
        <v>0.34626038781163437</v>
      </c>
      <c r="Y394" s="3">
        <v>66</v>
      </c>
      <c r="Z394" s="85">
        <v>-0.46341463414634143</v>
      </c>
      <c r="AA394" s="3">
        <v>552</v>
      </c>
      <c r="AB394" s="85">
        <v>0.14049586776859502</v>
      </c>
    </row>
    <row r="395" spans="2:28" ht="15" hidden="1" customHeight="1" outlineLevel="1">
      <c r="B395" s="51" t="s">
        <v>21</v>
      </c>
      <c r="C395" s="3">
        <v>38</v>
      </c>
      <c r="D395" s="85">
        <v>5.555555555555558E-2</v>
      </c>
      <c r="E395" s="10">
        <v>1</v>
      </c>
      <c r="F395" s="85">
        <v>0</v>
      </c>
      <c r="G395" s="10">
        <v>0</v>
      </c>
      <c r="H395" s="85" t="s">
        <v>132</v>
      </c>
      <c r="I395" s="10">
        <v>1</v>
      </c>
      <c r="J395" s="85">
        <v>0</v>
      </c>
      <c r="K395" s="3">
        <v>230</v>
      </c>
      <c r="L395" s="85">
        <v>-0.2857142857142857</v>
      </c>
      <c r="M395" s="3">
        <v>53</v>
      </c>
      <c r="N395" s="85">
        <v>0.32499999999999996</v>
      </c>
      <c r="O395" s="3">
        <v>283</v>
      </c>
      <c r="P395" s="85">
        <v>-0.21823204419889508</v>
      </c>
      <c r="Q395" s="10">
        <v>186</v>
      </c>
      <c r="R395" s="85">
        <v>0.97872340425531923</v>
      </c>
      <c r="S395" s="10">
        <v>39</v>
      </c>
      <c r="T395" s="85">
        <v>-0.3035714285714286</v>
      </c>
      <c r="U395" s="10">
        <v>225</v>
      </c>
      <c r="V395" s="85">
        <v>0.5</v>
      </c>
      <c r="W395" s="3">
        <v>455</v>
      </c>
      <c r="X395" s="85">
        <v>4.4150110375276164E-3</v>
      </c>
      <c r="Y395" s="3">
        <v>92</v>
      </c>
      <c r="Z395" s="85">
        <v>-4.166666666666663E-2</v>
      </c>
      <c r="AA395" s="3">
        <v>547</v>
      </c>
      <c r="AB395" s="85">
        <v>-3.6429872495445936E-3</v>
      </c>
    </row>
    <row r="396" spans="2:28" ht="15" hidden="1" customHeight="1" outlineLevel="1">
      <c r="B396" s="51" t="s">
        <v>22</v>
      </c>
      <c r="C396" s="3">
        <v>25</v>
      </c>
      <c r="D396" s="85">
        <v>-3.8461538461538436E-2</v>
      </c>
      <c r="E396" s="10">
        <v>0</v>
      </c>
      <c r="F396" s="85" t="s">
        <v>132</v>
      </c>
      <c r="G396" s="10">
        <v>0</v>
      </c>
      <c r="H396" s="85" t="s">
        <v>132</v>
      </c>
      <c r="I396" s="10">
        <v>0</v>
      </c>
      <c r="J396" s="85" t="s">
        <v>132</v>
      </c>
      <c r="K396" s="3">
        <v>287</v>
      </c>
      <c r="L396" s="85">
        <v>4.3636363636363695E-2</v>
      </c>
      <c r="M396" s="3">
        <v>60</v>
      </c>
      <c r="N396" s="85">
        <v>-0.44444444444444442</v>
      </c>
      <c r="O396" s="3">
        <v>347</v>
      </c>
      <c r="P396" s="85">
        <v>-9.3994778067885143E-2</v>
      </c>
      <c r="Q396" s="10">
        <v>176</v>
      </c>
      <c r="R396" s="85">
        <v>2.0877192982456139</v>
      </c>
      <c r="S396" s="10">
        <v>17</v>
      </c>
      <c r="T396" s="85">
        <v>-0.63829787234042556</v>
      </c>
      <c r="U396" s="10">
        <v>193</v>
      </c>
      <c r="V396" s="85">
        <v>0.85576923076923084</v>
      </c>
      <c r="W396" s="3">
        <v>488</v>
      </c>
      <c r="X396" s="85">
        <v>0.36312849162011163</v>
      </c>
      <c r="Y396" s="3">
        <v>77</v>
      </c>
      <c r="Z396" s="85">
        <v>-0.50322580645161286</v>
      </c>
      <c r="AA396" s="3">
        <v>565</v>
      </c>
      <c r="AB396" s="85">
        <v>0.10136452241715399</v>
      </c>
    </row>
    <row r="397" spans="2:28" collapsed="1">
      <c r="B397" s="154">
        <v>1981</v>
      </c>
      <c r="C397" s="10">
        <v>410</v>
      </c>
      <c r="D397" s="60">
        <v>0.62055335968379444</v>
      </c>
      <c r="E397" s="10">
        <v>15</v>
      </c>
      <c r="F397" s="60">
        <v>-0.21052631578947367</v>
      </c>
      <c r="G397" s="10">
        <v>26</v>
      </c>
      <c r="H397" s="60">
        <v>1.3636363636363638</v>
      </c>
      <c r="I397" s="10">
        <v>41</v>
      </c>
      <c r="J397" s="60">
        <v>0.3666666666666667</v>
      </c>
      <c r="K397" s="10">
        <v>2854</v>
      </c>
      <c r="L397" s="60">
        <v>0.23336214347450301</v>
      </c>
      <c r="M397" s="10">
        <v>1111</v>
      </c>
      <c r="N397" s="60">
        <v>1.916010498687664</v>
      </c>
      <c r="O397" s="10">
        <v>3965</v>
      </c>
      <c r="P397" s="60">
        <v>0.4712430426716141</v>
      </c>
      <c r="Q397" s="10">
        <v>2959</v>
      </c>
      <c r="R397" s="60">
        <v>2.4648711943793913</v>
      </c>
      <c r="S397" s="10">
        <v>162</v>
      </c>
      <c r="T397" s="60">
        <v>-0.4581939799331104</v>
      </c>
      <c r="U397" s="10">
        <v>3121</v>
      </c>
      <c r="V397" s="60">
        <v>1.7068516912402427</v>
      </c>
      <c r="W397" s="10">
        <v>6238</v>
      </c>
      <c r="X397" s="60">
        <v>0.81337209302325575</v>
      </c>
      <c r="Y397" s="10">
        <v>1299</v>
      </c>
      <c r="Z397" s="60">
        <v>0.96818181818181825</v>
      </c>
      <c r="AA397" s="10">
        <v>7537</v>
      </c>
      <c r="AB397" s="60">
        <v>0.83829268292682935</v>
      </c>
    </row>
    <row r="398" spans="2:28" ht="15" hidden="1" customHeight="1" outlineLevel="1">
      <c r="B398" s="51" t="s">
        <v>11</v>
      </c>
      <c r="C398" s="3">
        <v>23</v>
      </c>
      <c r="D398" s="85">
        <v>0.4375</v>
      </c>
      <c r="E398" s="10">
        <v>0</v>
      </c>
      <c r="F398" s="85" t="s">
        <v>132</v>
      </c>
      <c r="G398" s="10">
        <v>0</v>
      </c>
      <c r="H398" s="85">
        <v>-1</v>
      </c>
      <c r="I398" s="10">
        <v>0</v>
      </c>
      <c r="J398" s="85">
        <v>-1</v>
      </c>
      <c r="K398" s="3">
        <v>271</v>
      </c>
      <c r="L398" s="85">
        <v>-7.1917808219178037E-2</v>
      </c>
      <c r="M398" s="3">
        <v>61</v>
      </c>
      <c r="N398" s="85">
        <v>-0.37755102040816324</v>
      </c>
      <c r="O398" s="3">
        <v>332</v>
      </c>
      <c r="P398" s="85">
        <v>-0.14871794871794874</v>
      </c>
      <c r="Q398" s="10">
        <v>152</v>
      </c>
      <c r="R398" s="85">
        <v>1</v>
      </c>
      <c r="S398" s="10">
        <v>59</v>
      </c>
      <c r="T398" s="85">
        <v>-0.38541666666666663</v>
      </c>
      <c r="U398" s="10">
        <v>211</v>
      </c>
      <c r="V398" s="85">
        <v>0.22674418604651159</v>
      </c>
      <c r="W398" s="3">
        <v>446</v>
      </c>
      <c r="X398" s="85">
        <v>0.16145833333333326</v>
      </c>
      <c r="Y398" s="3">
        <v>89</v>
      </c>
      <c r="Z398" s="85">
        <v>-0.55276381909547734</v>
      </c>
      <c r="AA398" s="3">
        <v>535</v>
      </c>
      <c r="AB398" s="85">
        <v>-8.2332761578044589E-2</v>
      </c>
    </row>
    <row r="399" spans="2:28" ht="15" hidden="1" customHeight="1" outlineLevel="1">
      <c r="B399" s="51" t="s">
        <v>12</v>
      </c>
      <c r="C399" s="3">
        <v>22</v>
      </c>
      <c r="D399" s="85">
        <v>-0.71052631578947367</v>
      </c>
      <c r="E399" s="10">
        <v>7</v>
      </c>
      <c r="F399" s="85">
        <v>0.39999999999999991</v>
      </c>
      <c r="G399" s="10">
        <v>0</v>
      </c>
      <c r="H399" s="85">
        <v>-1</v>
      </c>
      <c r="I399" s="10">
        <v>7</v>
      </c>
      <c r="J399" s="85">
        <v>-0.36363636363636365</v>
      </c>
      <c r="K399" s="3">
        <v>223</v>
      </c>
      <c r="L399" s="85">
        <v>-7.4688796680497882E-2</v>
      </c>
      <c r="M399" s="3">
        <v>13</v>
      </c>
      <c r="N399" s="85">
        <v>-0.88073394495412849</v>
      </c>
      <c r="O399" s="3">
        <v>236</v>
      </c>
      <c r="P399" s="85">
        <v>-0.32571428571428573</v>
      </c>
      <c r="Q399" s="10">
        <v>133</v>
      </c>
      <c r="R399" s="85">
        <v>1.7708333333333335</v>
      </c>
      <c r="S399" s="10">
        <v>7</v>
      </c>
      <c r="T399" s="85">
        <v>-0.76666666666666661</v>
      </c>
      <c r="U399" s="10">
        <v>140</v>
      </c>
      <c r="V399" s="85">
        <v>0.79487179487179493</v>
      </c>
      <c r="W399" s="3">
        <v>385</v>
      </c>
      <c r="X399" s="85">
        <v>4.0540540540540571E-2</v>
      </c>
      <c r="Y399" s="3">
        <v>20</v>
      </c>
      <c r="Z399" s="85">
        <v>-0.86206896551724133</v>
      </c>
      <c r="AA399" s="3">
        <v>405</v>
      </c>
      <c r="AB399" s="85">
        <v>-0.21359223300970875</v>
      </c>
    </row>
    <row r="400" spans="2:28" ht="15" hidden="1" customHeight="1" outlineLevel="1">
      <c r="B400" s="51" t="s">
        <v>13</v>
      </c>
      <c r="C400" s="3">
        <v>33</v>
      </c>
      <c r="D400" s="85">
        <v>-0.59756097560975607</v>
      </c>
      <c r="E400" s="10">
        <v>0</v>
      </c>
      <c r="F400" s="85" t="s">
        <v>132</v>
      </c>
      <c r="G400" s="10">
        <v>4</v>
      </c>
      <c r="H400" s="85" t="s">
        <v>132</v>
      </c>
      <c r="I400" s="10">
        <v>4</v>
      </c>
      <c r="J400" s="85" t="s">
        <v>132</v>
      </c>
      <c r="K400" s="3">
        <v>159</v>
      </c>
      <c r="L400" s="85">
        <v>-0.35365853658536583</v>
      </c>
      <c r="M400" s="3">
        <v>3</v>
      </c>
      <c r="N400" s="85">
        <v>-0.93617021276595747</v>
      </c>
      <c r="O400" s="3">
        <v>162</v>
      </c>
      <c r="P400" s="85">
        <v>-0.44709897610921501</v>
      </c>
      <c r="Q400" s="10">
        <v>96</v>
      </c>
      <c r="R400" s="85">
        <v>0.28000000000000003</v>
      </c>
      <c r="S400" s="10">
        <v>6</v>
      </c>
      <c r="T400" s="85">
        <v>-0.9178082191780822</v>
      </c>
      <c r="U400" s="10">
        <v>102</v>
      </c>
      <c r="V400" s="85">
        <v>-0.31081081081081086</v>
      </c>
      <c r="W400" s="3">
        <v>288</v>
      </c>
      <c r="X400" s="85">
        <v>-0.28535980148883378</v>
      </c>
      <c r="Y400" s="3">
        <v>13</v>
      </c>
      <c r="Z400" s="85">
        <v>-0.89166666666666661</v>
      </c>
      <c r="AA400" s="3">
        <v>301</v>
      </c>
      <c r="AB400" s="85">
        <v>-0.42447418738049714</v>
      </c>
    </row>
    <row r="401" spans="2:28" ht="15" hidden="1" customHeight="1" outlineLevel="1">
      <c r="B401" s="51" t="s">
        <v>14</v>
      </c>
      <c r="C401" s="3">
        <v>20</v>
      </c>
      <c r="D401" s="85">
        <v>-0.33333333333333337</v>
      </c>
      <c r="E401" s="10">
        <v>0</v>
      </c>
      <c r="F401" s="85">
        <v>-1</v>
      </c>
      <c r="G401" s="10">
        <v>4</v>
      </c>
      <c r="H401" s="85" t="s">
        <v>132</v>
      </c>
      <c r="I401" s="10">
        <v>4</v>
      </c>
      <c r="J401" s="85">
        <v>1</v>
      </c>
      <c r="K401" s="3">
        <v>126</v>
      </c>
      <c r="L401" s="85">
        <v>-0.52631578947368429</v>
      </c>
      <c r="M401" s="3">
        <v>17</v>
      </c>
      <c r="N401" s="85">
        <v>-0.67307692307692313</v>
      </c>
      <c r="O401" s="3">
        <v>143</v>
      </c>
      <c r="P401" s="85">
        <v>-0.55031446540880502</v>
      </c>
      <c r="Q401" s="10">
        <v>41</v>
      </c>
      <c r="R401" s="85">
        <v>-0.46052631578947367</v>
      </c>
      <c r="S401" s="10">
        <v>5</v>
      </c>
      <c r="T401" s="85">
        <v>-0.87804878048780488</v>
      </c>
      <c r="U401" s="10">
        <v>46</v>
      </c>
      <c r="V401" s="85">
        <v>-0.6068376068376069</v>
      </c>
      <c r="W401" s="3">
        <v>187</v>
      </c>
      <c r="X401" s="85">
        <v>-0.5</v>
      </c>
      <c r="Y401" s="3">
        <v>26</v>
      </c>
      <c r="Z401" s="85">
        <v>-0.72043010752688175</v>
      </c>
      <c r="AA401" s="3">
        <v>213</v>
      </c>
      <c r="AB401" s="85">
        <v>-0.54389721627408993</v>
      </c>
    </row>
    <row r="402" spans="2:28" ht="15" hidden="1" customHeight="1" outlineLevel="1">
      <c r="B402" s="51" t="s">
        <v>15</v>
      </c>
      <c r="C402" s="3">
        <v>11</v>
      </c>
      <c r="D402" s="85">
        <v>-0.42105263157894735</v>
      </c>
      <c r="E402" s="10">
        <v>0</v>
      </c>
      <c r="F402" s="85" t="s">
        <v>132</v>
      </c>
      <c r="G402" s="10">
        <v>0</v>
      </c>
      <c r="H402" s="85" t="s">
        <v>132</v>
      </c>
      <c r="I402" s="10">
        <v>0</v>
      </c>
      <c r="J402" s="85" t="s">
        <v>132</v>
      </c>
      <c r="K402" s="3">
        <v>172</v>
      </c>
      <c r="L402" s="85">
        <v>-0.18867924528301883</v>
      </c>
      <c r="M402" s="3">
        <v>7</v>
      </c>
      <c r="N402" s="85">
        <v>-0.5625</v>
      </c>
      <c r="O402" s="3">
        <v>179</v>
      </c>
      <c r="P402" s="85">
        <v>-0.21491228070175439</v>
      </c>
      <c r="Q402" s="10">
        <v>69</v>
      </c>
      <c r="R402" s="85">
        <v>-1.4285714285714235E-2</v>
      </c>
      <c r="S402" s="10">
        <v>11</v>
      </c>
      <c r="T402" s="85">
        <v>-0.52173913043478259</v>
      </c>
      <c r="U402" s="10">
        <v>80</v>
      </c>
      <c r="V402" s="85">
        <v>-0.13978494623655913</v>
      </c>
      <c r="W402" s="3">
        <v>252</v>
      </c>
      <c r="X402" s="85">
        <v>-0.16279069767441856</v>
      </c>
      <c r="Y402" s="3">
        <v>18</v>
      </c>
      <c r="Z402" s="85">
        <v>-0.53846153846153844</v>
      </c>
      <c r="AA402" s="3">
        <v>270</v>
      </c>
      <c r="AB402" s="85">
        <v>-0.20588235294117652</v>
      </c>
    </row>
    <row r="403" spans="2:28" ht="15" hidden="1" customHeight="1" outlineLevel="1">
      <c r="B403" s="51" t="s">
        <v>16</v>
      </c>
      <c r="C403" s="3">
        <v>18</v>
      </c>
      <c r="D403" s="85">
        <v>17</v>
      </c>
      <c r="E403" s="10">
        <v>0</v>
      </c>
      <c r="F403" s="85">
        <v>-1</v>
      </c>
      <c r="G403" s="10">
        <v>0</v>
      </c>
      <c r="H403" s="85" t="s">
        <v>132</v>
      </c>
      <c r="I403" s="10">
        <v>0</v>
      </c>
      <c r="J403" s="85">
        <v>-1</v>
      </c>
      <c r="K403" s="3">
        <v>114</v>
      </c>
      <c r="L403" s="85">
        <v>-0.4242424242424242</v>
      </c>
      <c r="M403" s="3">
        <v>31</v>
      </c>
      <c r="N403" s="85">
        <v>-0.27906976744186052</v>
      </c>
      <c r="O403" s="3">
        <v>145</v>
      </c>
      <c r="P403" s="85">
        <v>-0.39834024896265563</v>
      </c>
      <c r="Q403" s="10">
        <v>35</v>
      </c>
      <c r="R403" s="85">
        <v>-0.60674157303370779</v>
      </c>
      <c r="S403" s="10">
        <v>12</v>
      </c>
      <c r="T403" s="85">
        <v>-7.6923076923076872E-2</v>
      </c>
      <c r="U403" s="10">
        <v>47</v>
      </c>
      <c r="V403" s="85">
        <v>-0.53921568627450989</v>
      </c>
      <c r="W403" s="3">
        <v>167</v>
      </c>
      <c r="X403" s="85">
        <v>-0.42611683848797255</v>
      </c>
      <c r="Y403" s="3">
        <v>43</v>
      </c>
      <c r="Z403" s="85">
        <v>-0.2321428571428571</v>
      </c>
      <c r="AA403" s="3">
        <v>210</v>
      </c>
      <c r="AB403" s="85">
        <v>-0.39481268011527382</v>
      </c>
    </row>
    <row r="404" spans="2:28" ht="15" hidden="1" customHeight="1" outlineLevel="1">
      <c r="B404" s="51" t="s">
        <v>17</v>
      </c>
      <c r="C404" s="3">
        <v>20</v>
      </c>
      <c r="D404" s="85">
        <v>-9.0909090909090939E-2</v>
      </c>
      <c r="E404" s="10">
        <v>4</v>
      </c>
      <c r="F404" s="85" t="s">
        <v>132</v>
      </c>
      <c r="G404" s="10">
        <v>3</v>
      </c>
      <c r="H404" s="85" t="s">
        <v>132</v>
      </c>
      <c r="I404" s="10">
        <v>7</v>
      </c>
      <c r="J404" s="85" t="s">
        <v>132</v>
      </c>
      <c r="K404" s="3">
        <v>84</v>
      </c>
      <c r="L404" s="85">
        <v>-0.57575757575757569</v>
      </c>
      <c r="M404" s="3">
        <v>15</v>
      </c>
      <c r="N404" s="85">
        <v>-0.31818181818181823</v>
      </c>
      <c r="O404" s="3">
        <v>99</v>
      </c>
      <c r="P404" s="85">
        <v>-0.55000000000000004</v>
      </c>
      <c r="Q404" s="10">
        <v>23</v>
      </c>
      <c r="R404" s="85">
        <v>-0.70886075949367089</v>
      </c>
      <c r="S404" s="10">
        <v>0</v>
      </c>
      <c r="T404" s="85">
        <v>-1</v>
      </c>
      <c r="U404" s="10">
        <v>23</v>
      </c>
      <c r="V404" s="85">
        <v>-0.77884615384615385</v>
      </c>
      <c r="W404" s="3">
        <v>131</v>
      </c>
      <c r="X404" s="85">
        <v>-0.56187290969899673</v>
      </c>
      <c r="Y404" s="3">
        <v>18</v>
      </c>
      <c r="Z404" s="85">
        <v>-0.61702127659574468</v>
      </c>
      <c r="AA404" s="3">
        <v>149</v>
      </c>
      <c r="AB404" s="85">
        <v>-0.56936416184971095</v>
      </c>
    </row>
    <row r="405" spans="2:28" ht="15" hidden="1" customHeight="1" outlineLevel="1">
      <c r="B405" s="51" t="s">
        <v>18</v>
      </c>
      <c r="C405" s="3">
        <v>20</v>
      </c>
      <c r="D405" s="85">
        <v>-0.44444444444444442</v>
      </c>
      <c r="E405" s="10">
        <v>0</v>
      </c>
      <c r="F405" s="85" t="s">
        <v>132</v>
      </c>
      <c r="G405" s="10">
        <v>0</v>
      </c>
      <c r="H405" s="85" t="s">
        <v>132</v>
      </c>
      <c r="I405" s="10">
        <v>0</v>
      </c>
      <c r="J405" s="85" t="s">
        <v>132</v>
      </c>
      <c r="K405" s="3">
        <v>141</v>
      </c>
      <c r="L405" s="85">
        <v>-0.26943005181347146</v>
      </c>
      <c r="M405" s="3">
        <v>20</v>
      </c>
      <c r="N405" s="85">
        <v>-0.5</v>
      </c>
      <c r="O405" s="3">
        <v>161</v>
      </c>
      <c r="P405" s="85">
        <v>-0.30901287553648071</v>
      </c>
      <c r="Q405" s="10">
        <v>47</v>
      </c>
      <c r="R405" s="85">
        <v>-0.5436893203883495</v>
      </c>
      <c r="S405" s="10">
        <v>9</v>
      </c>
      <c r="T405" s="85">
        <v>-0.7</v>
      </c>
      <c r="U405" s="10">
        <v>56</v>
      </c>
      <c r="V405" s="85">
        <v>-0.57894736842105265</v>
      </c>
      <c r="W405" s="3">
        <v>208</v>
      </c>
      <c r="X405" s="85">
        <v>-0.37349397590361444</v>
      </c>
      <c r="Y405" s="3">
        <v>29</v>
      </c>
      <c r="Z405" s="85">
        <v>-0.58571428571428563</v>
      </c>
      <c r="AA405" s="3">
        <v>237</v>
      </c>
      <c r="AB405" s="85">
        <v>-0.41044776119402981</v>
      </c>
    </row>
    <row r="406" spans="2:28" ht="15" hidden="1" customHeight="1" outlineLevel="1">
      <c r="B406" s="51" t="s">
        <v>19</v>
      </c>
      <c r="C406" s="3">
        <v>6</v>
      </c>
      <c r="D406" s="85">
        <v>-0.91891891891891886</v>
      </c>
      <c r="E406" s="10">
        <v>0</v>
      </c>
      <c r="F406" s="85">
        <v>-1</v>
      </c>
      <c r="G406" s="10">
        <v>0</v>
      </c>
      <c r="H406" s="85" t="s">
        <v>132</v>
      </c>
      <c r="I406" s="10">
        <v>0</v>
      </c>
      <c r="J406" s="85">
        <v>-1</v>
      </c>
      <c r="K406" s="3">
        <v>161</v>
      </c>
      <c r="L406" s="85">
        <v>-0.67928286852589648</v>
      </c>
      <c r="M406" s="3">
        <v>9</v>
      </c>
      <c r="N406" s="85">
        <v>-0.86153846153846159</v>
      </c>
      <c r="O406" s="3">
        <v>170</v>
      </c>
      <c r="P406" s="85">
        <v>-0.70017636684303353</v>
      </c>
      <c r="Q406" s="10">
        <v>37</v>
      </c>
      <c r="R406" s="85">
        <v>-0.51948051948051943</v>
      </c>
      <c r="S406" s="10">
        <v>21</v>
      </c>
      <c r="T406" s="85">
        <v>-0.48780487804878048</v>
      </c>
      <c r="U406" s="10">
        <v>58</v>
      </c>
      <c r="V406" s="85">
        <v>-0.50847457627118642</v>
      </c>
      <c r="W406" s="3">
        <v>204</v>
      </c>
      <c r="X406" s="85">
        <v>-0.70218978102189777</v>
      </c>
      <c r="Y406" s="3">
        <v>30</v>
      </c>
      <c r="Z406" s="85">
        <v>-0.71698113207547176</v>
      </c>
      <c r="AA406" s="3">
        <v>234</v>
      </c>
      <c r="AB406" s="85">
        <v>-0.70417193426042979</v>
      </c>
    </row>
    <row r="407" spans="2:28" ht="15" hidden="1" customHeight="1" outlineLevel="1">
      <c r="B407" s="51" t="s">
        <v>20</v>
      </c>
      <c r="C407" s="3">
        <v>18</v>
      </c>
      <c r="D407" s="85">
        <v>-0.6785714285714286</v>
      </c>
      <c r="E407" s="10">
        <v>7</v>
      </c>
      <c r="F407" s="85">
        <v>-0.36363636363636365</v>
      </c>
      <c r="G407" s="10">
        <v>0</v>
      </c>
      <c r="H407" s="85" t="s">
        <v>132</v>
      </c>
      <c r="I407" s="10">
        <v>7</v>
      </c>
      <c r="J407" s="85">
        <v>-0.36363636363636365</v>
      </c>
      <c r="K407" s="3">
        <v>266</v>
      </c>
      <c r="L407" s="85">
        <v>-0.49333333333333329</v>
      </c>
      <c r="M407" s="3">
        <v>57</v>
      </c>
      <c r="N407" s="85">
        <v>-0.6225165562913908</v>
      </c>
      <c r="O407" s="3">
        <v>323</v>
      </c>
      <c r="P407" s="85">
        <v>-0.52218934911242609</v>
      </c>
      <c r="Q407" s="10">
        <v>70</v>
      </c>
      <c r="R407" s="85">
        <v>-0.36936936936936937</v>
      </c>
      <c r="S407" s="10">
        <v>66</v>
      </c>
      <c r="T407" s="85">
        <v>-0.7</v>
      </c>
      <c r="U407" s="10">
        <v>136</v>
      </c>
      <c r="V407" s="85">
        <v>-0.58912386706948638</v>
      </c>
      <c r="W407" s="3">
        <v>361</v>
      </c>
      <c r="X407" s="85">
        <v>-0.48648648648648651</v>
      </c>
      <c r="Y407" s="3">
        <v>123</v>
      </c>
      <c r="Z407" s="85">
        <v>-0.66846361185983827</v>
      </c>
      <c r="AA407" s="3">
        <v>484</v>
      </c>
      <c r="AB407" s="85">
        <v>-0.54934823091247664</v>
      </c>
    </row>
    <row r="408" spans="2:28" ht="15" hidden="1" customHeight="1" outlineLevel="1">
      <c r="B408" s="51" t="s">
        <v>21</v>
      </c>
      <c r="C408" s="3">
        <v>36</v>
      </c>
      <c r="D408" s="85">
        <v>-0.56626506024096379</v>
      </c>
      <c r="E408" s="10">
        <v>1</v>
      </c>
      <c r="F408" s="85">
        <v>-0.96875</v>
      </c>
      <c r="G408" s="10">
        <v>0</v>
      </c>
      <c r="H408" s="85" t="s">
        <v>132</v>
      </c>
      <c r="I408" s="10">
        <v>1</v>
      </c>
      <c r="J408" s="85">
        <v>-0.96875</v>
      </c>
      <c r="K408" s="3">
        <v>322</v>
      </c>
      <c r="L408" s="85">
        <v>-0.45608108108108103</v>
      </c>
      <c r="M408" s="3">
        <v>40</v>
      </c>
      <c r="N408" s="85">
        <v>-0.66666666666666674</v>
      </c>
      <c r="O408" s="3">
        <v>362</v>
      </c>
      <c r="P408" s="85">
        <v>-0.4915730337078652</v>
      </c>
      <c r="Q408" s="10">
        <v>94</v>
      </c>
      <c r="R408" s="85">
        <v>-0.21666666666666667</v>
      </c>
      <c r="S408" s="10">
        <v>56</v>
      </c>
      <c r="T408" s="85">
        <v>-0.66863905325443784</v>
      </c>
      <c r="U408" s="10">
        <v>150</v>
      </c>
      <c r="V408" s="85">
        <v>-0.48096885813148793</v>
      </c>
      <c r="W408" s="3">
        <v>453</v>
      </c>
      <c r="X408" s="85">
        <v>-0.45223700120918986</v>
      </c>
      <c r="Y408" s="3">
        <v>96</v>
      </c>
      <c r="Z408" s="85">
        <v>-0.66782006920415227</v>
      </c>
      <c r="AA408" s="3">
        <v>549</v>
      </c>
      <c r="AB408" s="85">
        <v>-0.50806451612903225</v>
      </c>
    </row>
    <row r="409" spans="2:28" ht="15" hidden="1" customHeight="1" outlineLevel="1">
      <c r="B409" s="51" t="s">
        <v>22</v>
      </c>
      <c r="C409" s="3">
        <v>26</v>
      </c>
      <c r="D409" s="85">
        <v>-0.71111111111111114</v>
      </c>
      <c r="E409" s="10">
        <v>0</v>
      </c>
      <c r="F409" s="85">
        <v>-1</v>
      </c>
      <c r="G409" s="10">
        <v>0</v>
      </c>
      <c r="H409" s="85" t="s">
        <v>132</v>
      </c>
      <c r="I409" s="10">
        <v>0</v>
      </c>
      <c r="J409" s="85">
        <v>-1</v>
      </c>
      <c r="K409" s="3">
        <v>275</v>
      </c>
      <c r="L409" s="85">
        <v>-0.57951070336391441</v>
      </c>
      <c r="M409" s="3">
        <v>108</v>
      </c>
      <c r="N409" s="85">
        <v>-0.20588235294117652</v>
      </c>
      <c r="O409" s="3">
        <v>383</v>
      </c>
      <c r="P409" s="85">
        <v>-0.5151898734177216</v>
      </c>
      <c r="Q409" s="10">
        <v>57</v>
      </c>
      <c r="R409" s="85">
        <v>-0.53658536585365857</v>
      </c>
      <c r="S409" s="10">
        <v>47</v>
      </c>
      <c r="T409" s="85">
        <v>-0.59829059829059827</v>
      </c>
      <c r="U409" s="10">
        <v>104</v>
      </c>
      <c r="V409" s="85">
        <v>-0.56666666666666665</v>
      </c>
      <c r="W409" s="3">
        <v>358</v>
      </c>
      <c r="X409" s="85">
        <v>-0.5875576036866359</v>
      </c>
      <c r="Y409" s="3">
        <v>155</v>
      </c>
      <c r="Z409" s="85">
        <v>-0.38735177865612647</v>
      </c>
      <c r="AA409" s="3">
        <v>513</v>
      </c>
      <c r="AB409" s="85">
        <v>-0.5423728813559322</v>
      </c>
    </row>
    <row r="410" spans="2:28" collapsed="1">
      <c r="B410" s="154">
        <v>1980</v>
      </c>
      <c r="C410" s="10">
        <v>253</v>
      </c>
      <c r="D410" s="60">
        <v>-0.5675213675213675</v>
      </c>
      <c r="E410" s="10">
        <v>19</v>
      </c>
      <c r="F410" s="60">
        <v>-0.77906976744186052</v>
      </c>
      <c r="G410" s="10">
        <v>11</v>
      </c>
      <c r="H410" s="60">
        <v>0</v>
      </c>
      <c r="I410" s="10">
        <v>30</v>
      </c>
      <c r="J410" s="60">
        <v>-0.69072164948453607</v>
      </c>
      <c r="K410" s="10">
        <v>2314</v>
      </c>
      <c r="L410" s="60">
        <v>-0.43821315853362464</v>
      </c>
      <c r="M410" s="10">
        <v>381</v>
      </c>
      <c r="N410" s="60">
        <v>-0.57619577308120129</v>
      </c>
      <c r="O410" s="10">
        <v>2695</v>
      </c>
      <c r="P410" s="60">
        <v>-0.46293343961737743</v>
      </c>
      <c r="Q410" s="10">
        <v>854</v>
      </c>
      <c r="R410" s="60">
        <v>-0.18433619866284623</v>
      </c>
      <c r="S410" s="10">
        <v>299</v>
      </c>
      <c r="T410" s="60">
        <v>-0.65945330296127569</v>
      </c>
      <c r="U410" s="10">
        <v>1153</v>
      </c>
      <c r="V410" s="60">
        <v>-0.40103896103896108</v>
      </c>
      <c r="W410" s="10">
        <v>3440</v>
      </c>
      <c r="X410" s="60">
        <v>-0.41065615898578034</v>
      </c>
      <c r="Y410" s="10">
        <v>660</v>
      </c>
      <c r="Z410" s="60">
        <v>-0.63087248322147649</v>
      </c>
      <c r="AA410" s="10">
        <v>4100</v>
      </c>
      <c r="AB410" s="60">
        <v>-0.46229508196721314</v>
      </c>
    </row>
    <row r="411" spans="2:28" ht="15" hidden="1" customHeight="1" outlineLevel="1">
      <c r="B411" s="51" t="s">
        <v>11</v>
      </c>
      <c r="C411" s="3">
        <v>16</v>
      </c>
      <c r="D411" s="85">
        <v>-0.33333333333333337</v>
      </c>
      <c r="E411" s="10">
        <v>0</v>
      </c>
      <c r="F411" s="85" t="s">
        <v>132</v>
      </c>
      <c r="G411" s="10">
        <v>5</v>
      </c>
      <c r="H411" s="85">
        <v>0</v>
      </c>
      <c r="I411" s="10">
        <v>5</v>
      </c>
      <c r="J411" s="85">
        <v>0</v>
      </c>
      <c r="K411" s="3">
        <v>292</v>
      </c>
      <c r="L411" s="85">
        <v>-0.31615925058548011</v>
      </c>
      <c r="M411" s="3">
        <v>98</v>
      </c>
      <c r="N411" s="85">
        <v>-0.51724137931034475</v>
      </c>
      <c r="O411" s="3">
        <v>390</v>
      </c>
      <c r="P411" s="85">
        <v>-0.38095238095238093</v>
      </c>
      <c r="Q411" s="10">
        <v>76</v>
      </c>
      <c r="R411" s="85">
        <v>-0.21649484536082475</v>
      </c>
      <c r="S411" s="10">
        <v>96</v>
      </c>
      <c r="T411" s="85">
        <v>-0.21311475409836067</v>
      </c>
      <c r="U411" s="10">
        <v>172</v>
      </c>
      <c r="V411" s="85">
        <v>-0.21461187214611877</v>
      </c>
      <c r="W411" s="3">
        <v>384</v>
      </c>
      <c r="X411" s="85">
        <v>-0.2992700729927007</v>
      </c>
      <c r="Y411" s="3">
        <v>199</v>
      </c>
      <c r="Z411" s="85">
        <v>-0.39696969696969697</v>
      </c>
      <c r="AA411" s="3">
        <v>583</v>
      </c>
      <c r="AB411" s="85">
        <v>-0.33599088838268798</v>
      </c>
    </row>
    <row r="412" spans="2:28" ht="15" hidden="1" customHeight="1" outlineLevel="1">
      <c r="B412" s="51" t="s">
        <v>12</v>
      </c>
      <c r="C412" s="3">
        <v>76</v>
      </c>
      <c r="D412" s="85">
        <v>-0.1460674157303371</v>
      </c>
      <c r="E412" s="10">
        <v>5</v>
      </c>
      <c r="F412" s="85">
        <v>0.25</v>
      </c>
      <c r="G412" s="10">
        <v>6</v>
      </c>
      <c r="H412" s="85" t="s">
        <v>132</v>
      </c>
      <c r="I412" s="10">
        <v>11</v>
      </c>
      <c r="J412" s="85">
        <v>1.75</v>
      </c>
      <c r="K412" s="3">
        <v>241</v>
      </c>
      <c r="L412" s="85">
        <v>-0.54953271028037376</v>
      </c>
      <c r="M412" s="3">
        <v>109</v>
      </c>
      <c r="N412" s="85">
        <v>0.26744186046511631</v>
      </c>
      <c r="O412" s="3">
        <v>350</v>
      </c>
      <c r="P412" s="85">
        <v>-0.43639291465378427</v>
      </c>
      <c r="Q412" s="10">
        <v>48</v>
      </c>
      <c r="R412" s="85">
        <v>-0.43529411764705883</v>
      </c>
      <c r="S412" s="10">
        <v>30</v>
      </c>
      <c r="T412" s="85">
        <v>-0.625</v>
      </c>
      <c r="U412" s="10">
        <v>78</v>
      </c>
      <c r="V412" s="85">
        <v>-0.52727272727272734</v>
      </c>
      <c r="W412" s="3">
        <v>370</v>
      </c>
      <c r="X412" s="85">
        <v>-0.4810659186535764</v>
      </c>
      <c r="Y412" s="3">
        <v>145</v>
      </c>
      <c r="Z412" s="85">
        <v>-0.12650602409638556</v>
      </c>
      <c r="AA412" s="3">
        <v>515</v>
      </c>
      <c r="AB412" s="85">
        <v>-0.41410693970420931</v>
      </c>
    </row>
    <row r="413" spans="2:28" ht="15" hidden="1" customHeight="1" outlineLevel="1">
      <c r="B413" s="51" t="s">
        <v>13</v>
      </c>
      <c r="C413" s="3">
        <v>82</v>
      </c>
      <c r="D413" s="85">
        <v>-0.25454545454545452</v>
      </c>
      <c r="E413" s="10">
        <v>0</v>
      </c>
      <c r="F413" s="85">
        <v>-1</v>
      </c>
      <c r="G413" s="10">
        <v>0</v>
      </c>
      <c r="H413" s="85" t="s">
        <v>132</v>
      </c>
      <c r="I413" s="10">
        <v>0</v>
      </c>
      <c r="J413" s="85">
        <v>-1</v>
      </c>
      <c r="K413" s="3">
        <v>246</v>
      </c>
      <c r="L413" s="85">
        <v>-0.36103896103896105</v>
      </c>
      <c r="M413" s="3">
        <v>47</v>
      </c>
      <c r="N413" s="85">
        <v>-0.51041666666666674</v>
      </c>
      <c r="O413" s="3">
        <v>293</v>
      </c>
      <c r="P413" s="85">
        <v>-0.39085239085239087</v>
      </c>
      <c r="Q413" s="10">
        <v>75</v>
      </c>
      <c r="R413" s="85">
        <v>-0.32432432432432434</v>
      </c>
      <c r="S413" s="10">
        <v>73</v>
      </c>
      <c r="T413" s="85">
        <v>3.0555555555555554</v>
      </c>
      <c r="U413" s="10">
        <v>148</v>
      </c>
      <c r="V413" s="85">
        <v>0.1472868217054264</v>
      </c>
      <c r="W413" s="3">
        <v>403</v>
      </c>
      <c r="X413" s="85">
        <v>-0.33934426229508197</v>
      </c>
      <c r="Y413" s="3">
        <v>120</v>
      </c>
      <c r="Z413" s="85">
        <v>5.2631578947368363E-2</v>
      </c>
      <c r="AA413" s="3">
        <v>523</v>
      </c>
      <c r="AB413" s="85">
        <v>-0.27762430939226523</v>
      </c>
    </row>
    <row r="414" spans="2:28" ht="15" hidden="1" customHeight="1" outlineLevel="1">
      <c r="B414" s="51" t="s">
        <v>14</v>
      </c>
      <c r="C414" s="3">
        <v>30</v>
      </c>
      <c r="D414" s="85">
        <v>0.15384615384615374</v>
      </c>
      <c r="E414" s="10">
        <v>2</v>
      </c>
      <c r="F414" s="85" t="s">
        <v>132</v>
      </c>
      <c r="G414" s="10">
        <v>0</v>
      </c>
      <c r="H414" s="85" t="s">
        <v>132</v>
      </c>
      <c r="I414" s="10">
        <v>2</v>
      </c>
      <c r="J414" s="85" t="s">
        <v>132</v>
      </c>
      <c r="K414" s="3">
        <v>266</v>
      </c>
      <c r="L414" s="85">
        <v>-0.20597014925373136</v>
      </c>
      <c r="M414" s="3">
        <v>52</v>
      </c>
      <c r="N414" s="85">
        <v>-0.35</v>
      </c>
      <c r="O414" s="3">
        <v>318</v>
      </c>
      <c r="P414" s="85">
        <v>-0.23373493975903614</v>
      </c>
      <c r="Q414" s="10">
        <v>76</v>
      </c>
      <c r="R414" s="85">
        <v>0.89999999999999991</v>
      </c>
      <c r="S414" s="10">
        <v>41</v>
      </c>
      <c r="T414" s="85">
        <v>0.32258064516129026</v>
      </c>
      <c r="U414" s="10">
        <v>117</v>
      </c>
      <c r="V414" s="85">
        <v>0.647887323943662</v>
      </c>
      <c r="W414" s="3">
        <v>374</v>
      </c>
      <c r="X414" s="85">
        <v>-6.7331670822942669E-2</v>
      </c>
      <c r="Y414" s="3">
        <v>93</v>
      </c>
      <c r="Z414" s="85">
        <v>-0.16216216216216217</v>
      </c>
      <c r="AA414" s="3">
        <v>467</v>
      </c>
      <c r="AB414" s="85">
        <v>-8.7890625E-2</v>
      </c>
    </row>
    <row r="415" spans="2:28" ht="15" hidden="1" customHeight="1" outlineLevel="1">
      <c r="B415" s="51" t="s">
        <v>15</v>
      </c>
      <c r="C415" s="3">
        <v>19</v>
      </c>
      <c r="D415" s="85">
        <v>-9.5238095238095233E-2</v>
      </c>
      <c r="E415" s="10">
        <v>0</v>
      </c>
      <c r="F415" s="85">
        <v>-1</v>
      </c>
      <c r="G415" s="10">
        <v>0</v>
      </c>
      <c r="H415" s="85" t="s">
        <v>132</v>
      </c>
      <c r="I415" s="10">
        <v>0</v>
      </c>
      <c r="J415" s="85">
        <v>-1</v>
      </c>
      <c r="K415" s="3">
        <v>212</v>
      </c>
      <c r="L415" s="85">
        <v>-0.171875</v>
      </c>
      <c r="M415" s="3">
        <v>16</v>
      </c>
      <c r="N415" s="85">
        <v>-0.27272727272727271</v>
      </c>
      <c r="O415" s="3">
        <v>228</v>
      </c>
      <c r="P415" s="85">
        <v>-0.17985611510791366</v>
      </c>
      <c r="Q415" s="10">
        <v>70</v>
      </c>
      <c r="R415" s="85">
        <v>-0.63730569948186533</v>
      </c>
      <c r="S415" s="10">
        <v>23</v>
      </c>
      <c r="T415" s="85">
        <v>-0.72619047619047616</v>
      </c>
      <c r="U415" s="10">
        <v>93</v>
      </c>
      <c r="V415" s="85">
        <v>-0.66425992779783394</v>
      </c>
      <c r="W415" s="3">
        <v>301</v>
      </c>
      <c r="X415" s="85">
        <v>-0.36631578947368426</v>
      </c>
      <c r="Y415" s="3">
        <v>39</v>
      </c>
      <c r="Z415" s="85">
        <v>-0.63207547169811318</v>
      </c>
      <c r="AA415" s="3">
        <v>340</v>
      </c>
      <c r="AB415" s="85">
        <v>-0.41480206540447506</v>
      </c>
    </row>
    <row r="416" spans="2:28" ht="15" hidden="1" customHeight="1" outlineLevel="1">
      <c r="B416" s="51" t="s">
        <v>16</v>
      </c>
      <c r="C416" s="3">
        <v>1</v>
      </c>
      <c r="D416" s="85">
        <v>-0.9</v>
      </c>
      <c r="E416" s="10">
        <v>3</v>
      </c>
      <c r="F416" s="85">
        <v>-0.7</v>
      </c>
      <c r="G416" s="10">
        <v>0</v>
      </c>
      <c r="H416" s="85" t="s">
        <v>132</v>
      </c>
      <c r="I416" s="10">
        <v>3</v>
      </c>
      <c r="J416" s="85">
        <v>-0.7</v>
      </c>
      <c r="K416" s="3">
        <v>198</v>
      </c>
      <c r="L416" s="85">
        <v>-0.45152354570637121</v>
      </c>
      <c r="M416" s="3">
        <v>43</v>
      </c>
      <c r="N416" s="85">
        <v>-0.57000000000000006</v>
      </c>
      <c r="O416" s="3">
        <v>241</v>
      </c>
      <c r="P416" s="85">
        <v>-0.47722342733188716</v>
      </c>
      <c r="Q416" s="10">
        <v>89</v>
      </c>
      <c r="R416" s="85">
        <v>-5.3191489361702149E-2</v>
      </c>
      <c r="S416" s="10">
        <v>13</v>
      </c>
      <c r="T416" s="85">
        <v>-0.78688524590163933</v>
      </c>
      <c r="U416" s="10">
        <v>102</v>
      </c>
      <c r="V416" s="85">
        <v>-0.34193548387096773</v>
      </c>
      <c r="W416" s="3">
        <v>291</v>
      </c>
      <c r="X416" s="85">
        <v>-0.38736842105263158</v>
      </c>
      <c r="Y416" s="3">
        <v>56</v>
      </c>
      <c r="Z416" s="85">
        <v>-0.65217391304347827</v>
      </c>
      <c r="AA416" s="3">
        <v>347</v>
      </c>
      <c r="AB416" s="85">
        <v>-0.45440251572327039</v>
      </c>
    </row>
    <row r="417" spans="2:28" ht="15" hidden="1" customHeight="1" outlineLevel="1">
      <c r="B417" s="51" t="s">
        <v>17</v>
      </c>
      <c r="C417" s="3">
        <v>22</v>
      </c>
      <c r="D417" s="85">
        <v>-0.37142857142857144</v>
      </c>
      <c r="E417" s="10">
        <v>0</v>
      </c>
      <c r="F417" s="85" t="s">
        <v>132</v>
      </c>
      <c r="G417" s="10">
        <v>0</v>
      </c>
      <c r="H417" s="85" t="s">
        <v>132</v>
      </c>
      <c r="I417" s="10">
        <v>0</v>
      </c>
      <c r="J417" s="85" t="s">
        <v>132</v>
      </c>
      <c r="K417" s="3">
        <v>198</v>
      </c>
      <c r="L417" s="85">
        <v>-0.2384615384615385</v>
      </c>
      <c r="M417" s="3">
        <v>22</v>
      </c>
      <c r="N417" s="85">
        <v>-0.59259259259259256</v>
      </c>
      <c r="O417" s="3">
        <v>220</v>
      </c>
      <c r="P417" s="85">
        <v>-0.29936305732484081</v>
      </c>
      <c r="Q417" s="10">
        <v>79</v>
      </c>
      <c r="R417" s="85">
        <v>0.11267605633802824</v>
      </c>
      <c r="S417" s="10">
        <v>25</v>
      </c>
      <c r="T417" s="85">
        <v>-0.16666666666666663</v>
      </c>
      <c r="U417" s="10">
        <v>104</v>
      </c>
      <c r="V417" s="85">
        <v>2.9702970297029729E-2</v>
      </c>
      <c r="W417" s="3">
        <v>299</v>
      </c>
      <c r="X417" s="85">
        <v>-0.18306010928961747</v>
      </c>
      <c r="Y417" s="3">
        <v>47</v>
      </c>
      <c r="Z417" s="85">
        <v>-0.44047619047619047</v>
      </c>
      <c r="AA417" s="3">
        <v>346</v>
      </c>
      <c r="AB417" s="85">
        <v>-0.23111111111111116</v>
      </c>
    </row>
    <row r="418" spans="2:28" ht="15" hidden="1" customHeight="1" outlineLevel="1">
      <c r="B418" s="51" t="s">
        <v>18</v>
      </c>
      <c r="C418" s="3">
        <v>36</v>
      </c>
      <c r="D418" s="85">
        <v>0.28571428571428581</v>
      </c>
      <c r="E418" s="10">
        <v>0</v>
      </c>
      <c r="F418" s="85" t="s">
        <v>132</v>
      </c>
      <c r="G418" s="10">
        <v>0</v>
      </c>
      <c r="H418" s="85" t="s">
        <v>132</v>
      </c>
      <c r="I418" s="10">
        <v>0</v>
      </c>
      <c r="J418" s="85" t="s">
        <v>132</v>
      </c>
      <c r="K418" s="3">
        <v>193</v>
      </c>
      <c r="L418" s="85">
        <v>-0.4024767801857585</v>
      </c>
      <c r="M418" s="3">
        <v>40</v>
      </c>
      <c r="N418" s="85">
        <v>-0.13043478260869568</v>
      </c>
      <c r="O418" s="3">
        <v>233</v>
      </c>
      <c r="P418" s="85">
        <v>-0.36856368563685638</v>
      </c>
      <c r="Q418" s="10">
        <v>103</v>
      </c>
      <c r="R418" s="85">
        <v>0.80701754385964919</v>
      </c>
      <c r="S418" s="10">
        <v>30</v>
      </c>
      <c r="T418" s="85">
        <v>1.3076923076923075</v>
      </c>
      <c r="U418" s="10">
        <v>133</v>
      </c>
      <c r="V418" s="85">
        <v>0.89999999999999991</v>
      </c>
      <c r="W418" s="3">
        <v>332</v>
      </c>
      <c r="X418" s="85">
        <v>-0.18627450980392157</v>
      </c>
      <c r="Y418" s="3">
        <v>70</v>
      </c>
      <c r="Z418" s="85">
        <v>0.18644067796610164</v>
      </c>
      <c r="AA418" s="3">
        <v>402</v>
      </c>
      <c r="AB418" s="85">
        <v>-0.13918629550321204</v>
      </c>
    </row>
    <row r="419" spans="2:28" ht="15" hidden="1" customHeight="1" outlineLevel="1">
      <c r="B419" s="51" t="s">
        <v>19</v>
      </c>
      <c r="C419" s="3">
        <v>74</v>
      </c>
      <c r="D419" s="85">
        <v>-0.32110091743119262</v>
      </c>
      <c r="E419" s="10">
        <v>32</v>
      </c>
      <c r="F419" s="85" t="s">
        <v>132</v>
      </c>
      <c r="G419" s="10">
        <v>0</v>
      </c>
      <c r="H419" s="85" t="s">
        <v>132</v>
      </c>
      <c r="I419" s="10">
        <v>32</v>
      </c>
      <c r="J419" s="85" t="s">
        <v>132</v>
      </c>
      <c r="K419" s="3">
        <v>502</v>
      </c>
      <c r="L419" s="85">
        <v>0.15668202764976957</v>
      </c>
      <c r="M419" s="3">
        <v>65</v>
      </c>
      <c r="N419" s="85">
        <v>-4.4117647058823484E-2</v>
      </c>
      <c r="O419" s="3">
        <v>567</v>
      </c>
      <c r="P419" s="85">
        <v>0.12948207171314752</v>
      </c>
      <c r="Q419" s="10">
        <v>77</v>
      </c>
      <c r="R419" s="85">
        <v>0.39999999999999991</v>
      </c>
      <c r="S419" s="10">
        <v>41</v>
      </c>
      <c r="T419" s="85">
        <v>-2.3809523809523836E-2</v>
      </c>
      <c r="U419" s="10">
        <v>118</v>
      </c>
      <c r="V419" s="85">
        <v>0.21649484536082464</v>
      </c>
      <c r="W419" s="3">
        <v>685</v>
      </c>
      <c r="X419" s="85">
        <v>0.14548494983277593</v>
      </c>
      <c r="Y419" s="3">
        <v>106</v>
      </c>
      <c r="Z419" s="85">
        <v>-3.6363636363636376E-2</v>
      </c>
      <c r="AA419" s="3">
        <v>791</v>
      </c>
      <c r="AB419" s="85">
        <v>0.11723163841807915</v>
      </c>
    </row>
    <row r="420" spans="2:28" ht="15" hidden="1" customHeight="1" outlineLevel="1">
      <c r="B420" s="51" t="s">
        <v>20</v>
      </c>
      <c r="C420" s="3">
        <v>56</v>
      </c>
      <c r="D420" s="85">
        <v>-0.4042553191489362</v>
      </c>
      <c r="E420" s="10">
        <v>11</v>
      </c>
      <c r="F420" s="85">
        <v>0.375</v>
      </c>
      <c r="G420" s="10">
        <v>0</v>
      </c>
      <c r="H420" s="85" t="s">
        <v>132</v>
      </c>
      <c r="I420" s="10">
        <v>11</v>
      </c>
      <c r="J420" s="85">
        <v>0.375</v>
      </c>
      <c r="K420" s="3">
        <v>525</v>
      </c>
      <c r="L420" s="85">
        <v>0.10062893081761004</v>
      </c>
      <c r="M420" s="3">
        <v>151</v>
      </c>
      <c r="N420" s="85">
        <v>0.48039215686274517</v>
      </c>
      <c r="O420" s="3">
        <v>676</v>
      </c>
      <c r="P420" s="85">
        <v>0.16753022452504318</v>
      </c>
      <c r="Q420" s="10">
        <v>111</v>
      </c>
      <c r="R420" s="85">
        <v>0.38749999999999996</v>
      </c>
      <c r="S420" s="10">
        <v>220</v>
      </c>
      <c r="T420" s="85">
        <v>2.9285714285714284</v>
      </c>
      <c r="U420" s="10">
        <v>331</v>
      </c>
      <c r="V420" s="85">
        <v>1.4338235294117645</v>
      </c>
      <c r="W420" s="3">
        <v>703</v>
      </c>
      <c r="X420" s="85">
        <v>6.6767830045523446E-2</v>
      </c>
      <c r="Y420" s="3">
        <v>371</v>
      </c>
      <c r="Z420" s="85">
        <v>1.3481012658227849</v>
      </c>
      <c r="AA420" s="3">
        <v>1074</v>
      </c>
      <c r="AB420" s="85">
        <v>0.31456548347613222</v>
      </c>
    </row>
    <row r="421" spans="2:28" ht="15" hidden="1" customHeight="1" outlineLevel="1">
      <c r="B421" s="51" t="s">
        <v>21</v>
      </c>
      <c r="C421" s="3">
        <v>83</v>
      </c>
      <c r="D421" s="85">
        <v>3.7500000000000089E-2</v>
      </c>
      <c r="E421" s="10">
        <v>32</v>
      </c>
      <c r="F421" s="85">
        <v>9.6666666666666661</v>
      </c>
      <c r="G421" s="10">
        <v>0</v>
      </c>
      <c r="H421" s="85" t="s">
        <v>132</v>
      </c>
      <c r="I421" s="10">
        <v>32</v>
      </c>
      <c r="J421" s="85">
        <v>9.6666666666666661</v>
      </c>
      <c r="K421" s="3">
        <v>592</v>
      </c>
      <c r="L421" s="85">
        <v>-0.20749665327978584</v>
      </c>
      <c r="M421" s="3">
        <v>120</v>
      </c>
      <c r="N421" s="85">
        <v>0.57894736842105265</v>
      </c>
      <c r="O421" s="3">
        <v>712</v>
      </c>
      <c r="P421" s="85">
        <v>-0.1348724179829891</v>
      </c>
      <c r="Q421" s="10">
        <v>120</v>
      </c>
      <c r="R421" s="85">
        <v>0.16504854368932032</v>
      </c>
      <c r="S421" s="10">
        <v>169</v>
      </c>
      <c r="T421" s="85">
        <v>3.4473684210526319</v>
      </c>
      <c r="U421" s="10">
        <v>289</v>
      </c>
      <c r="V421" s="85">
        <v>1.0496453900709222</v>
      </c>
      <c r="W421" s="3">
        <v>827</v>
      </c>
      <c r="X421" s="85">
        <v>-0.11361200428724549</v>
      </c>
      <c r="Y421" s="3">
        <v>289</v>
      </c>
      <c r="Z421" s="85">
        <v>1.5350877192982457</v>
      </c>
      <c r="AA421" s="3">
        <v>1116</v>
      </c>
      <c r="AB421" s="85">
        <v>6.5902578796561695E-2</v>
      </c>
    </row>
    <row r="422" spans="2:28" ht="15" hidden="1" customHeight="1" outlineLevel="1">
      <c r="B422" s="51" t="s">
        <v>22</v>
      </c>
      <c r="C422" s="3">
        <v>90</v>
      </c>
      <c r="D422" s="85">
        <v>0.32352941176470584</v>
      </c>
      <c r="E422" s="10">
        <v>1</v>
      </c>
      <c r="F422" s="85">
        <v>-0.94117647058823528</v>
      </c>
      <c r="G422" s="10">
        <v>0</v>
      </c>
      <c r="H422" s="85" t="s">
        <v>132</v>
      </c>
      <c r="I422" s="10">
        <v>1</v>
      </c>
      <c r="J422" s="85">
        <v>-0.94117647058823528</v>
      </c>
      <c r="K422" s="3">
        <v>654</v>
      </c>
      <c r="L422" s="85">
        <v>-0.28210757409440179</v>
      </c>
      <c r="M422" s="3">
        <v>136</v>
      </c>
      <c r="N422" s="85">
        <v>-6.8493150684931559E-2</v>
      </c>
      <c r="O422" s="3">
        <v>790</v>
      </c>
      <c r="P422" s="85">
        <v>-0.2526017029328288</v>
      </c>
      <c r="Q422" s="10">
        <v>123</v>
      </c>
      <c r="R422" s="85">
        <v>-7.5187969924812026E-2</v>
      </c>
      <c r="S422" s="10">
        <v>117</v>
      </c>
      <c r="T422" s="85">
        <v>0.85714285714285721</v>
      </c>
      <c r="U422" s="10">
        <v>240</v>
      </c>
      <c r="V422" s="85">
        <v>0.22448979591836737</v>
      </c>
      <c r="W422" s="3">
        <v>868</v>
      </c>
      <c r="X422" s="85">
        <v>-0.23117803365810452</v>
      </c>
      <c r="Y422" s="3">
        <v>253</v>
      </c>
      <c r="Z422" s="85">
        <v>0.21052631578947367</v>
      </c>
      <c r="AA422" s="3">
        <v>1121</v>
      </c>
      <c r="AB422" s="85">
        <v>-0.16218236173393119</v>
      </c>
    </row>
    <row r="423" spans="2:28" collapsed="1">
      <c r="B423" s="154">
        <v>1979</v>
      </c>
      <c r="C423" s="10">
        <v>585</v>
      </c>
      <c r="D423" s="60">
        <v>-0.15706051873198845</v>
      </c>
      <c r="E423" s="10">
        <v>86</v>
      </c>
      <c r="F423" s="60">
        <v>0.68627450980392157</v>
      </c>
      <c r="G423" s="10">
        <v>11</v>
      </c>
      <c r="H423" s="60">
        <v>1.2000000000000002</v>
      </c>
      <c r="I423" s="10">
        <v>97</v>
      </c>
      <c r="J423" s="60">
        <v>0.73214285714285721</v>
      </c>
      <c r="K423" s="10">
        <v>4119</v>
      </c>
      <c r="L423" s="60">
        <v>-0.24435883324160701</v>
      </c>
      <c r="M423" s="10">
        <v>899</v>
      </c>
      <c r="N423" s="60">
        <v>-0.16682113067655235</v>
      </c>
      <c r="O423" s="10">
        <v>5018</v>
      </c>
      <c r="P423" s="60">
        <v>-0.23154670750382844</v>
      </c>
      <c r="Q423" s="10">
        <v>1047</v>
      </c>
      <c r="R423" s="60">
        <v>-6.4343163538874037E-2</v>
      </c>
      <c r="S423" s="10">
        <v>878</v>
      </c>
      <c r="T423" s="60">
        <v>0.37617554858934166</v>
      </c>
      <c r="U423" s="10">
        <v>1925</v>
      </c>
      <c r="V423" s="60">
        <v>9.5617529880478003E-2</v>
      </c>
      <c r="W423" s="10">
        <v>5837</v>
      </c>
      <c r="X423" s="60">
        <v>-0.20205058099794937</v>
      </c>
      <c r="Y423" s="10">
        <v>1788</v>
      </c>
      <c r="Z423" s="60">
        <v>3.8327526132404088E-2</v>
      </c>
      <c r="AA423" s="10">
        <v>7625</v>
      </c>
      <c r="AB423" s="60">
        <v>-0.15624654199402455</v>
      </c>
    </row>
    <row r="424" spans="2:28" ht="15" hidden="1" customHeight="1" outlineLevel="1">
      <c r="B424" s="51" t="s">
        <v>11</v>
      </c>
      <c r="C424" s="3">
        <v>24</v>
      </c>
      <c r="D424" s="84"/>
      <c r="E424" s="10">
        <v>0</v>
      </c>
      <c r="F424" s="84"/>
      <c r="G424" s="10">
        <v>5</v>
      </c>
      <c r="H424" s="84"/>
      <c r="I424" s="10">
        <v>5</v>
      </c>
      <c r="J424" s="84"/>
      <c r="K424" s="3">
        <v>427</v>
      </c>
      <c r="L424" s="84"/>
      <c r="M424" s="3">
        <v>203</v>
      </c>
      <c r="N424" s="84"/>
      <c r="O424" s="3">
        <v>630</v>
      </c>
      <c r="P424" s="84"/>
      <c r="Q424" s="10">
        <v>97</v>
      </c>
      <c r="R424" s="84"/>
      <c r="S424" s="10">
        <v>122</v>
      </c>
      <c r="T424" s="84"/>
      <c r="U424" s="10">
        <v>219</v>
      </c>
      <c r="V424" s="84"/>
      <c r="W424" s="3">
        <v>548</v>
      </c>
      <c r="X424" s="84"/>
      <c r="Y424" s="3">
        <v>330</v>
      </c>
      <c r="Z424" s="84"/>
      <c r="AA424" s="3">
        <v>878</v>
      </c>
      <c r="AB424" s="84"/>
    </row>
    <row r="425" spans="2:28" ht="15" hidden="1" customHeight="1" outlineLevel="1">
      <c r="B425" s="51" t="s">
        <v>12</v>
      </c>
      <c r="C425" s="3">
        <v>89</v>
      </c>
      <c r="D425" s="84"/>
      <c r="E425" s="10">
        <v>4</v>
      </c>
      <c r="F425" s="84"/>
      <c r="G425" s="10">
        <v>0</v>
      </c>
      <c r="H425" s="84"/>
      <c r="I425" s="10">
        <v>4</v>
      </c>
      <c r="J425" s="84"/>
      <c r="K425" s="3">
        <v>535</v>
      </c>
      <c r="L425" s="84"/>
      <c r="M425" s="3">
        <v>86</v>
      </c>
      <c r="N425" s="84"/>
      <c r="O425" s="3">
        <v>621</v>
      </c>
      <c r="P425" s="84"/>
      <c r="Q425" s="10">
        <v>85</v>
      </c>
      <c r="R425" s="84"/>
      <c r="S425" s="10">
        <v>80</v>
      </c>
      <c r="T425" s="84"/>
      <c r="U425" s="10">
        <v>165</v>
      </c>
      <c r="V425" s="84"/>
      <c r="W425" s="3">
        <v>713</v>
      </c>
      <c r="X425" s="84"/>
      <c r="Y425" s="3">
        <v>166</v>
      </c>
      <c r="Z425" s="84"/>
      <c r="AA425" s="3">
        <v>879</v>
      </c>
      <c r="AB425" s="84"/>
    </row>
    <row r="426" spans="2:28" ht="15" hidden="1" customHeight="1" outlineLevel="1">
      <c r="B426" s="51" t="s">
        <v>13</v>
      </c>
      <c r="C426" s="3">
        <v>110</v>
      </c>
      <c r="D426" s="84"/>
      <c r="E426" s="10">
        <v>4</v>
      </c>
      <c r="F426" s="84"/>
      <c r="G426" s="10">
        <v>0</v>
      </c>
      <c r="H426" s="84"/>
      <c r="I426" s="10">
        <v>4</v>
      </c>
      <c r="J426" s="84"/>
      <c r="K426" s="3">
        <v>385</v>
      </c>
      <c r="L426" s="84"/>
      <c r="M426" s="3">
        <v>96</v>
      </c>
      <c r="N426" s="84"/>
      <c r="O426" s="3">
        <v>481</v>
      </c>
      <c r="P426" s="84"/>
      <c r="Q426" s="10">
        <v>111</v>
      </c>
      <c r="R426" s="84"/>
      <c r="S426" s="10">
        <v>18</v>
      </c>
      <c r="T426" s="84"/>
      <c r="U426" s="10">
        <v>129</v>
      </c>
      <c r="V426" s="84"/>
      <c r="W426" s="3">
        <v>610</v>
      </c>
      <c r="X426" s="84"/>
      <c r="Y426" s="3">
        <v>114</v>
      </c>
      <c r="Z426" s="84"/>
      <c r="AA426" s="3">
        <v>724</v>
      </c>
      <c r="AB426" s="84"/>
    </row>
    <row r="427" spans="2:28" ht="15" hidden="1" customHeight="1" outlineLevel="1">
      <c r="B427" s="51" t="s">
        <v>14</v>
      </c>
      <c r="C427" s="3">
        <v>26</v>
      </c>
      <c r="D427" s="84"/>
      <c r="E427" s="10">
        <v>0</v>
      </c>
      <c r="F427" s="84"/>
      <c r="G427" s="10">
        <v>0</v>
      </c>
      <c r="H427" s="84"/>
      <c r="I427" s="10">
        <v>0</v>
      </c>
      <c r="J427" s="84"/>
      <c r="K427" s="3">
        <v>335</v>
      </c>
      <c r="L427" s="84"/>
      <c r="M427" s="3">
        <v>80</v>
      </c>
      <c r="N427" s="84"/>
      <c r="O427" s="3">
        <v>415</v>
      </c>
      <c r="P427" s="84"/>
      <c r="Q427" s="10">
        <v>40</v>
      </c>
      <c r="R427" s="84"/>
      <c r="S427" s="10">
        <v>31</v>
      </c>
      <c r="T427" s="84"/>
      <c r="U427" s="10">
        <v>71</v>
      </c>
      <c r="V427" s="84"/>
      <c r="W427" s="3">
        <v>401</v>
      </c>
      <c r="X427" s="84"/>
      <c r="Y427" s="3">
        <v>111</v>
      </c>
      <c r="Z427" s="84"/>
      <c r="AA427" s="3">
        <v>512</v>
      </c>
      <c r="AB427" s="84"/>
    </row>
    <row r="428" spans="2:28" ht="15" hidden="1" customHeight="1" outlineLevel="1">
      <c r="B428" s="51" t="s">
        <v>15</v>
      </c>
      <c r="C428" s="3">
        <v>21</v>
      </c>
      <c r="D428" s="84"/>
      <c r="E428" s="10">
        <v>5</v>
      </c>
      <c r="F428" s="84"/>
      <c r="G428" s="10">
        <v>0</v>
      </c>
      <c r="H428" s="84"/>
      <c r="I428" s="10">
        <v>5</v>
      </c>
      <c r="J428" s="84"/>
      <c r="K428" s="3">
        <v>256</v>
      </c>
      <c r="L428" s="84"/>
      <c r="M428" s="3">
        <v>22</v>
      </c>
      <c r="N428" s="84"/>
      <c r="O428" s="3">
        <v>278</v>
      </c>
      <c r="P428" s="84"/>
      <c r="Q428" s="10">
        <v>193</v>
      </c>
      <c r="R428" s="84"/>
      <c r="S428" s="10">
        <v>84</v>
      </c>
      <c r="T428" s="84"/>
      <c r="U428" s="10">
        <v>277</v>
      </c>
      <c r="V428" s="84"/>
      <c r="W428" s="3">
        <v>475</v>
      </c>
      <c r="X428" s="84"/>
      <c r="Y428" s="3">
        <v>106</v>
      </c>
      <c r="Z428" s="84"/>
      <c r="AA428" s="3">
        <v>581</v>
      </c>
      <c r="AB428" s="84"/>
    </row>
    <row r="429" spans="2:28" ht="15" hidden="1" customHeight="1" outlineLevel="1">
      <c r="B429" s="51" t="s">
        <v>16</v>
      </c>
      <c r="C429" s="3">
        <v>10</v>
      </c>
      <c r="D429" s="84"/>
      <c r="E429" s="10">
        <v>10</v>
      </c>
      <c r="F429" s="84"/>
      <c r="G429" s="10">
        <v>0</v>
      </c>
      <c r="H429" s="84"/>
      <c r="I429" s="10">
        <v>10</v>
      </c>
      <c r="J429" s="84"/>
      <c r="K429" s="3">
        <v>361</v>
      </c>
      <c r="L429" s="84"/>
      <c r="M429" s="3">
        <v>100</v>
      </c>
      <c r="N429" s="84"/>
      <c r="O429" s="3">
        <v>461</v>
      </c>
      <c r="P429" s="84"/>
      <c r="Q429" s="10">
        <v>94</v>
      </c>
      <c r="R429" s="84"/>
      <c r="S429" s="10">
        <v>61</v>
      </c>
      <c r="T429" s="84"/>
      <c r="U429" s="10">
        <v>155</v>
      </c>
      <c r="V429" s="84"/>
      <c r="W429" s="3">
        <v>475</v>
      </c>
      <c r="X429" s="84"/>
      <c r="Y429" s="3">
        <v>161</v>
      </c>
      <c r="Z429" s="84"/>
      <c r="AA429" s="3">
        <v>636</v>
      </c>
      <c r="AB429" s="84"/>
    </row>
    <row r="430" spans="2:28" ht="15" hidden="1" customHeight="1" outlineLevel="1">
      <c r="B430" s="51" t="s">
        <v>17</v>
      </c>
      <c r="C430" s="3">
        <v>35</v>
      </c>
      <c r="D430" s="84"/>
      <c r="E430" s="10">
        <v>0</v>
      </c>
      <c r="F430" s="84"/>
      <c r="G430" s="10">
        <v>0</v>
      </c>
      <c r="H430" s="84"/>
      <c r="I430" s="10">
        <v>0</v>
      </c>
      <c r="J430" s="84"/>
      <c r="K430" s="3">
        <v>260</v>
      </c>
      <c r="L430" s="84"/>
      <c r="M430" s="3">
        <v>54</v>
      </c>
      <c r="N430" s="84"/>
      <c r="O430" s="3">
        <v>314</v>
      </c>
      <c r="P430" s="84"/>
      <c r="Q430" s="10">
        <v>71</v>
      </c>
      <c r="R430" s="84"/>
      <c r="S430" s="10">
        <v>30</v>
      </c>
      <c r="T430" s="84"/>
      <c r="U430" s="10">
        <v>101</v>
      </c>
      <c r="V430" s="84"/>
      <c r="W430" s="3">
        <v>366</v>
      </c>
      <c r="X430" s="84"/>
      <c r="Y430" s="3">
        <v>84</v>
      </c>
      <c r="Z430" s="84"/>
      <c r="AA430" s="3">
        <v>450</v>
      </c>
      <c r="AB430" s="84"/>
    </row>
    <row r="431" spans="2:28" ht="15" hidden="1" customHeight="1" outlineLevel="1">
      <c r="B431" s="51" t="s">
        <v>18</v>
      </c>
      <c r="C431" s="3">
        <v>28</v>
      </c>
      <c r="D431" s="84"/>
      <c r="E431" s="10">
        <v>0</v>
      </c>
      <c r="F431" s="84"/>
      <c r="G431" s="10">
        <v>0</v>
      </c>
      <c r="H431" s="84"/>
      <c r="I431" s="10">
        <v>0</v>
      </c>
      <c r="J431" s="84"/>
      <c r="K431" s="3">
        <v>323</v>
      </c>
      <c r="L431" s="84"/>
      <c r="M431" s="3">
        <v>46</v>
      </c>
      <c r="N431" s="84"/>
      <c r="O431" s="3">
        <v>369</v>
      </c>
      <c r="P431" s="84"/>
      <c r="Q431" s="10">
        <v>57</v>
      </c>
      <c r="R431" s="84"/>
      <c r="S431" s="10">
        <v>13</v>
      </c>
      <c r="T431" s="84"/>
      <c r="U431" s="10">
        <v>70</v>
      </c>
      <c r="V431" s="84"/>
      <c r="W431" s="3">
        <v>408</v>
      </c>
      <c r="X431" s="84"/>
      <c r="Y431" s="3">
        <v>59</v>
      </c>
      <c r="Z431" s="84"/>
      <c r="AA431" s="3">
        <v>467</v>
      </c>
      <c r="AB431" s="84"/>
    </row>
    <row r="432" spans="2:28" ht="15" hidden="1" customHeight="1" outlineLevel="1">
      <c r="B432" s="51" t="s">
        <v>19</v>
      </c>
      <c r="C432" s="3">
        <v>109</v>
      </c>
      <c r="D432" s="84"/>
      <c r="E432" s="10">
        <v>0</v>
      </c>
      <c r="F432" s="84"/>
      <c r="G432" s="10">
        <v>0</v>
      </c>
      <c r="H432" s="84"/>
      <c r="I432" s="10">
        <v>0</v>
      </c>
      <c r="J432" s="84"/>
      <c r="K432" s="3">
        <v>434</v>
      </c>
      <c r="L432" s="84"/>
      <c r="M432" s="3">
        <v>68</v>
      </c>
      <c r="N432" s="84"/>
      <c r="O432" s="3">
        <v>502</v>
      </c>
      <c r="P432" s="84"/>
      <c r="Q432" s="10">
        <v>55</v>
      </c>
      <c r="R432" s="84"/>
      <c r="S432" s="10">
        <v>42</v>
      </c>
      <c r="T432" s="84"/>
      <c r="U432" s="10">
        <v>97</v>
      </c>
      <c r="V432" s="84"/>
      <c r="W432" s="3">
        <v>598</v>
      </c>
      <c r="X432" s="84"/>
      <c r="Y432" s="3">
        <v>110</v>
      </c>
      <c r="Z432" s="84"/>
      <c r="AA432" s="3">
        <v>708</v>
      </c>
      <c r="AB432" s="84"/>
    </row>
    <row r="433" spans="2:28" ht="15" hidden="1" customHeight="1" outlineLevel="1">
      <c r="B433" s="51" t="s">
        <v>20</v>
      </c>
      <c r="C433" s="3">
        <v>94</v>
      </c>
      <c r="D433" s="84"/>
      <c r="E433" s="10">
        <v>8</v>
      </c>
      <c r="F433" s="84"/>
      <c r="G433" s="10">
        <v>0</v>
      </c>
      <c r="H433" s="84"/>
      <c r="I433" s="10">
        <v>8</v>
      </c>
      <c r="J433" s="84"/>
      <c r="K433" s="3">
        <v>477</v>
      </c>
      <c r="L433" s="84"/>
      <c r="M433" s="3">
        <v>102</v>
      </c>
      <c r="N433" s="84"/>
      <c r="O433" s="3">
        <v>579</v>
      </c>
      <c r="P433" s="84"/>
      <c r="Q433" s="10">
        <v>80</v>
      </c>
      <c r="R433" s="84"/>
      <c r="S433" s="10">
        <v>56</v>
      </c>
      <c r="T433" s="84"/>
      <c r="U433" s="10">
        <v>136</v>
      </c>
      <c r="V433" s="84"/>
      <c r="W433" s="3">
        <v>659</v>
      </c>
      <c r="X433" s="84"/>
      <c r="Y433" s="3">
        <v>158</v>
      </c>
      <c r="Z433" s="84"/>
      <c r="AA433" s="3">
        <v>817</v>
      </c>
      <c r="AB433" s="84"/>
    </row>
    <row r="434" spans="2:28" ht="15" hidden="1" customHeight="1" outlineLevel="1">
      <c r="B434" s="51" t="s">
        <v>21</v>
      </c>
      <c r="C434" s="3">
        <v>80</v>
      </c>
      <c r="D434" s="84"/>
      <c r="E434" s="10">
        <v>3</v>
      </c>
      <c r="F434" s="84"/>
      <c r="G434" s="10">
        <v>0</v>
      </c>
      <c r="H434" s="84"/>
      <c r="I434" s="10">
        <v>3</v>
      </c>
      <c r="J434" s="84"/>
      <c r="K434" s="3">
        <v>747</v>
      </c>
      <c r="L434" s="84"/>
      <c r="M434" s="3">
        <v>76</v>
      </c>
      <c r="N434" s="84"/>
      <c r="O434" s="3">
        <v>823</v>
      </c>
      <c r="P434" s="84"/>
      <c r="Q434" s="10">
        <v>103</v>
      </c>
      <c r="R434" s="84"/>
      <c r="S434" s="10">
        <v>38</v>
      </c>
      <c r="T434" s="84"/>
      <c r="U434" s="10">
        <v>141</v>
      </c>
      <c r="V434" s="84"/>
      <c r="W434" s="3">
        <v>933</v>
      </c>
      <c r="X434" s="84"/>
      <c r="Y434" s="3">
        <v>114</v>
      </c>
      <c r="Z434" s="84"/>
      <c r="AA434" s="3">
        <v>1047</v>
      </c>
      <c r="AB434" s="84"/>
    </row>
    <row r="435" spans="2:28" ht="15" hidden="1" customHeight="1" outlineLevel="1">
      <c r="B435" s="51" t="s">
        <v>22</v>
      </c>
      <c r="C435" s="3">
        <v>68</v>
      </c>
      <c r="D435" s="84"/>
      <c r="E435" s="10">
        <v>17</v>
      </c>
      <c r="F435" s="84"/>
      <c r="G435" s="10">
        <v>0</v>
      </c>
      <c r="H435" s="84"/>
      <c r="I435" s="10">
        <v>17</v>
      </c>
      <c r="J435" s="84"/>
      <c r="K435" s="3">
        <v>911</v>
      </c>
      <c r="L435" s="84"/>
      <c r="M435" s="3">
        <v>146</v>
      </c>
      <c r="N435" s="84"/>
      <c r="O435" s="3">
        <v>1057</v>
      </c>
      <c r="P435" s="84"/>
      <c r="Q435" s="10">
        <v>133</v>
      </c>
      <c r="R435" s="84"/>
      <c r="S435" s="10">
        <v>63</v>
      </c>
      <c r="T435" s="84"/>
      <c r="U435" s="10">
        <v>196</v>
      </c>
      <c r="V435" s="84"/>
      <c r="W435" s="3">
        <v>1129</v>
      </c>
      <c r="X435" s="84"/>
      <c r="Y435" s="3">
        <v>209</v>
      </c>
      <c r="Z435" s="84"/>
      <c r="AA435" s="3">
        <v>1338</v>
      </c>
      <c r="AB435" s="84"/>
    </row>
    <row r="436" spans="2:28" collapsed="1">
      <c r="B436" s="154">
        <v>1978</v>
      </c>
      <c r="C436" s="10">
        <v>694</v>
      </c>
      <c r="D436" s="10"/>
      <c r="E436" s="10">
        <v>51</v>
      </c>
      <c r="F436" s="10"/>
      <c r="G436" s="10">
        <v>5</v>
      </c>
      <c r="H436" s="10"/>
      <c r="I436" s="10">
        <v>56</v>
      </c>
      <c r="J436" s="10"/>
      <c r="K436" s="10">
        <v>5451</v>
      </c>
      <c r="L436" s="10"/>
      <c r="M436" s="10">
        <v>1079</v>
      </c>
      <c r="N436" s="10"/>
      <c r="O436" s="10">
        <v>6530</v>
      </c>
      <c r="P436" s="10"/>
      <c r="Q436" s="10">
        <v>1119</v>
      </c>
      <c r="R436" s="10"/>
      <c r="S436" s="10">
        <v>638</v>
      </c>
      <c r="T436" s="10"/>
      <c r="U436" s="10">
        <v>1757</v>
      </c>
      <c r="V436" s="10"/>
      <c r="W436" s="10">
        <v>7315</v>
      </c>
      <c r="X436" s="10"/>
      <c r="Y436" s="10">
        <v>1722</v>
      </c>
      <c r="Z436" s="10"/>
      <c r="AA436" s="10">
        <v>9037</v>
      </c>
      <c r="AB436" s="10"/>
    </row>
    <row r="437" spans="2:28" ht="15" customHeight="1">
      <c r="B437" s="155" t="s">
        <v>23</v>
      </c>
      <c r="C437" s="155"/>
      <c r="D437" s="155"/>
      <c r="E437" s="155"/>
      <c r="F437" s="155"/>
      <c r="G437" s="155"/>
      <c r="H437" s="155"/>
      <c r="I437" s="155"/>
      <c r="J437" s="155"/>
      <c r="K437" s="155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</row>
  </sheetData>
  <mergeCells count="7">
    <mergeCell ref="B437:AB437"/>
    <mergeCell ref="B5:AB5"/>
    <mergeCell ref="C6:D6"/>
    <mergeCell ref="E6:J6"/>
    <mergeCell ref="K6:P6"/>
    <mergeCell ref="Q6:V6"/>
    <mergeCell ref="W6:AB6"/>
  </mergeCells>
  <printOptions horizontalCentered="1" verticalCentered="1"/>
  <pageMargins left="0.78740157480314965" right="0.78740157480314965" top="0.78740157480314965" bottom="0.78740157480314965" header="0" footer="0.19685039370078741"/>
  <pageSetup paperSize="9" scale="50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Hoja41">
    <pageSetUpPr fitToPage="1"/>
  </sheetPr>
  <dimension ref="B1:O424"/>
  <sheetViews>
    <sheetView showGridLines="0" showRowColHeaders="0" zoomScaleNormal="100" workbookViewId="0">
      <selection activeCell="E3" sqref="E3"/>
    </sheetView>
  </sheetViews>
  <sheetFormatPr baseColWidth="10" defaultRowHeight="15" outlineLevelRow="1"/>
  <cols>
    <col min="1" max="1" width="15.85546875" customWidth="1"/>
    <col min="2" max="2" width="13" customWidth="1"/>
    <col min="3" max="3" width="13.7109375" customWidth="1"/>
    <col min="4" max="4" width="9.7109375" customWidth="1"/>
    <col min="5" max="5" width="11.7109375" customWidth="1"/>
    <col min="6" max="7" width="9.7109375" customWidth="1"/>
    <col min="8" max="8" width="11.7109375" customWidth="1"/>
    <col min="9" max="10" width="9.7109375" customWidth="1"/>
    <col min="11" max="11" width="11.7109375" customWidth="1"/>
    <col min="12" max="13" width="9.7109375" customWidth="1"/>
    <col min="14" max="14" width="11.7109375" customWidth="1"/>
    <col min="15" max="15" width="9.7109375" customWidth="1"/>
  </cols>
  <sheetData>
    <row r="1" spans="2:15" ht="15" customHeight="1"/>
    <row r="2" spans="2:15" ht="15" customHeight="1"/>
    <row r="3" spans="2:15" ht="15" customHeight="1"/>
    <row r="4" spans="2:15" ht="15" customHeight="1"/>
    <row r="5" spans="2:15" ht="18" customHeight="1">
      <c r="B5" s="156" t="s">
        <v>275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2:15" ht="15" customHeight="1">
      <c r="B6" s="146"/>
      <c r="C6" s="157" t="s">
        <v>24</v>
      </c>
      <c r="D6" s="158" t="s">
        <v>25</v>
      </c>
      <c r="E6" s="158"/>
      <c r="F6" s="158"/>
      <c r="G6" s="146" t="s">
        <v>26</v>
      </c>
      <c r="H6" s="146"/>
      <c r="I6" s="146"/>
      <c r="J6" s="158" t="s">
        <v>27</v>
      </c>
      <c r="K6" s="158"/>
      <c r="L6" s="158"/>
      <c r="M6" s="146" t="s">
        <v>10</v>
      </c>
      <c r="N6" s="146"/>
      <c r="O6" s="146"/>
    </row>
    <row r="7" spans="2:15" ht="25.5">
      <c r="B7" s="146"/>
      <c r="C7" s="150" t="s">
        <v>28</v>
      </c>
      <c r="D7" s="159" t="s">
        <v>29</v>
      </c>
      <c r="E7" s="159" t="s">
        <v>30</v>
      </c>
      <c r="F7" s="159" t="s">
        <v>28</v>
      </c>
      <c r="G7" s="150" t="s">
        <v>29</v>
      </c>
      <c r="H7" s="150" t="s">
        <v>31</v>
      </c>
      <c r="I7" s="150" t="s">
        <v>28</v>
      </c>
      <c r="J7" s="159" t="s">
        <v>29</v>
      </c>
      <c r="K7" s="159" t="s">
        <v>31</v>
      </c>
      <c r="L7" s="159" t="s">
        <v>28</v>
      </c>
      <c r="M7" s="150" t="s">
        <v>32</v>
      </c>
      <c r="N7" s="150" t="s">
        <v>31</v>
      </c>
      <c r="O7" s="150" t="s">
        <v>10</v>
      </c>
    </row>
    <row r="8" spans="2:15">
      <c r="B8" s="51" t="s">
        <v>11</v>
      </c>
      <c r="C8" s="160">
        <v>-9.8901098901098883E-2</v>
      </c>
      <c r="D8" s="161">
        <v>-0.26470588235294112</v>
      </c>
      <c r="E8" s="161">
        <v>-0.58333333333333326</v>
      </c>
      <c r="F8" s="161">
        <v>-0.34782608695652173</v>
      </c>
      <c r="G8" s="160">
        <v>0.12631578947368416</v>
      </c>
      <c r="H8" s="160">
        <v>-0.19047619047619047</v>
      </c>
      <c r="I8" s="160">
        <v>1.3559322033898313E-2</v>
      </c>
      <c r="J8" s="161">
        <v>9.9462365591397761E-2</v>
      </c>
      <c r="K8" s="161">
        <v>-7.807308970099669E-2</v>
      </c>
      <c r="L8" s="161">
        <v>3.7252619324796177E-2</v>
      </c>
      <c r="M8" s="160">
        <v>8.1761006289308158E-2</v>
      </c>
      <c r="N8" s="160">
        <v>-0.10292072322670376</v>
      </c>
      <c r="O8" s="160">
        <v>2.0000000000000018E-2</v>
      </c>
    </row>
    <row r="9" spans="2:15">
      <c r="B9" s="51" t="s">
        <v>12</v>
      </c>
      <c r="C9" s="160">
        <v>0.74468085106382986</v>
      </c>
      <c r="D9" s="161">
        <v>2.4285714285714284</v>
      </c>
      <c r="E9" s="161">
        <v>-0.4242424242424242</v>
      </c>
      <c r="F9" s="161">
        <v>0.68518518518518512</v>
      </c>
      <c r="G9" s="160">
        <v>-1.3986013986013957E-2</v>
      </c>
      <c r="H9" s="160">
        <v>-5.2631578947368474E-2</v>
      </c>
      <c r="I9" s="160">
        <v>-2.2099447513812209E-2</v>
      </c>
      <c r="J9" s="161">
        <v>0.14064436183395301</v>
      </c>
      <c r="K9" s="161">
        <v>0.30541871921182273</v>
      </c>
      <c r="L9" s="161">
        <v>0.18578497525865956</v>
      </c>
      <c r="M9" s="160">
        <v>0.15701219512195119</v>
      </c>
      <c r="N9" s="160">
        <v>0.23398328690807801</v>
      </c>
      <c r="O9" s="160">
        <v>0.17758749069247948</v>
      </c>
    </row>
    <row r="10" spans="2:15">
      <c r="B10" s="51" t="s">
        <v>13</v>
      </c>
      <c r="C10" s="160">
        <v>1.5925925925925926</v>
      </c>
      <c r="D10" s="161">
        <v>1.9642857142857144</v>
      </c>
      <c r="E10" s="161">
        <v>6.8965517241379226E-2</v>
      </c>
      <c r="F10" s="161">
        <v>1</v>
      </c>
      <c r="G10" s="160">
        <v>0.18808777429467094</v>
      </c>
      <c r="H10" s="160">
        <v>0.11409395973154357</v>
      </c>
      <c r="I10" s="160">
        <v>0.16452991452991461</v>
      </c>
      <c r="J10" s="161">
        <v>0.13263263263263259</v>
      </c>
      <c r="K10" s="161">
        <v>-1.8467220683286989E-3</v>
      </c>
      <c r="L10" s="161">
        <v>8.5361895488477835E-2</v>
      </c>
      <c r="M10" s="160">
        <v>0.19424760316798673</v>
      </c>
      <c r="N10" s="160">
        <v>1.3481363996827866E-2</v>
      </c>
      <c r="O10" s="160">
        <v>0.13196721311475401</v>
      </c>
    </row>
    <row r="11" spans="2:15">
      <c r="B11" s="51" t="s">
        <v>14</v>
      </c>
      <c r="C11" s="160">
        <v>1.1000000000000001</v>
      </c>
      <c r="D11" s="161">
        <v>0.5</v>
      </c>
      <c r="E11" s="161">
        <v>0.66666666666666674</v>
      </c>
      <c r="F11" s="161">
        <v>0.59090909090909083</v>
      </c>
      <c r="G11" s="160">
        <v>0.54098360655737698</v>
      </c>
      <c r="H11" s="160">
        <v>-0.18072289156626509</v>
      </c>
      <c r="I11" s="160">
        <v>0.24878048780487805</v>
      </c>
      <c r="J11" s="161">
        <v>-7.1188717259905943E-2</v>
      </c>
      <c r="K11" s="161">
        <v>0.18582677165354333</v>
      </c>
      <c r="L11" s="161">
        <v>5.6497175141243527E-3</v>
      </c>
      <c r="M11" s="160">
        <v>-1.2113870381587066E-3</v>
      </c>
      <c r="N11" s="160">
        <v>0.15205479452054793</v>
      </c>
      <c r="O11" s="160">
        <v>4.5779084418311689E-2</v>
      </c>
    </row>
    <row r="12" spans="2:15">
      <c r="B12" s="51" t="s">
        <v>15</v>
      </c>
      <c r="C12" s="160">
        <v>2.6666666666666665</v>
      </c>
      <c r="D12" s="161">
        <v>6</v>
      </c>
      <c r="E12" s="161">
        <v>0</v>
      </c>
      <c r="F12" s="161">
        <v>0.30000000000000004</v>
      </c>
      <c r="G12" s="160">
        <v>-0.23770491803278693</v>
      </c>
      <c r="H12" s="160">
        <v>-0.55714285714285716</v>
      </c>
      <c r="I12" s="160">
        <v>-0.35416666666666663</v>
      </c>
      <c r="J12" s="161">
        <v>-3.4562211981566837E-2</v>
      </c>
      <c r="K12" s="161">
        <v>-0.2038461538461539</v>
      </c>
      <c r="L12" s="161">
        <v>-8.2875960482985733E-2</v>
      </c>
      <c r="M12" s="160">
        <v>-2.5052192066805867E-2</v>
      </c>
      <c r="N12" s="160">
        <v>-0.23809523809523814</v>
      </c>
      <c r="O12" s="160">
        <v>-8.846529814271753E-2</v>
      </c>
    </row>
    <row r="13" spans="2:15">
      <c r="B13" s="51" t="s">
        <v>16</v>
      </c>
      <c r="C13" s="160">
        <v>-6.25E-2</v>
      </c>
      <c r="D13" s="161">
        <v>2.5714285714285716</v>
      </c>
      <c r="E13" s="161" t="s">
        <v>132</v>
      </c>
      <c r="F13" s="161">
        <v>3.8571428571428568</v>
      </c>
      <c r="G13" s="160">
        <v>0</v>
      </c>
      <c r="H13" s="160">
        <v>0.14999999999999991</v>
      </c>
      <c r="I13" s="160">
        <v>4.1474654377880116E-2</v>
      </c>
      <c r="J13" s="161">
        <v>-2.00685266764562E-2</v>
      </c>
      <c r="K13" s="161">
        <v>-0.10710808179162612</v>
      </c>
      <c r="L13" s="161">
        <v>-4.9185667752443041E-2</v>
      </c>
      <c r="M13" s="160">
        <v>-1.1165698972755655E-2</v>
      </c>
      <c r="N13" s="160">
        <v>-8.4636614535418597E-2</v>
      </c>
      <c r="O13" s="160">
        <v>-3.5177390258568808E-2</v>
      </c>
    </row>
    <row r="14" spans="2:15">
      <c r="B14" s="51" t="s">
        <v>17</v>
      </c>
      <c r="C14" s="160">
        <v>0.94444444444444442</v>
      </c>
      <c r="D14" s="161">
        <v>-0.54545454545454541</v>
      </c>
      <c r="E14" s="161" t="s">
        <v>132</v>
      </c>
      <c r="F14" s="161">
        <v>1.7272727272727271</v>
      </c>
      <c r="G14" s="160">
        <v>-0.31693989071038253</v>
      </c>
      <c r="H14" s="160">
        <v>2.4545454545454546</v>
      </c>
      <c r="I14" s="160">
        <v>0.1064814814814814</v>
      </c>
      <c r="J14" s="161">
        <v>-0.17441860465116277</v>
      </c>
      <c r="K14" s="161">
        <v>-8.3160083160083165E-2</v>
      </c>
      <c r="L14" s="161">
        <v>-0.15182707153885744</v>
      </c>
      <c r="M14" s="160">
        <v>-0.18040621266427714</v>
      </c>
      <c r="N14" s="160">
        <v>0.12840466926070038</v>
      </c>
      <c r="O14" s="160">
        <v>-0.10786106032906762</v>
      </c>
    </row>
    <row r="15" spans="2:15">
      <c r="B15" s="51" t="s">
        <v>18</v>
      </c>
      <c r="C15" s="160">
        <v>-0.15000000000000002</v>
      </c>
      <c r="D15" s="161">
        <v>-0.25</v>
      </c>
      <c r="E15" s="161">
        <v>0.375</v>
      </c>
      <c r="F15" s="161">
        <v>4.4117647058823595E-2</v>
      </c>
      <c r="G15" s="160">
        <v>7.5268817204301008E-2</v>
      </c>
      <c r="H15" s="160">
        <v>0.89473684210526305</v>
      </c>
      <c r="I15" s="160">
        <v>0.21428571428571419</v>
      </c>
      <c r="J15" s="161">
        <v>9.7619047619047716E-2</v>
      </c>
      <c r="K15" s="161">
        <v>3.9355992844364973E-2</v>
      </c>
      <c r="L15" s="161">
        <v>7.9714128642111026E-2</v>
      </c>
      <c r="M15" s="160">
        <v>8.0157687253613608E-2</v>
      </c>
      <c r="N15" s="160">
        <v>0.10810810810810811</v>
      </c>
      <c r="O15" s="160">
        <v>8.8331008833100855E-2</v>
      </c>
    </row>
    <row r="16" spans="2:15">
      <c r="B16" s="51" t="s">
        <v>19</v>
      </c>
      <c r="C16" s="160">
        <v>-0.28813559322033899</v>
      </c>
      <c r="D16" s="161">
        <v>0.37037037037037046</v>
      </c>
      <c r="E16" s="161">
        <v>1.0869565217391304</v>
      </c>
      <c r="F16" s="161">
        <v>0.7</v>
      </c>
      <c r="G16" s="160">
        <v>-0.11111111111111116</v>
      </c>
      <c r="H16" s="160">
        <v>-0.30851063829787229</v>
      </c>
      <c r="I16" s="160">
        <v>-0.15198237885462551</v>
      </c>
      <c r="J16" s="161">
        <v>-1.9193857965451588E-3</v>
      </c>
      <c r="K16" s="161">
        <v>-0.14665127020785218</v>
      </c>
      <c r="L16" s="161">
        <v>-5.3519967064635687E-2</v>
      </c>
      <c r="M16" s="160">
        <v>-2.4888003982080686E-2</v>
      </c>
      <c r="N16" s="160">
        <v>-0.13326551373346895</v>
      </c>
      <c r="O16" s="160">
        <v>-6.049465240641716E-2</v>
      </c>
    </row>
    <row r="17" spans="2:15">
      <c r="B17" s="51" t="s">
        <v>20</v>
      </c>
      <c r="C17" s="160">
        <v>-0.20408163265306123</v>
      </c>
      <c r="D17" s="161">
        <v>1.0526315789473686</v>
      </c>
      <c r="E17" s="161">
        <v>-0.58490566037735847</v>
      </c>
      <c r="F17" s="161">
        <v>-0.15277777777777779</v>
      </c>
      <c r="G17" s="160">
        <v>-0.17194570135746612</v>
      </c>
      <c r="H17" s="160">
        <v>-0.38461538461538458</v>
      </c>
      <c r="I17" s="160">
        <v>-0.22027972027972031</v>
      </c>
      <c r="J17" s="161">
        <v>0.11716171617161719</v>
      </c>
      <c r="K17" s="161">
        <v>-0.163826998689384</v>
      </c>
      <c r="L17" s="161">
        <v>8.6075949367088178E-3</v>
      </c>
      <c r="M17" s="160">
        <v>7.5949367088607556E-2</v>
      </c>
      <c r="N17" s="160">
        <v>-0.20544835414301932</v>
      </c>
      <c r="O17" s="160">
        <v>-2.8127623845507932E-2</v>
      </c>
    </row>
    <row r="18" spans="2:15">
      <c r="B18" s="51" t="s">
        <v>21</v>
      </c>
      <c r="C18" s="160">
        <v>-0.171875</v>
      </c>
      <c r="D18" s="161">
        <v>0.36842105263157898</v>
      </c>
      <c r="E18" s="161">
        <v>2.7777777777777777</v>
      </c>
      <c r="F18" s="161">
        <v>1.1428571428571428</v>
      </c>
      <c r="G18" s="160">
        <v>5.4054054054053946E-2</v>
      </c>
      <c r="H18" s="160">
        <v>-0.65740740740740744</v>
      </c>
      <c r="I18" s="160">
        <v>-0.15531335149863756</v>
      </c>
      <c r="J18" s="161">
        <v>6.7732115677321181E-2</v>
      </c>
      <c r="K18" s="161">
        <v>3.675048355899424E-2</v>
      </c>
      <c r="L18" s="161">
        <v>5.8984161660294854E-2</v>
      </c>
      <c r="M18" s="160">
        <v>5.9782608695652106E-2</v>
      </c>
      <c r="N18" s="160">
        <v>-4.258675078864349E-2</v>
      </c>
      <c r="O18" s="160">
        <v>3.1441048034934527E-2</v>
      </c>
    </row>
    <row r="19" spans="2:15">
      <c r="B19" s="51" t="s">
        <v>22</v>
      </c>
      <c r="C19" s="160">
        <v>0.22950819672131151</v>
      </c>
      <c r="D19" s="161">
        <v>1</v>
      </c>
      <c r="E19" s="161">
        <v>-0.81967213114754101</v>
      </c>
      <c r="F19" s="161">
        <v>-0.58571428571428563</v>
      </c>
      <c r="G19" s="160">
        <v>-3.5714285714285698E-2</v>
      </c>
      <c r="H19" s="160">
        <v>-0.37254901960784315</v>
      </c>
      <c r="I19" s="160">
        <v>-0.14110429447852757</v>
      </c>
      <c r="J19" s="161">
        <v>-5.0156739811912265E-2</v>
      </c>
      <c r="K19" s="161">
        <v>6.6546762589928088E-2</v>
      </c>
      <c r="L19" s="161">
        <v>-1.4737991266375539E-2</v>
      </c>
      <c r="M19" s="160">
        <v>-2.53324889170361E-2</v>
      </c>
      <c r="N19" s="160">
        <v>-0.12948717948717947</v>
      </c>
      <c r="O19" s="160">
        <v>-5.9771089444679903E-2</v>
      </c>
    </row>
    <row r="20" spans="2:15" ht="15" customHeight="1">
      <c r="B20" s="162" t="s">
        <v>249</v>
      </c>
      <c r="C20" s="163">
        <v>0.29084380610412919</v>
      </c>
      <c r="D20" s="163">
        <v>0.71861471861471871</v>
      </c>
      <c r="E20" s="163">
        <v>-0.13372093023255816</v>
      </c>
      <c r="F20" s="163">
        <v>0.20869565217391295</v>
      </c>
      <c r="G20" s="163">
        <v>3.8037276530999975E-4</v>
      </c>
      <c r="H20" s="163">
        <v>-0.10172939979654116</v>
      </c>
      <c r="I20" s="163">
        <v>-2.7408637873754138E-2</v>
      </c>
      <c r="J20" s="163">
        <v>2.5100572270383648E-2</v>
      </c>
      <c r="K20" s="163">
        <v>-2.1294718909710353E-2</v>
      </c>
      <c r="L20" s="163">
        <v>1.0360691228205932E-2</v>
      </c>
      <c r="M20" s="163">
        <v>3.6646729326877514E-2</v>
      </c>
      <c r="N20" s="163">
        <v>-3.3630172865374508E-2</v>
      </c>
      <c r="O20" s="163">
        <v>1.473326581947676E-2</v>
      </c>
    </row>
    <row r="21" spans="2:15" hidden="1" outlineLevel="1">
      <c r="B21" s="51" t="s">
        <v>11</v>
      </c>
      <c r="C21" s="160">
        <v>0.54237288135593231</v>
      </c>
      <c r="D21" s="161">
        <v>0.3600000000000001</v>
      </c>
      <c r="E21" s="161">
        <v>-0.5714285714285714</v>
      </c>
      <c r="F21" s="161">
        <v>-0.13207547169811318</v>
      </c>
      <c r="G21" s="160">
        <v>-0.11627906976744184</v>
      </c>
      <c r="H21" s="160">
        <v>9.6153846153845812E-3</v>
      </c>
      <c r="I21" s="160">
        <v>-7.5235109717868287E-2</v>
      </c>
      <c r="J21" s="161">
        <v>9.1976516634050931E-2</v>
      </c>
      <c r="K21" s="161">
        <v>1.3468013468013407E-2</v>
      </c>
      <c r="L21" s="161">
        <v>6.3118811881188064E-2</v>
      </c>
      <c r="M21" s="160">
        <v>8.3270249810749375E-2</v>
      </c>
      <c r="N21" s="160">
        <v>-9.6418732782369565E-3</v>
      </c>
      <c r="O21" s="160">
        <v>5.0317537860283368E-2</v>
      </c>
    </row>
    <row r="22" spans="2:15" hidden="1" outlineLevel="1">
      <c r="B22" s="51" t="s">
        <v>12</v>
      </c>
      <c r="C22" s="160">
        <v>-0.27692307692307694</v>
      </c>
      <c r="D22" s="161">
        <v>-0.5</v>
      </c>
      <c r="E22" s="161">
        <v>3.125</v>
      </c>
      <c r="F22" s="161">
        <v>8.0000000000000071E-2</v>
      </c>
      <c r="G22" s="160">
        <v>-0.32547169811320753</v>
      </c>
      <c r="H22" s="160">
        <v>-0.38211382113821135</v>
      </c>
      <c r="I22" s="160">
        <v>-0.33820840950639852</v>
      </c>
      <c r="J22" s="161">
        <v>-6.8129330254041554E-2</v>
      </c>
      <c r="K22" s="161">
        <v>-0.27240143369175629</v>
      </c>
      <c r="L22" s="161">
        <v>-0.13468275593616197</v>
      </c>
      <c r="M22" s="160">
        <v>-0.13035793194874057</v>
      </c>
      <c r="N22" s="160">
        <v>-0.25826446280991733</v>
      </c>
      <c r="O22" s="160">
        <v>-0.16867842773135255</v>
      </c>
    </row>
    <row r="23" spans="2:15" hidden="1" outlineLevel="1">
      <c r="B23" s="51" t="s">
        <v>13</v>
      </c>
      <c r="C23" s="160">
        <v>-0.49532710280373837</v>
      </c>
      <c r="D23" s="161">
        <v>-0.4509803921568627</v>
      </c>
      <c r="E23" s="161">
        <v>1.4166666666666665</v>
      </c>
      <c r="F23" s="161">
        <v>-9.5238095238095233E-2</v>
      </c>
      <c r="G23" s="160">
        <v>-7.80346820809249E-2</v>
      </c>
      <c r="H23" s="160">
        <v>-6.2893081761006275E-2</v>
      </c>
      <c r="I23" s="160">
        <v>-7.3267326732673221E-2</v>
      </c>
      <c r="J23" s="161">
        <v>0.11870100783874582</v>
      </c>
      <c r="K23" s="161">
        <v>3.3396946564885566E-2</v>
      </c>
      <c r="L23" s="161">
        <v>8.7155963302752326E-2</v>
      </c>
      <c r="M23" s="160">
        <v>4.7598253275109137E-2</v>
      </c>
      <c r="N23" s="160">
        <v>3.4454470877768761E-2</v>
      </c>
      <c r="O23" s="160">
        <v>4.303220290681109E-2</v>
      </c>
    </row>
    <row r="24" spans="2:15" hidden="1" outlineLevel="1">
      <c r="B24" s="51" t="s">
        <v>14</v>
      </c>
      <c r="C24" s="160">
        <v>-0.50819672131147542</v>
      </c>
      <c r="D24" s="161">
        <v>-0.81132075471698117</v>
      </c>
      <c r="E24" s="161">
        <v>-0.52</v>
      </c>
      <c r="F24" s="161">
        <v>-0.71794871794871795</v>
      </c>
      <c r="G24" s="160">
        <v>-0.27810650887573962</v>
      </c>
      <c r="H24" s="160">
        <v>0.296875</v>
      </c>
      <c r="I24" s="160">
        <v>-0.12017167381974247</v>
      </c>
      <c r="J24" s="161">
        <v>1.9863013698630194E-2</v>
      </c>
      <c r="K24" s="161">
        <v>-0.11064425770308128</v>
      </c>
      <c r="L24" s="161">
        <v>-2.2999080036798514E-2</v>
      </c>
      <c r="M24" s="160">
        <v>-5.2782558806655167E-2</v>
      </c>
      <c r="N24" s="160">
        <v>-9.0909090909090939E-2</v>
      </c>
      <c r="O24" s="160">
        <v>-6.4807541241162614E-2</v>
      </c>
    </row>
    <row r="25" spans="2:15" hidden="1" outlineLevel="1">
      <c r="B25" s="51" t="s">
        <v>15</v>
      </c>
      <c r="C25" s="160">
        <v>0.71428571428571419</v>
      </c>
      <c r="D25" s="161">
        <v>-0.8</v>
      </c>
      <c r="E25" s="161">
        <v>0.58333333333333326</v>
      </c>
      <c r="F25" s="161">
        <v>0.17647058823529416</v>
      </c>
      <c r="G25" s="160">
        <v>-0.14685314685314688</v>
      </c>
      <c r="H25" s="160">
        <v>-0.13580246913580252</v>
      </c>
      <c r="I25" s="160">
        <v>-0.1428571428571429</v>
      </c>
      <c r="J25" s="161">
        <v>5.8536585365853711E-2</v>
      </c>
      <c r="K25" s="161">
        <v>-0.11111111111111116</v>
      </c>
      <c r="L25" s="161">
        <v>3.8567493112948714E-3</v>
      </c>
      <c r="M25" s="160">
        <v>3.7545126353790703E-2</v>
      </c>
      <c r="N25" s="160">
        <v>-0.10176991150442483</v>
      </c>
      <c r="O25" s="160">
        <v>-8.2404265632574081E-3</v>
      </c>
    </row>
    <row r="26" spans="2:15" hidden="1" outlineLevel="1">
      <c r="B26" s="51" t="s">
        <v>16</v>
      </c>
      <c r="C26" s="160">
        <v>0.39130434782608692</v>
      </c>
      <c r="D26" s="161">
        <v>0.75</v>
      </c>
      <c r="E26" s="161">
        <v>-1</v>
      </c>
      <c r="F26" s="161">
        <v>-0.125</v>
      </c>
      <c r="G26" s="160">
        <v>-0.14673913043478259</v>
      </c>
      <c r="H26" s="160">
        <v>-0.4</v>
      </c>
      <c r="I26" s="160">
        <v>-0.2359154929577465</v>
      </c>
      <c r="J26" s="161">
        <v>0.17752161383285303</v>
      </c>
      <c r="K26" s="161">
        <v>0.13355408388520962</v>
      </c>
      <c r="L26" s="161">
        <v>0.16243847027641034</v>
      </c>
      <c r="M26" s="160">
        <v>0.15056526207605336</v>
      </c>
      <c r="N26" s="160">
        <v>7.6237623762376305E-2</v>
      </c>
      <c r="O26" s="160">
        <v>0.12516914749661701</v>
      </c>
    </row>
    <row r="27" spans="2:15" hidden="1" outlineLevel="1">
      <c r="B27" s="51" t="s">
        <v>17</v>
      </c>
      <c r="C27" s="160">
        <v>-0.3571428571428571</v>
      </c>
      <c r="D27" s="161">
        <v>0</v>
      </c>
      <c r="E27" s="161">
        <v>-1</v>
      </c>
      <c r="F27" s="161">
        <v>-0.67647058823529416</v>
      </c>
      <c r="G27" s="160">
        <v>0.46399999999999997</v>
      </c>
      <c r="H27" s="160">
        <v>0</v>
      </c>
      <c r="I27" s="160">
        <v>0.36708860759493667</v>
      </c>
      <c r="J27" s="161">
        <v>0.24003392705682791</v>
      </c>
      <c r="K27" s="161">
        <v>-0.19833333333333336</v>
      </c>
      <c r="L27" s="161">
        <v>9.2186621697582849E-2</v>
      </c>
      <c r="M27" s="160">
        <v>0.24646314221891297</v>
      </c>
      <c r="N27" s="160">
        <v>-0.21646341463414631</v>
      </c>
      <c r="O27" s="160">
        <v>9.4547273636818474E-2</v>
      </c>
    </row>
    <row r="28" spans="2:15" hidden="1" outlineLevel="1">
      <c r="B28" s="51" t="s">
        <v>18</v>
      </c>
      <c r="C28" s="160">
        <v>-9.0909090909090939E-2</v>
      </c>
      <c r="D28" s="161">
        <v>0.38461538461538458</v>
      </c>
      <c r="E28" s="161" t="s">
        <v>132</v>
      </c>
      <c r="F28" s="161">
        <v>1.6153846153846154</v>
      </c>
      <c r="G28" s="160">
        <v>-0.2648221343873518</v>
      </c>
      <c r="H28" s="160">
        <v>5.555555555555558E-2</v>
      </c>
      <c r="I28" s="160">
        <v>-0.22491349480968859</v>
      </c>
      <c r="J28" s="161">
        <v>-0.16111850865512645</v>
      </c>
      <c r="K28" s="161">
        <v>1.4519056261343088E-2</v>
      </c>
      <c r="L28" s="161">
        <v>-0.11397954213346317</v>
      </c>
      <c r="M28" s="160">
        <v>-0.16602739726027393</v>
      </c>
      <c r="N28" s="160">
        <v>7.1550255536626972E-2</v>
      </c>
      <c r="O28" s="160">
        <v>-0.10820895522388063</v>
      </c>
    </row>
    <row r="29" spans="2:15" hidden="1" outlineLevel="1">
      <c r="B29" s="51" t="s">
        <v>19</v>
      </c>
      <c r="C29" s="160">
        <v>3.5087719298245723E-2</v>
      </c>
      <c r="D29" s="161">
        <v>0.125</v>
      </c>
      <c r="E29" s="161">
        <v>1.5555555555555554</v>
      </c>
      <c r="F29" s="161">
        <v>0.51515151515151514</v>
      </c>
      <c r="G29" s="160">
        <v>0.36882129277566533</v>
      </c>
      <c r="H29" s="160">
        <v>0.22077922077922074</v>
      </c>
      <c r="I29" s="160">
        <v>0.33529411764705874</v>
      </c>
      <c r="J29" s="161">
        <v>1.2305699481865329E-2</v>
      </c>
      <c r="K29" s="161">
        <v>5.352798053527974E-2</v>
      </c>
      <c r="L29" s="161">
        <v>2.6627218934911268E-2</v>
      </c>
      <c r="M29" s="160">
        <v>6.4088983050847537E-2</v>
      </c>
      <c r="N29" s="160">
        <v>8.2599118942731309E-2</v>
      </c>
      <c r="O29" s="160">
        <v>7.0100143061516462E-2</v>
      </c>
    </row>
    <row r="30" spans="2:15" hidden="1" outlineLevel="1">
      <c r="B30" s="51" t="s">
        <v>20</v>
      </c>
      <c r="C30" s="160">
        <v>-7.547169811320753E-2</v>
      </c>
      <c r="D30" s="161">
        <v>0.58333333333333326</v>
      </c>
      <c r="E30" s="161" t="s">
        <v>132</v>
      </c>
      <c r="F30" s="161">
        <v>5</v>
      </c>
      <c r="G30" s="160">
        <v>-0.17537313432835822</v>
      </c>
      <c r="H30" s="160">
        <v>-0.22619047619047616</v>
      </c>
      <c r="I30" s="160">
        <v>-0.1875</v>
      </c>
      <c r="J30" s="161">
        <v>-6.5535851966075587E-2</v>
      </c>
      <c r="K30" s="161">
        <v>0.14564564564564564</v>
      </c>
      <c r="L30" s="161">
        <v>6.1130922058074688E-3</v>
      </c>
      <c r="M30" s="160">
        <v>-7.9141104294478515E-2</v>
      </c>
      <c r="N30" s="160">
        <v>0.17466666666666675</v>
      </c>
      <c r="O30" s="160">
        <v>8.4033613445377853E-4</v>
      </c>
    </row>
    <row r="31" spans="2:15" hidden="1" outlineLevel="1">
      <c r="B31" s="51" t="s">
        <v>21</v>
      </c>
      <c r="C31" s="160">
        <v>0.12280701754385959</v>
      </c>
      <c r="D31" s="161">
        <v>0.35714285714285721</v>
      </c>
      <c r="E31" s="161">
        <v>-0.83018867924528306</v>
      </c>
      <c r="F31" s="161">
        <v>-0.58208955223880599</v>
      </c>
      <c r="G31" s="160">
        <v>0.55089820359281427</v>
      </c>
      <c r="H31" s="160">
        <v>0.21348314606741581</v>
      </c>
      <c r="I31" s="160">
        <v>0.43359375</v>
      </c>
      <c r="J31" s="161">
        <v>0.35046248715313455</v>
      </c>
      <c r="K31" s="161">
        <v>-3.183520599250933E-2</v>
      </c>
      <c r="L31" s="161">
        <v>0.21499668214996692</v>
      </c>
      <c r="M31" s="160">
        <v>0.36746490503715945</v>
      </c>
      <c r="N31" s="160">
        <v>-6.2130177514792884E-2</v>
      </c>
      <c r="O31" s="160">
        <v>0.21356650768415464</v>
      </c>
    </row>
    <row r="32" spans="2:15" hidden="1" outlineLevel="1">
      <c r="B32" s="51" t="s">
        <v>22</v>
      </c>
      <c r="C32" s="160">
        <v>1.6666666666666607E-2</v>
      </c>
      <c r="D32" s="161">
        <v>1.5714285714285716</v>
      </c>
      <c r="E32" s="161">
        <v>1.9047619047619047</v>
      </c>
      <c r="F32" s="161">
        <v>1.8571428571428572</v>
      </c>
      <c r="G32" s="160">
        <v>0.38271604938271597</v>
      </c>
      <c r="H32" s="160">
        <v>0.47826086956521729</v>
      </c>
      <c r="I32" s="160">
        <v>0.41125541125541121</v>
      </c>
      <c r="J32" s="161">
        <v>0.39149400218102515</v>
      </c>
      <c r="K32" s="161">
        <v>0.24384787472035785</v>
      </c>
      <c r="L32" s="161">
        <v>0.3431085043988269</v>
      </c>
      <c r="M32" s="160">
        <v>0.37783595113438051</v>
      </c>
      <c r="N32" s="160">
        <v>0.39784946236559149</v>
      </c>
      <c r="O32" s="160">
        <v>0.38438967136150226</v>
      </c>
    </row>
    <row r="33" spans="2:15" collapsed="1">
      <c r="B33" s="153">
        <v>2009</v>
      </c>
      <c r="C33" s="164">
        <v>-0.1030595813204509</v>
      </c>
      <c r="D33" s="164">
        <v>-0.15693430656934304</v>
      </c>
      <c r="E33" s="164">
        <v>0.59259259259259256</v>
      </c>
      <c r="F33" s="164">
        <v>0.17346938775510212</v>
      </c>
      <c r="G33" s="164">
        <v>-3.310040456050023E-2</v>
      </c>
      <c r="H33" s="164">
        <v>-3.5328753680078484E-2</v>
      </c>
      <c r="I33" s="164">
        <v>-3.3707865168539297E-2</v>
      </c>
      <c r="J33" s="164">
        <v>7.7669902912621325E-2</v>
      </c>
      <c r="K33" s="164">
        <v>-1.0356454720616526E-2</v>
      </c>
      <c r="L33" s="164">
        <v>4.8053158299906862E-2</v>
      </c>
      <c r="M33" s="164">
        <v>5.3774198389275218E-2</v>
      </c>
      <c r="N33" s="164">
        <v>6.2899675018335266E-4</v>
      </c>
      <c r="O33" s="164">
        <v>3.6606840501185234E-2</v>
      </c>
    </row>
    <row r="34" spans="2:15" hidden="1" outlineLevel="1">
      <c r="B34" s="51" t="s">
        <v>11</v>
      </c>
      <c r="C34" s="160">
        <v>0.13461538461538458</v>
      </c>
      <c r="D34" s="161">
        <v>0.5625</v>
      </c>
      <c r="E34" s="161">
        <v>0.16666666666666674</v>
      </c>
      <c r="F34" s="161">
        <v>0.32499999999999996</v>
      </c>
      <c r="G34" s="160">
        <v>-0.13306451612903225</v>
      </c>
      <c r="H34" s="160">
        <v>-2.8037383177570097E-2</v>
      </c>
      <c r="I34" s="160">
        <v>-0.10140845070422533</v>
      </c>
      <c r="J34" s="161">
        <v>-1.1605415860735047E-2</v>
      </c>
      <c r="K34" s="161">
        <v>-1.8181818181818188E-2</v>
      </c>
      <c r="L34" s="161">
        <v>-1.4032946918852929E-2</v>
      </c>
      <c r="M34" s="160">
        <v>-2.1481481481481435E-2</v>
      </c>
      <c r="N34" s="160">
        <v>-1.3586956521739135E-2</v>
      </c>
      <c r="O34" s="160">
        <v>-1.8696069031639451E-2</v>
      </c>
    </row>
    <row r="35" spans="2:15" hidden="1" outlineLevel="1">
      <c r="B35" s="51" t="s">
        <v>12</v>
      </c>
      <c r="C35" s="160">
        <v>-0.27777777777777779</v>
      </c>
      <c r="D35" s="161">
        <v>-0.37313432835820892</v>
      </c>
      <c r="E35" s="161">
        <v>1.6666666666666665</v>
      </c>
      <c r="F35" s="161">
        <v>-0.2857142857142857</v>
      </c>
      <c r="G35" s="160">
        <v>0.34603174603174613</v>
      </c>
      <c r="H35" s="160">
        <v>-6.1068702290076327E-2</v>
      </c>
      <c r="I35" s="160">
        <v>0.22645739910313911</v>
      </c>
      <c r="J35" s="161">
        <v>0.175033921302578</v>
      </c>
      <c r="K35" s="161">
        <v>0.13108108108108119</v>
      </c>
      <c r="L35" s="161">
        <v>0.16034327009936766</v>
      </c>
      <c r="M35" s="160">
        <v>0.16289825282631032</v>
      </c>
      <c r="N35" s="160">
        <v>0.10755148741418763</v>
      </c>
      <c r="O35" s="160">
        <v>0.14574468085106385</v>
      </c>
    </row>
    <row r="36" spans="2:15" hidden="1" outlineLevel="1">
      <c r="B36" s="51" t="s">
        <v>13</v>
      </c>
      <c r="C36" s="160">
        <v>5.9405940594059459E-2</v>
      </c>
      <c r="D36" s="161">
        <v>0.27499999999999991</v>
      </c>
      <c r="E36" s="161">
        <v>-0.61290322580645162</v>
      </c>
      <c r="F36" s="161">
        <v>-0.11267605633802813</v>
      </c>
      <c r="G36" s="160">
        <v>0.4238683127572016</v>
      </c>
      <c r="H36" s="160">
        <v>0.21374045801526709</v>
      </c>
      <c r="I36" s="160">
        <v>0.35026737967914445</v>
      </c>
      <c r="J36" s="161">
        <v>-7.2262367982212083E-3</v>
      </c>
      <c r="K36" s="161">
        <v>6.8297655453618766E-2</v>
      </c>
      <c r="L36" s="161">
        <v>1.9424460431654689E-2</v>
      </c>
      <c r="M36" s="160">
        <v>4.9015116811726989E-2</v>
      </c>
      <c r="N36" s="160">
        <v>6.6491688538932614E-2</v>
      </c>
      <c r="O36" s="160">
        <v>5.5021046301864107E-2</v>
      </c>
    </row>
    <row r="37" spans="2:15" hidden="1" outlineLevel="1">
      <c r="B37" s="51" t="s">
        <v>14</v>
      </c>
      <c r="C37" s="160">
        <v>1.44</v>
      </c>
      <c r="D37" s="161">
        <v>0.82758620689655182</v>
      </c>
      <c r="E37" s="161">
        <v>-0.375</v>
      </c>
      <c r="F37" s="161">
        <v>0.13043478260869557</v>
      </c>
      <c r="G37" s="160">
        <v>-5.8823529411764497E-3</v>
      </c>
      <c r="H37" s="160">
        <v>-0.34693877551020413</v>
      </c>
      <c r="I37" s="160">
        <v>-0.13059701492537312</v>
      </c>
      <c r="J37" s="161">
        <v>0.28182616330114141</v>
      </c>
      <c r="K37" s="161">
        <v>-0.21452145214521456</v>
      </c>
      <c r="L37" s="161">
        <v>6.15234375E-2</v>
      </c>
      <c r="M37" s="160">
        <v>0.27879677182685247</v>
      </c>
      <c r="N37" s="160">
        <v>-0.23304680038204395</v>
      </c>
      <c r="O37" s="160">
        <v>5.6431535269709565E-2</v>
      </c>
    </row>
    <row r="38" spans="2:15" hidden="1" outlineLevel="1">
      <c r="B38" s="51" t="s">
        <v>15</v>
      </c>
      <c r="C38" s="160">
        <v>-0.5625</v>
      </c>
      <c r="D38" s="161">
        <v>0</v>
      </c>
      <c r="E38" s="161">
        <v>-0.72093023255813948</v>
      </c>
      <c r="F38" s="161">
        <v>-0.64583333333333326</v>
      </c>
      <c r="G38" s="160">
        <v>1.5535714285714284</v>
      </c>
      <c r="H38" s="160">
        <v>0.65306122448979598</v>
      </c>
      <c r="I38" s="160">
        <v>1.1333333333333333</v>
      </c>
      <c r="J38" s="161">
        <v>0.24368048533872599</v>
      </c>
      <c r="K38" s="161">
        <v>3.3568904593639592E-2</v>
      </c>
      <c r="L38" s="161">
        <v>0.16720257234726699</v>
      </c>
      <c r="M38" s="160">
        <v>0.29924953095684792</v>
      </c>
      <c r="N38" s="160">
        <v>3.039513677811545E-2</v>
      </c>
      <c r="O38" s="160">
        <v>0.19663573085846875</v>
      </c>
    </row>
    <row r="39" spans="2:15" hidden="1" outlineLevel="1">
      <c r="B39" s="51" t="s">
        <v>16</v>
      </c>
      <c r="C39" s="160">
        <v>0.91666666666666674</v>
      </c>
      <c r="D39" s="161">
        <v>-0.55555555555555558</v>
      </c>
      <c r="E39" s="161">
        <v>-0.33333333333333337</v>
      </c>
      <c r="F39" s="161">
        <v>-0.46666666666666667</v>
      </c>
      <c r="G39" s="160">
        <v>0.2689655172413794</v>
      </c>
      <c r="H39" s="160">
        <v>0.92307692307692313</v>
      </c>
      <c r="I39" s="160">
        <v>0.44162436548223361</v>
      </c>
      <c r="J39" s="161">
        <v>0.33052147239263796</v>
      </c>
      <c r="K39" s="161">
        <v>-7.7393075356415486E-2</v>
      </c>
      <c r="L39" s="161">
        <v>0.1552930883639545</v>
      </c>
      <c r="M39" s="160">
        <v>0.32380952380952377</v>
      </c>
      <c r="N39" s="160">
        <v>-2.8846153846153855E-2</v>
      </c>
      <c r="O39" s="160">
        <v>0.17768924302788847</v>
      </c>
    </row>
    <row r="40" spans="2:15" hidden="1" outlineLevel="1">
      <c r="B40" s="51" t="s">
        <v>17</v>
      </c>
      <c r="C40" s="160">
        <v>1.3333333333333335</v>
      </c>
      <c r="D40" s="161">
        <v>-0.3125</v>
      </c>
      <c r="E40" s="161" t="s">
        <v>132</v>
      </c>
      <c r="F40" s="161">
        <v>1.125</v>
      </c>
      <c r="G40" s="160">
        <v>0.20192307692307687</v>
      </c>
      <c r="H40" s="160">
        <v>-0.13157894736842102</v>
      </c>
      <c r="I40" s="160">
        <v>0.11267605633802824</v>
      </c>
      <c r="J40" s="161">
        <v>0.10289990645463054</v>
      </c>
      <c r="K40" s="161">
        <v>0.11524163568773238</v>
      </c>
      <c r="L40" s="161">
        <v>0.10703173615432493</v>
      </c>
      <c r="M40" s="160">
        <v>0.11823480432972522</v>
      </c>
      <c r="N40" s="160">
        <v>0.13888888888888884</v>
      </c>
      <c r="O40" s="160">
        <v>0.12492965672481704</v>
      </c>
    </row>
    <row r="41" spans="2:15" hidden="1" outlineLevel="1">
      <c r="B41" s="51" t="s">
        <v>18</v>
      </c>
      <c r="C41" s="160">
        <v>0.51724137931034475</v>
      </c>
      <c r="D41" s="161">
        <v>1</v>
      </c>
      <c r="E41" s="161">
        <v>-1</v>
      </c>
      <c r="F41" s="161">
        <v>4.0000000000000036E-2</v>
      </c>
      <c r="G41" s="160">
        <v>1.0403225806451615</v>
      </c>
      <c r="H41" s="160">
        <v>-0.33333333333333337</v>
      </c>
      <c r="I41" s="160">
        <v>0.62359550561797761</v>
      </c>
      <c r="J41" s="161">
        <v>0.35193519351935199</v>
      </c>
      <c r="K41" s="161">
        <v>0.27251732101616621</v>
      </c>
      <c r="L41" s="161">
        <v>0.32966321243523322</v>
      </c>
      <c r="M41" s="160">
        <v>0.42913077525450283</v>
      </c>
      <c r="N41" s="160">
        <v>0.1763527054108216</v>
      </c>
      <c r="O41" s="160">
        <v>0.35810810810810811</v>
      </c>
    </row>
    <row r="42" spans="2:15" hidden="1" outlineLevel="1">
      <c r="B42" s="51" t="s">
        <v>19</v>
      </c>
      <c r="C42" s="160">
        <v>1.2799999999999998</v>
      </c>
      <c r="D42" s="161">
        <v>-0.1428571428571429</v>
      </c>
      <c r="E42" s="161">
        <v>-0.4</v>
      </c>
      <c r="F42" s="161">
        <v>-0.23255813953488369</v>
      </c>
      <c r="G42" s="160">
        <v>0.73026315789473695</v>
      </c>
      <c r="H42" s="160">
        <v>0.22222222222222232</v>
      </c>
      <c r="I42" s="160">
        <v>0.58139534883720922</v>
      </c>
      <c r="J42" s="161">
        <v>0.20249221183800614</v>
      </c>
      <c r="K42" s="161">
        <v>0.33009708737864085</v>
      </c>
      <c r="L42" s="161">
        <v>0.24395373291272349</v>
      </c>
      <c r="M42" s="160">
        <v>0.26796507723304241</v>
      </c>
      <c r="N42" s="160">
        <v>0.30459770114942519</v>
      </c>
      <c r="O42" s="160">
        <v>0.27963386727688788</v>
      </c>
    </row>
    <row r="43" spans="2:15" hidden="1" outlineLevel="1">
      <c r="B43" s="51" t="s">
        <v>20</v>
      </c>
      <c r="C43" s="160">
        <v>1.9230769230769162E-2</v>
      </c>
      <c r="D43" s="161">
        <v>-0.4</v>
      </c>
      <c r="E43" s="161">
        <v>-1</v>
      </c>
      <c r="F43" s="161">
        <v>-0.8441558441558441</v>
      </c>
      <c r="G43" s="160">
        <v>0.22935779816513757</v>
      </c>
      <c r="H43" s="160">
        <v>0</v>
      </c>
      <c r="I43" s="160">
        <v>0.16556291390728473</v>
      </c>
      <c r="J43" s="161">
        <v>0.21898496240601495</v>
      </c>
      <c r="K43" s="161">
        <v>0.42918454935622319</v>
      </c>
      <c r="L43" s="161">
        <v>0.28300653594771252</v>
      </c>
      <c r="M43" s="160">
        <v>0.20384047267355987</v>
      </c>
      <c r="N43" s="160">
        <v>0.23558484349258646</v>
      </c>
      <c r="O43" s="160">
        <v>0.21366649668536453</v>
      </c>
    </row>
    <row r="44" spans="2:15" hidden="1" outlineLevel="1">
      <c r="B44" s="51" t="s">
        <v>21</v>
      </c>
      <c r="C44" s="160">
        <v>0.2127659574468086</v>
      </c>
      <c r="D44" s="161">
        <v>-0.125</v>
      </c>
      <c r="E44" s="161">
        <v>0.12765957446808507</v>
      </c>
      <c r="F44" s="161">
        <v>6.3492063492063489E-2</v>
      </c>
      <c r="G44" s="160">
        <v>-0.13020833333333337</v>
      </c>
      <c r="H44" s="160">
        <v>0.3484848484848484</v>
      </c>
      <c r="I44" s="160">
        <v>-7.7519379844961378E-3</v>
      </c>
      <c r="J44" s="161">
        <v>-5.9903381642512077E-2</v>
      </c>
      <c r="K44" s="161">
        <v>0.38341968911917101</v>
      </c>
      <c r="L44" s="161">
        <v>6.0520760028149212E-2</v>
      </c>
      <c r="M44" s="160">
        <v>-6.12403100775194E-2</v>
      </c>
      <c r="N44" s="160">
        <v>0.35470941883767537</v>
      </c>
      <c r="O44" s="160">
        <v>5.4779206260480606E-2</v>
      </c>
    </row>
    <row r="45" spans="2:15" hidden="1" outlineLevel="1">
      <c r="B45" s="51" t="s">
        <v>22</v>
      </c>
      <c r="C45" s="160">
        <v>0.15384615384615374</v>
      </c>
      <c r="D45" s="161">
        <v>-0.61111111111111116</v>
      </c>
      <c r="E45" s="161">
        <v>-0.34375</v>
      </c>
      <c r="F45" s="161">
        <v>-0.40243902439024393</v>
      </c>
      <c r="G45" s="160">
        <v>-0.26363636363636367</v>
      </c>
      <c r="H45" s="160">
        <v>-1.4285714285714235E-2</v>
      </c>
      <c r="I45" s="160">
        <v>-0.20344827586206893</v>
      </c>
      <c r="J45" s="161">
        <v>-8.0240722166499467E-2</v>
      </c>
      <c r="K45" s="161">
        <v>0.25561797752808979</v>
      </c>
      <c r="L45" s="161">
        <v>8.1300813008129413E-3</v>
      </c>
      <c r="M45" s="160">
        <v>-0.10955710955710951</v>
      </c>
      <c r="N45" s="160">
        <v>0.13877551020408174</v>
      </c>
      <c r="O45" s="160">
        <v>-4.1080472706809257E-2</v>
      </c>
    </row>
    <row r="46" spans="2:15" collapsed="1">
      <c r="B46" s="154">
        <v>2008</v>
      </c>
      <c r="C46" s="165">
        <v>0.21052631578947367</v>
      </c>
      <c r="D46" s="165">
        <v>-1.0830324909747335E-2</v>
      </c>
      <c r="E46" s="165">
        <v>-0.36842105263157898</v>
      </c>
      <c r="F46" s="165">
        <v>-0.20840064620355414</v>
      </c>
      <c r="G46" s="165">
        <v>0.24325560128029267</v>
      </c>
      <c r="H46" s="165">
        <v>8.059384941675507E-2</v>
      </c>
      <c r="I46" s="165">
        <v>0.19424920127795531</v>
      </c>
      <c r="J46" s="165">
        <v>0.14532484789146105</v>
      </c>
      <c r="K46" s="165">
        <v>9.5514511873350916E-2</v>
      </c>
      <c r="L46" s="165">
        <v>0.12806801042095151</v>
      </c>
      <c r="M46" s="165">
        <v>0.15715443389673545</v>
      </c>
      <c r="N46" s="165">
        <v>7.6029328821207054E-2</v>
      </c>
      <c r="O46" s="165">
        <v>0.12964308939979352</v>
      </c>
    </row>
    <row r="47" spans="2:15" hidden="1" outlineLevel="1">
      <c r="B47" s="51" t="s">
        <v>11</v>
      </c>
      <c r="C47" s="160">
        <v>-3.703703703703709E-2</v>
      </c>
      <c r="D47" s="161">
        <v>-0.6097560975609756</v>
      </c>
      <c r="E47" s="161">
        <v>-0.11111111111111116</v>
      </c>
      <c r="F47" s="161">
        <v>-0.41176470588235292</v>
      </c>
      <c r="G47" s="160">
        <v>0.1272727272727272</v>
      </c>
      <c r="H47" s="160">
        <v>7.0000000000000062E-2</v>
      </c>
      <c r="I47" s="160">
        <v>0.109375</v>
      </c>
      <c r="J47" s="161">
        <v>-0.13617376775271517</v>
      </c>
      <c r="K47" s="161">
        <v>-6.6358024691357986E-2</v>
      </c>
      <c r="L47" s="161">
        <v>-0.11165311653116528</v>
      </c>
      <c r="M47" s="160">
        <v>-0.1071428571428571</v>
      </c>
      <c r="N47" s="160">
        <v>-5.0322580645161263E-2</v>
      </c>
      <c r="O47" s="160">
        <v>-8.7888062964582403E-2</v>
      </c>
    </row>
    <row r="48" spans="2:15" hidden="1" outlineLevel="1">
      <c r="B48" s="51" t="s">
        <v>12</v>
      </c>
      <c r="C48" s="160">
        <v>1.5</v>
      </c>
      <c r="D48" s="161">
        <v>0.67500000000000004</v>
      </c>
      <c r="E48" s="161">
        <v>-0.8125</v>
      </c>
      <c r="F48" s="161">
        <v>0.25</v>
      </c>
      <c r="G48" s="160">
        <v>-3.669724770642202E-2</v>
      </c>
      <c r="H48" s="160">
        <v>0.29702970297029707</v>
      </c>
      <c r="I48" s="160">
        <v>4.20560747663552E-2</v>
      </c>
      <c r="J48" s="161">
        <v>-0.17191011235955056</v>
      </c>
      <c r="K48" s="161">
        <v>-0.10519951632406288</v>
      </c>
      <c r="L48" s="161">
        <v>-0.15074798619102414</v>
      </c>
      <c r="M48" s="160">
        <v>-0.10856619331195605</v>
      </c>
      <c r="N48" s="160">
        <v>-7.415254237288138E-2</v>
      </c>
      <c r="O48" s="160">
        <v>-9.8177166613367395E-2</v>
      </c>
    </row>
    <row r="49" spans="2:15" hidden="1" outlineLevel="1">
      <c r="B49" s="51" t="s">
        <v>13</v>
      </c>
      <c r="C49" s="160">
        <v>-6.481481481481477E-2</v>
      </c>
      <c r="D49" s="161">
        <v>-0.31034482758620685</v>
      </c>
      <c r="E49" s="161">
        <v>-0.63529411764705879</v>
      </c>
      <c r="F49" s="161">
        <v>-0.50349650349650354</v>
      </c>
      <c r="G49" s="160">
        <v>-9.9999999999999978E-2</v>
      </c>
      <c r="H49" s="160">
        <v>0.22429906542056077</v>
      </c>
      <c r="I49" s="160">
        <v>-7.9575596816976457E-3</v>
      </c>
      <c r="J49" s="161">
        <v>-0.18041002277904328</v>
      </c>
      <c r="K49" s="161">
        <v>-0.22081016679904686</v>
      </c>
      <c r="L49" s="161">
        <v>-0.19513607411696587</v>
      </c>
      <c r="M49" s="160">
        <v>-0.17027746104142916</v>
      </c>
      <c r="N49" s="160">
        <v>-0.21226740179186765</v>
      </c>
      <c r="O49" s="160">
        <v>-0.18520333170014702</v>
      </c>
    </row>
    <row r="50" spans="2:15" hidden="1" outlineLevel="1">
      <c r="B50" s="51" t="s">
        <v>14</v>
      </c>
      <c r="C50" s="160">
        <v>-0.44444444444444442</v>
      </c>
      <c r="D50" s="161">
        <v>6.25</v>
      </c>
      <c r="E50" s="161">
        <v>0.90476190476190466</v>
      </c>
      <c r="F50" s="161">
        <v>1.7599999999999998</v>
      </c>
      <c r="G50" s="160">
        <v>-0.27350427350427353</v>
      </c>
      <c r="H50" s="160">
        <v>0.44117647058823528</v>
      </c>
      <c r="I50" s="160">
        <v>-0.11258278145695366</v>
      </c>
      <c r="J50" s="161">
        <v>-5.3200332502078118E-2</v>
      </c>
      <c r="K50" s="161">
        <v>5.4524361948955935E-2</v>
      </c>
      <c r="L50" s="161">
        <v>-8.2324455205811109E-3</v>
      </c>
      <c r="M50" s="160">
        <v>-8.2772543741588156E-2</v>
      </c>
      <c r="N50" s="160">
        <v>0.10094637223974767</v>
      </c>
      <c r="O50" s="160">
        <v>-1.1079195732457969E-2</v>
      </c>
    </row>
    <row r="51" spans="2:15" hidden="1" outlineLevel="1">
      <c r="B51" s="51" t="s">
        <v>15</v>
      </c>
      <c r="C51" s="160">
        <v>-0.27272727272727271</v>
      </c>
      <c r="D51" s="161">
        <v>-0.6875</v>
      </c>
      <c r="E51" s="161">
        <v>3.7777777777777777</v>
      </c>
      <c r="F51" s="161">
        <v>0.91999999999999993</v>
      </c>
      <c r="G51" s="160">
        <v>-0.46666666666666667</v>
      </c>
      <c r="H51" s="160">
        <v>0.58064516129032251</v>
      </c>
      <c r="I51" s="160">
        <v>-0.2279411764705882</v>
      </c>
      <c r="J51" s="161">
        <v>-7.1361502347417893E-2</v>
      </c>
      <c r="K51" s="161">
        <v>0.48947368421052628</v>
      </c>
      <c r="L51" s="161">
        <v>7.6124567474048499E-2</v>
      </c>
      <c r="M51" s="160">
        <v>-0.11754966887417218</v>
      </c>
      <c r="N51" s="160">
        <v>0.56666666666666665</v>
      </c>
      <c r="O51" s="160">
        <v>5.8968058968059012E-2</v>
      </c>
    </row>
    <row r="52" spans="2:15" hidden="1" outlineLevel="1">
      <c r="B52" s="51" t="s">
        <v>16</v>
      </c>
      <c r="C52" s="160">
        <v>-0.6</v>
      </c>
      <c r="D52" s="161">
        <v>2</v>
      </c>
      <c r="E52" s="161" t="s">
        <v>132</v>
      </c>
      <c r="F52" s="161">
        <v>4</v>
      </c>
      <c r="G52" s="160">
        <v>6.6176470588235281E-2</v>
      </c>
      <c r="H52" s="160">
        <v>-0.17460317460317465</v>
      </c>
      <c r="I52" s="160">
        <v>-1.0050251256281451E-2</v>
      </c>
      <c r="J52" s="161">
        <v>1.536098310291889E-3</v>
      </c>
      <c r="K52" s="161">
        <v>-1.0080645161290369E-2</v>
      </c>
      <c r="L52" s="161">
        <v>-3.4873583260680574E-3</v>
      </c>
      <c r="M52" s="160">
        <v>-6.7980965329705878E-4</v>
      </c>
      <c r="N52" s="160">
        <v>-1.4218009478673022E-2</v>
      </c>
      <c r="O52" s="160">
        <v>-6.3341250989706888E-3</v>
      </c>
    </row>
    <row r="53" spans="2:15" hidden="1" outlineLevel="1">
      <c r="B53" s="51" t="s">
        <v>17</v>
      </c>
      <c r="C53" s="160">
        <v>-0.5</v>
      </c>
      <c r="D53" s="161" t="s">
        <v>132</v>
      </c>
      <c r="E53" s="161">
        <v>-1</v>
      </c>
      <c r="F53" s="161">
        <v>-5.8823529411764719E-2</v>
      </c>
      <c r="G53" s="160">
        <v>-9.52380952380949E-3</v>
      </c>
      <c r="H53" s="160">
        <v>-7.3170731707317027E-2</v>
      </c>
      <c r="I53" s="160">
        <v>-2.7397260273972601E-2</v>
      </c>
      <c r="J53" s="161">
        <v>7.5452716297786715E-2</v>
      </c>
      <c r="K53" s="161">
        <v>7.1713147410358502E-2</v>
      </c>
      <c r="L53" s="161">
        <v>7.4197860962566864E-2</v>
      </c>
      <c r="M53" s="160">
        <v>6.9456812110418431E-2</v>
      </c>
      <c r="N53" s="160">
        <v>2.857142857142847E-2</v>
      </c>
      <c r="O53" s="160">
        <v>5.5852644087938108E-2</v>
      </c>
    </row>
    <row r="54" spans="2:15" hidden="1" outlineLevel="1">
      <c r="B54" s="51" t="s">
        <v>18</v>
      </c>
      <c r="C54" s="160">
        <v>0.93333333333333335</v>
      </c>
      <c r="D54" s="161">
        <v>-0.27777777777777779</v>
      </c>
      <c r="E54" s="161">
        <v>-0.53846153846153844</v>
      </c>
      <c r="F54" s="161">
        <v>-0.43181818181818177</v>
      </c>
      <c r="G54" s="160">
        <v>-5.3435114503816772E-2</v>
      </c>
      <c r="H54" s="160">
        <v>1.8867924528301883E-2</v>
      </c>
      <c r="I54" s="160">
        <v>-3.2608695652173947E-2</v>
      </c>
      <c r="J54" s="161">
        <v>0</v>
      </c>
      <c r="K54" s="161">
        <v>-5.2516411378555783E-2</v>
      </c>
      <c r="L54" s="161">
        <v>-1.5306122448979553E-2</v>
      </c>
      <c r="M54" s="160">
        <v>1.5686274509802978E-3</v>
      </c>
      <c r="N54" s="160">
        <v>-6.9029850746268662E-2</v>
      </c>
      <c r="O54" s="160">
        <v>-1.9326339039204887E-2</v>
      </c>
    </row>
    <row r="55" spans="2:15" hidden="1" outlineLevel="1">
      <c r="B55" s="51" t="s">
        <v>19</v>
      </c>
      <c r="C55" s="160">
        <v>-0.5</v>
      </c>
      <c r="D55" s="161">
        <v>-0.28205128205128205</v>
      </c>
      <c r="E55" s="161">
        <v>-0.6875</v>
      </c>
      <c r="F55" s="161">
        <v>-0.50574712643678166</v>
      </c>
      <c r="G55" s="160">
        <v>-0.19576719576719581</v>
      </c>
      <c r="H55" s="160">
        <v>-0.30769230769230771</v>
      </c>
      <c r="I55" s="160">
        <v>-0.2321428571428571</v>
      </c>
      <c r="J55" s="161">
        <v>0.17474839890210436</v>
      </c>
      <c r="K55" s="161">
        <v>-0.22653316645807264</v>
      </c>
      <c r="L55" s="161">
        <v>5.285412262156397E-3</v>
      </c>
      <c r="M55" s="160">
        <v>8.6068563092633221E-2</v>
      </c>
      <c r="N55" s="160">
        <v>-0.25799573560767586</v>
      </c>
      <c r="O55" s="160">
        <v>-5.3702901689042903E-2</v>
      </c>
    </row>
    <row r="56" spans="2:15" hidden="1" outlineLevel="1">
      <c r="B56" s="51" t="s">
        <v>20</v>
      </c>
      <c r="C56" s="160">
        <v>-5.4545454545454564E-2</v>
      </c>
      <c r="D56" s="161">
        <v>-0.51219512195121952</v>
      </c>
      <c r="E56" s="161">
        <v>0.96551724137931028</v>
      </c>
      <c r="F56" s="161">
        <v>0.10000000000000009</v>
      </c>
      <c r="G56" s="160">
        <v>9.5477386934673447E-2</v>
      </c>
      <c r="H56" s="160">
        <v>0.42372881355932202</v>
      </c>
      <c r="I56" s="160">
        <v>0.17054263565891481</v>
      </c>
      <c r="J56" s="161">
        <v>-0.15151515151515149</v>
      </c>
      <c r="K56" s="161">
        <v>-8.984375E-2</v>
      </c>
      <c r="L56" s="161">
        <v>-0.13363533408833517</v>
      </c>
      <c r="M56" s="160">
        <v>-0.1258876694641704</v>
      </c>
      <c r="N56" s="160">
        <v>1.1666666666666714E-2</v>
      </c>
      <c r="O56" s="160">
        <v>-8.7482550023266659E-2</v>
      </c>
    </row>
    <row r="57" spans="2:15" hidden="1" outlineLevel="1">
      <c r="B57" s="51" t="s">
        <v>21</v>
      </c>
      <c r="C57" s="160">
        <v>0.6785714285714286</v>
      </c>
      <c r="D57" s="161">
        <v>-0.44827586206896552</v>
      </c>
      <c r="E57" s="161">
        <v>-0.17543859649122806</v>
      </c>
      <c r="F57" s="161">
        <v>-0.26744186046511631</v>
      </c>
      <c r="G57" s="160">
        <v>-0.22267206477732793</v>
      </c>
      <c r="H57" s="160">
        <v>0.1785714285714286</v>
      </c>
      <c r="I57" s="160">
        <v>-0.14851485148514854</v>
      </c>
      <c r="J57" s="161">
        <v>6.9214876033057759E-2</v>
      </c>
      <c r="K57" s="161">
        <v>-0.17697228144989341</v>
      </c>
      <c r="L57" s="161">
        <v>-1.1134307585247027E-2</v>
      </c>
      <c r="M57" s="160">
        <v>1.4150943396226356E-2</v>
      </c>
      <c r="N57" s="160">
        <v>-0.1426116838487973</v>
      </c>
      <c r="O57" s="160">
        <v>-3.5059331175836039E-2</v>
      </c>
    </row>
    <row r="58" spans="2:15" hidden="1" outlineLevel="1">
      <c r="B58" s="51" t="s">
        <v>22</v>
      </c>
      <c r="C58" s="160">
        <v>0.48571428571428577</v>
      </c>
      <c r="D58" s="161">
        <v>-0.48571428571428577</v>
      </c>
      <c r="E58" s="161">
        <v>4.8181818181818183</v>
      </c>
      <c r="F58" s="161">
        <v>0.78260869565217384</v>
      </c>
      <c r="G58" s="160">
        <v>0.10000000000000009</v>
      </c>
      <c r="H58" s="160">
        <v>-0.14634146341463417</v>
      </c>
      <c r="I58" s="160">
        <v>2.8368794326241176E-2</v>
      </c>
      <c r="J58" s="161">
        <v>-1.4822134387351804E-2</v>
      </c>
      <c r="K58" s="161">
        <v>-0.46304675716440424</v>
      </c>
      <c r="L58" s="161">
        <v>-0.19223880597014931</v>
      </c>
      <c r="M58" s="160">
        <v>3.900156006240163E-3</v>
      </c>
      <c r="N58" s="160">
        <v>-0.35185185185185186</v>
      </c>
      <c r="O58" s="160">
        <v>-0.12806673209028463</v>
      </c>
    </row>
    <row r="59" spans="2:15" collapsed="1">
      <c r="B59" s="154">
        <v>2007</v>
      </c>
      <c r="C59" s="165">
        <v>2.1912350597609542E-2</v>
      </c>
      <c r="D59" s="165">
        <v>-0.14506172839506171</v>
      </c>
      <c r="E59" s="165">
        <v>-1.1560693641618491E-2</v>
      </c>
      <c r="F59" s="165">
        <v>-7.611940298507458E-2</v>
      </c>
      <c r="G59" s="165">
        <v>-7.4481591197630093E-2</v>
      </c>
      <c r="H59" s="165">
        <v>0.10680751173708924</v>
      </c>
      <c r="I59" s="165">
        <v>-2.6438569206842955E-2</v>
      </c>
      <c r="J59" s="165">
        <v>-5.7664425991828083E-2</v>
      </c>
      <c r="K59" s="165">
        <v>-9.4384707287933134E-2</v>
      </c>
      <c r="L59" s="165">
        <v>-7.0718654434250738E-2</v>
      </c>
      <c r="M59" s="165">
        <v>-5.9195120622991926E-2</v>
      </c>
      <c r="N59" s="165">
        <v>-7.3474080267558528E-2</v>
      </c>
      <c r="O59" s="165">
        <v>-6.4086498872220843E-2</v>
      </c>
    </row>
    <row r="60" spans="2:15" hidden="1" outlineLevel="1">
      <c r="B60" s="51" t="s">
        <v>11</v>
      </c>
      <c r="C60" s="160">
        <v>-6.8965517241379337E-2</v>
      </c>
      <c r="D60" s="161">
        <v>7.8947368421052655E-2</v>
      </c>
      <c r="E60" s="161">
        <v>0</v>
      </c>
      <c r="F60" s="161">
        <v>4.6153846153846212E-2</v>
      </c>
      <c r="G60" s="160">
        <v>0.20879120879120872</v>
      </c>
      <c r="H60" s="160">
        <v>0.19047619047619047</v>
      </c>
      <c r="I60" s="160">
        <v>0.20300751879699241</v>
      </c>
      <c r="J60" s="161">
        <v>0.62195121951219523</v>
      </c>
      <c r="K60" s="161">
        <v>0.22960151802656537</v>
      </c>
      <c r="L60" s="161">
        <v>0.45849802371541504</v>
      </c>
      <c r="M60" s="160">
        <v>0.48818897637795278</v>
      </c>
      <c r="N60" s="160">
        <v>0.21473354231974917</v>
      </c>
      <c r="O60" s="160">
        <v>0.38270858524788398</v>
      </c>
    </row>
    <row r="61" spans="2:15" hidden="1" outlineLevel="1">
      <c r="B61" s="51" t="s">
        <v>12</v>
      </c>
      <c r="C61" s="160">
        <v>-0.53246753246753253</v>
      </c>
      <c r="D61" s="161">
        <v>-0.47368421052631582</v>
      </c>
      <c r="E61" s="161">
        <v>0.33333333333333326</v>
      </c>
      <c r="F61" s="161">
        <v>-0.36363636363636365</v>
      </c>
      <c r="G61" s="160">
        <v>0.379746835443038</v>
      </c>
      <c r="H61" s="160">
        <v>-9.0090090090090058E-2</v>
      </c>
      <c r="I61" s="160">
        <v>0.22988505747126431</v>
      </c>
      <c r="J61" s="161">
        <v>0.49957877000842466</v>
      </c>
      <c r="K61" s="161">
        <v>-0.12114771519659939</v>
      </c>
      <c r="L61" s="161">
        <v>0.22509398496240607</v>
      </c>
      <c r="M61" s="160">
        <v>0.38427393785668995</v>
      </c>
      <c r="N61" s="160">
        <v>-0.11278195488721809</v>
      </c>
      <c r="O61" s="160">
        <v>0.18402120408936007</v>
      </c>
    </row>
    <row r="62" spans="2:15" hidden="1" outlineLevel="1">
      <c r="B62" s="51" t="s">
        <v>13</v>
      </c>
      <c r="C62" s="160">
        <v>0.43999999999999995</v>
      </c>
      <c r="D62" s="161">
        <v>0.13725490196078427</v>
      </c>
      <c r="E62" s="161">
        <v>1.1794871794871793</v>
      </c>
      <c r="F62" s="161">
        <v>0.5888888888888888</v>
      </c>
      <c r="G62" s="160">
        <v>7.1428571428571397E-2</v>
      </c>
      <c r="H62" s="160">
        <v>0.21590909090909083</v>
      </c>
      <c r="I62" s="160">
        <v>0.10882352941176476</v>
      </c>
      <c r="J62" s="161">
        <v>0.42163212435233155</v>
      </c>
      <c r="K62" s="161">
        <v>0.46736596736596736</v>
      </c>
      <c r="L62" s="161">
        <v>0.43796835970024972</v>
      </c>
      <c r="M62" s="160">
        <v>0.36888657648283041</v>
      </c>
      <c r="N62" s="160">
        <v>0.47309644670050766</v>
      </c>
      <c r="O62" s="160">
        <v>0.40419676642586855</v>
      </c>
    </row>
    <row r="63" spans="2:15" hidden="1" outlineLevel="1">
      <c r="B63" s="51" t="s">
        <v>14</v>
      </c>
      <c r="C63" s="160">
        <v>0.5</v>
      </c>
      <c r="D63" s="161">
        <v>-0.69230769230769229</v>
      </c>
      <c r="E63" s="161">
        <v>0.39999999999999991</v>
      </c>
      <c r="F63" s="161">
        <v>-0.1071428571428571</v>
      </c>
      <c r="G63" s="160">
        <v>0.65957446808510634</v>
      </c>
      <c r="H63" s="160">
        <v>6.25E-2</v>
      </c>
      <c r="I63" s="160">
        <v>0.47317073170731705</v>
      </c>
      <c r="J63" s="161">
        <v>0.10569852941176472</v>
      </c>
      <c r="K63" s="161">
        <v>0.31202435312024357</v>
      </c>
      <c r="L63" s="161">
        <v>0.18338108882521498</v>
      </c>
      <c r="M63" s="160">
        <v>0.16823899371069184</v>
      </c>
      <c r="N63" s="160">
        <v>0.29211956521739135</v>
      </c>
      <c r="O63" s="160">
        <v>0.21364541832669315</v>
      </c>
    </row>
    <row r="64" spans="2:15" hidden="1" outlineLevel="1">
      <c r="B64" s="51" t="s">
        <v>15</v>
      </c>
      <c r="C64" s="160">
        <v>-0.12</v>
      </c>
      <c r="D64" s="161">
        <v>1</v>
      </c>
      <c r="E64" s="161">
        <v>0.5</v>
      </c>
      <c r="F64" s="161">
        <v>0.78571428571428581</v>
      </c>
      <c r="G64" s="160">
        <v>1.3863636363636362</v>
      </c>
      <c r="H64" s="160">
        <v>0.40909090909090917</v>
      </c>
      <c r="I64" s="160">
        <v>1.0606060606060606</v>
      </c>
      <c r="J64" s="161">
        <v>0.99812382739212002</v>
      </c>
      <c r="K64" s="161">
        <v>3.8251366120218622E-2</v>
      </c>
      <c r="L64" s="161">
        <v>0.60734149054505004</v>
      </c>
      <c r="M64" s="160">
        <v>0.98032786885245904</v>
      </c>
      <c r="N64" s="160">
        <v>6.5989847715736127E-2</v>
      </c>
      <c r="O64" s="160">
        <v>0.62151394422310746</v>
      </c>
    </row>
    <row r="65" spans="2:15" hidden="1" outlineLevel="1">
      <c r="B65" s="51" t="s">
        <v>16</v>
      </c>
      <c r="C65" s="160">
        <v>-0.25</v>
      </c>
      <c r="D65" s="161">
        <v>-0.72727272727272729</v>
      </c>
      <c r="E65" s="161">
        <v>-1</v>
      </c>
      <c r="F65" s="161">
        <v>-0.86956521739130432</v>
      </c>
      <c r="G65" s="160">
        <v>0.51111111111111107</v>
      </c>
      <c r="H65" s="160">
        <v>-0.22222222222222221</v>
      </c>
      <c r="I65" s="160">
        <v>0.16374269005847952</v>
      </c>
      <c r="J65" s="161">
        <v>0.4106175514626218</v>
      </c>
      <c r="K65" s="161">
        <v>0.37969401947148818</v>
      </c>
      <c r="L65" s="161">
        <v>0.39707673568818525</v>
      </c>
      <c r="M65" s="160">
        <v>0.38251879699248126</v>
      </c>
      <c r="N65" s="160">
        <v>0.2992610837438423</v>
      </c>
      <c r="O65" s="160">
        <v>0.34648187633262251</v>
      </c>
    </row>
    <row r="66" spans="2:15" hidden="1" outlineLevel="1">
      <c r="B66" s="51" t="s">
        <v>17</v>
      </c>
      <c r="C66" s="160">
        <v>0.26315789473684204</v>
      </c>
      <c r="D66" s="161">
        <v>-1</v>
      </c>
      <c r="E66" s="161">
        <v>0.88888888888888884</v>
      </c>
      <c r="F66" s="161">
        <v>-0.29166666666666663</v>
      </c>
      <c r="G66" s="160">
        <v>0.56716417910447769</v>
      </c>
      <c r="H66" s="160">
        <v>0.28125</v>
      </c>
      <c r="I66" s="160">
        <v>0.4747474747474747</v>
      </c>
      <c r="J66" s="161">
        <v>0.30104712041884807</v>
      </c>
      <c r="K66" s="161">
        <v>0.56386292834890961</v>
      </c>
      <c r="L66" s="161">
        <v>0.37880184331797229</v>
      </c>
      <c r="M66" s="160">
        <v>0.29826589595375719</v>
      </c>
      <c r="N66" s="160">
        <v>0.54696132596685088</v>
      </c>
      <c r="O66" s="160">
        <v>0.37163814180929089</v>
      </c>
    </row>
    <row r="67" spans="2:15" hidden="1" outlineLevel="1">
      <c r="B67" s="51" t="s">
        <v>18</v>
      </c>
      <c r="C67" s="160">
        <v>-0.63414634146341464</v>
      </c>
      <c r="D67" s="161">
        <v>-0.28000000000000003</v>
      </c>
      <c r="E67" s="161">
        <v>-0.23529411764705888</v>
      </c>
      <c r="F67" s="161">
        <v>-0.25423728813559321</v>
      </c>
      <c r="G67" s="160">
        <v>-0.40182648401826482</v>
      </c>
      <c r="H67" s="160">
        <v>0.23255813953488369</v>
      </c>
      <c r="I67" s="160">
        <v>-0.29770992366412219</v>
      </c>
      <c r="J67" s="161">
        <v>0.72783825816485215</v>
      </c>
      <c r="K67" s="161">
        <v>0.26592797783933508</v>
      </c>
      <c r="L67" s="161">
        <v>0.56175298804780871</v>
      </c>
      <c r="M67" s="160">
        <v>0.37392241379310343</v>
      </c>
      <c r="N67" s="160">
        <v>0.22374429223744285</v>
      </c>
      <c r="O67" s="160">
        <v>0.32576866764275247</v>
      </c>
    </row>
    <row r="68" spans="2:15" hidden="1" outlineLevel="1">
      <c r="B68" s="51" t="s">
        <v>19</v>
      </c>
      <c r="C68" s="160">
        <v>-0.3902439024390244</v>
      </c>
      <c r="D68" s="161">
        <v>0.77272727272727271</v>
      </c>
      <c r="E68" s="161">
        <v>7</v>
      </c>
      <c r="F68" s="161">
        <v>2.1071428571428572</v>
      </c>
      <c r="G68" s="160">
        <v>0.26</v>
      </c>
      <c r="H68" s="160">
        <v>0.421875</v>
      </c>
      <c r="I68" s="160">
        <v>0.30841121495327095</v>
      </c>
      <c r="J68" s="161">
        <v>0.35105067985166882</v>
      </c>
      <c r="K68" s="161">
        <v>3.2299741602067167E-2</v>
      </c>
      <c r="L68" s="161">
        <v>0.19519898926089696</v>
      </c>
      <c r="M68" s="160">
        <v>0.28974600188146749</v>
      </c>
      <c r="N68" s="160">
        <v>0.11137440758293837</v>
      </c>
      <c r="O68" s="160">
        <v>0.21080230728893556</v>
      </c>
    </row>
    <row r="69" spans="2:15" hidden="1" outlineLevel="1">
      <c r="B69" s="51" t="s">
        <v>20</v>
      </c>
      <c r="C69" s="160">
        <v>0.77419354838709675</v>
      </c>
      <c r="D69" s="161">
        <v>0.32258064516129026</v>
      </c>
      <c r="E69" s="161">
        <v>0.15999999999999992</v>
      </c>
      <c r="F69" s="161">
        <v>0.25</v>
      </c>
      <c r="G69" s="160">
        <v>6.4171122994652441E-2</v>
      </c>
      <c r="H69" s="160">
        <v>0.55263157894736836</v>
      </c>
      <c r="I69" s="160">
        <v>0.14666666666666672</v>
      </c>
      <c r="J69" s="161">
        <v>0.50721153846153855</v>
      </c>
      <c r="K69" s="161">
        <v>-0.14093959731543626</v>
      </c>
      <c r="L69" s="161">
        <v>0.23669467787114851</v>
      </c>
      <c r="M69" s="160">
        <v>0.43293246993524503</v>
      </c>
      <c r="N69" s="160">
        <v>-8.9529590288315641E-2</v>
      </c>
      <c r="O69" s="160">
        <v>0.23505747126436782</v>
      </c>
    </row>
    <row r="70" spans="2:15" hidden="1" outlineLevel="1">
      <c r="B70" s="51" t="s">
        <v>21</v>
      </c>
      <c r="C70" s="160">
        <v>-0.64556962025316456</v>
      </c>
      <c r="D70" s="161">
        <v>-0.55384615384615388</v>
      </c>
      <c r="E70" s="161">
        <v>8.5</v>
      </c>
      <c r="F70" s="161">
        <v>0.21126760563380276</v>
      </c>
      <c r="G70" s="160">
        <v>0.64666666666666672</v>
      </c>
      <c r="H70" s="160">
        <v>9.8039215686274606E-2</v>
      </c>
      <c r="I70" s="160">
        <v>0.50746268656716409</v>
      </c>
      <c r="J70" s="161">
        <v>0.15928143712574849</v>
      </c>
      <c r="K70" s="161">
        <v>-0.12172284644194753</v>
      </c>
      <c r="L70" s="161">
        <v>4.9671292914536203E-2</v>
      </c>
      <c r="M70" s="160">
        <v>0.12666076173604957</v>
      </c>
      <c r="N70" s="160">
        <v>-1.5228426395939132E-2</v>
      </c>
      <c r="O70" s="160">
        <v>7.7906976744186007E-2</v>
      </c>
    </row>
    <row r="71" spans="2:15" hidden="1" outlineLevel="1">
      <c r="B71" s="51" t="s">
        <v>22</v>
      </c>
      <c r="C71" s="160">
        <v>-0.31372549019607843</v>
      </c>
      <c r="D71" s="161">
        <v>0.66666666666666674</v>
      </c>
      <c r="E71" s="161">
        <v>-0.73170731707317072</v>
      </c>
      <c r="F71" s="161">
        <v>-0.25806451612903225</v>
      </c>
      <c r="G71" s="160">
        <v>0.32450331125827825</v>
      </c>
      <c r="H71" s="160">
        <v>0.22388059701492535</v>
      </c>
      <c r="I71" s="160">
        <v>0.29357798165137616</v>
      </c>
      <c r="J71" s="161">
        <v>6.1909758656873093E-2</v>
      </c>
      <c r="K71" s="161">
        <v>4.4094488188976433E-2</v>
      </c>
      <c r="L71" s="161">
        <v>5.4785894206549113E-2</v>
      </c>
      <c r="M71" s="160">
        <v>9.0136054421768641E-2</v>
      </c>
      <c r="N71" s="160">
        <v>1.7496635262449489E-2</v>
      </c>
      <c r="O71" s="160">
        <v>6.2011464304325248E-2</v>
      </c>
    </row>
    <row r="72" spans="2:15" collapsed="1">
      <c r="B72" s="154">
        <v>2006</v>
      </c>
      <c r="C72" s="165">
        <v>-0.17434210526315785</v>
      </c>
      <c r="D72" s="165">
        <v>-0.13829787234042556</v>
      </c>
      <c r="E72" s="165">
        <v>0.49137931034482762</v>
      </c>
      <c r="F72" s="165">
        <v>0.10197368421052633</v>
      </c>
      <c r="G72" s="165">
        <v>0.26363636363636367</v>
      </c>
      <c r="H72" s="165">
        <v>0.14362416107382558</v>
      </c>
      <c r="I72" s="165">
        <v>0.22944550669216057</v>
      </c>
      <c r="J72" s="165">
        <v>0.3986542538482809</v>
      </c>
      <c r="K72" s="165">
        <v>0.14830566607216356</v>
      </c>
      <c r="L72" s="165">
        <v>0.2980482963943103</v>
      </c>
      <c r="M72" s="165">
        <v>0.34007151718601758</v>
      </c>
      <c r="N72" s="165">
        <v>0.15751270263730954</v>
      </c>
      <c r="O72" s="165">
        <v>0.27138240247621659</v>
      </c>
    </row>
    <row r="73" spans="2:15" hidden="1" outlineLevel="1">
      <c r="B73" s="51" t="s">
        <v>11</v>
      </c>
      <c r="C73" s="160">
        <v>0.34883720930232553</v>
      </c>
      <c r="D73" s="161">
        <v>1.1111111111111112</v>
      </c>
      <c r="E73" s="161">
        <v>0.6875</v>
      </c>
      <c r="F73" s="161">
        <v>0.91176470588235303</v>
      </c>
      <c r="G73" s="160">
        <v>0.30935251798561159</v>
      </c>
      <c r="H73" s="160">
        <v>3.7037037037036979E-2</v>
      </c>
      <c r="I73" s="160">
        <v>0.20909090909090899</v>
      </c>
      <c r="J73" s="161">
        <v>0</v>
      </c>
      <c r="K73" s="161">
        <v>-0.14448051948051943</v>
      </c>
      <c r="L73" s="161">
        <v>-6.5731166912850858E-2</v>
      </c>
      <c r="M73" s="160">
        <v>8.3155650319829411E-2</v>
      </c>
      <c r="N73" s="160">
        <v>-0.1051893408134642</v>
      </c>
      <c r="O73" s="160">
        <v>1.8170805572379489E-3</v>
      </c>
    </row>
    <row r="74" spans="2:15" hidden="1" outlineLevel="1">
      <c r="B74" s="51" t="s">
        <v>12</v>
      </c>
      <c r="C74" s="160">
        <v>0.45283018867924518</v>
      </c>
      <c r="D74" s="161">
        <v>1.1714285714285713</v>
      </c>
      <c r="E74" s="161">
        <v>-0.52</v>
      </c>
      <c r="F74" s="161">
        <v>0.46666666666666656</v>
      </c>
      <c r="G74" s="160">
        <v>-0.16549295774647887</v>
      </c>
      <c r="H74" s="160">
        <v>0.24719101123595499</v>
      </c>
      <c r="I74" s="160">
        <v>-6.7024128686327122E-2</v>
      </c>
      <c r="J74" s="161">
        <v>-7.6264591439688667E-2</v>
      </c>
      <c r="K74" s="161">
        <v>0.39821693907875177</v>
      </c>
      <c r="L74" s="161">
        <v>8.6823289070480092E-2</v>
      </c>
      <c r="M74" s="160">
        <v>-4.828002414001209E-2</v>
      </c>
      <c r="N74" s="160">
        <v>0.35196950444726816</v>
      </c>
      <c r="O74" s="160">
        <v>8.0605564648117856E-2</v>
      </c>
    </row>
    <row r="75" spans="2:15" hidden="1" outlineLevel="1">
      <c r="B75" s="51" t="s">
        <v>13</v>
      </c>
      <c r="C75" s="160">
        <v>0.44230769230769229</v>
      </c>
      <c r="D75" s="161">
        <v>2.4</v>
      </c>
      <c r="E75" s="161" t="s">
        <v>132</v>
      </c>
      <c r="F75" s="161">
        <v>5</v>
      </c>
      <c r="G75" s="160">
        <v>0.33333333333333326</v>
      </c>
      <c r="H75" s="160">
        <v>-0.31782945736434109</v>
      </c>
      <c r="I75" s="160">
        <v>6.9182389937106903E-2</v>
      </c>
      <c r="J75" s="161">
        <v>0.30295358649789028</v>
      </c>
      <c r="K75" s="161">
        <v>-2.0547945205479423E-2</v>
      </c>
      <c r="L75" s="161">
        <v>0.16545366327025723</v>
      </c>
      <c r="M75" s="160">
        <v>0.33379597501734914</v>
      </c>
      <c r="N75" s="160">
        <v>-1.9900497512437831E-2</v>
      </c>
      <c r="O75" s="160">
        <v>0.18847097301717097</v>
      </c>
    </row>
    <row r="76" spans="2:15" hidden="1" outlineLevel="1">
      <c r="B76" s="51" t="s">
        <v>14</v>
      </c>
      <c r="C76" s="160">
        <v>0</v>
      </c>
      <c r="D76" s="161">
        <v>0.625</v>
      </c>
      <c r="E76" s="161">
        <v>-0.21052631578947367</v>
      </c>
      <c r="F76" s="161">
        <v>3.7037037037036979E-2</v>
      </c>
      <c r="G76" s="160">
        <v>-0.35023041474654382</v>
      </c>
      <c r="H76" s="160">
        <v>-0.16883116883116878</v>
      </c>
      <c r="I76" s="160">
        <v>-0.30272108843537415</v>
      </c>
      <c r="J76" s="161">
        <v>9.5669687814702975E-2</v>
      </c>
      <c r="K76" s="161">
        <v>-8.3682008368200833E-2</v>
      </c>
      <c r="L76" s="161">
        <v>2.0467836257309857E-2</v>
      </c>
      <c r="M76" s="160">
        <v>1.9230769230769162E-2</v>
      </c>
      <c r="N76" s="160">
        <v>-9.4710947109471144E-2</v>
      </c>
      <c r="O76" s="160">
        <v>-2.5715672003881584E-2</v>
      </c>
    </row>
    <row r="77" spans="2:15" hidden="1" outlineLevel="1">
      <c r="B77" s="51" t="s">
        <v>15</v>
      </c>
      <c r="C77" s="160">
        <v>8.6956521739130377E-2</v>
      </c>
      <c r="D77" s="161">
        <v>7</v>
      </c>
      <c r="E77" s="161">
        <v>-0.68421052631578949</v>
      </c>
      <c r="F77" s="161">
        <v>-0.30000000000000004</v>
      </c>
      <c r="G77" s="160">
        <v>0.5714285714285714</v>
      </c>
      <c r="H77" s="160">
        <v>-4.3478260869565188E-2</v>
      </c>
      <c r="I77" s="160">
        <v>0.29411764705882359</v>
      </c>
      <c r="J77" s="161">
        <v>-0.45723014256619143</v>
      </c>
      <c r="K77" s="161">
        <v>0.2978723404255319</v>
      </c>
      <c r="L77" s="161">
        <v>-0.28876582278481011</v>
      </c>
      <c r="M77" s="160">
        <v>-0.41005802707930372</v>
      </c>
      <c r="N77" s="160">
        <v>0.21604938271604945</v>
      </c>
      <c r="O77" s="160">
        <v>-0.26067746686303384</v>
      </c>
    </row>
    <row r="78" spans="2:15" hidden="1" outlineLevel="1">
      <c r="B78" s="51" t="s">
        <v>16</v>
      </c>
      <c r="C78" s="160">
        <v>0.29032258064516125</v>
      </c>
      <c r="D78" s="161">
        <v>10</v>
      </c>
      <c r="E78" s="161">
        <v>-7.6923076923076872E-2</v>
      </c>
      <c r="F78" s="161">
        <v>0.64285714285714279</v>
      </c>
      <c r="G78" s="160">
        <v>-0.25619834710743805</v>
      </c>
      <c r="H78" s="160">
        <v>1.3823529411764706</v>
      </c>
      <c r="I78" s="160">
        <v>0.10322580645161294</v>
      </c>
      <c r="J78" s="161">
        <v>-0.18678414096916296</v>
      </c>
      <c r="K78" s="161">
        <v>-6.1357702349869481E-2</v>
      </c>
      <c r="L78" s="161">
        <v>-0.13624408206207261</v>
      </c>
      <c r="M78" s="160">
        <v>-0.17391304347826086</v>
      </c>
      <c r="N78" s="160">
        <v>-1.2300123001229846E-3</v>
      </c>
      <c r="O78" s="160">
        <v>-0.10709186101856261</v>
      </c>
    </row>
    <row r="79" spans="2:15" hidden="1" outlineLevel="1">
      <c r="B79" s="51" t="s">
        <v>17</v>
      </c>
      <c r="C79" s="160">
        <v>0.35714285714285721</v>
      </c>
      <c r="D79" s="161">
        <v>0</v>
      </c>
      <c r="E79" s="161" t="s">
        <v>132</v>
      </c>
      <c r="F79" s="161">
        <v>0.60000000000000009</v>
      </c>
      <c r="G79" s="160">
        <v>0.2407407407407407</v>
      </c>
      <c r="H79" s="160">
        <v>-0.27272727272727271</v>
      </c>
      <c r="I79" s="160">
        <v>1.0204081632652962E-2</v>
      </c>
      <c r="J79" s="161">
        <v>6.5550906555090549E-2</v>
      </c>
      <c r="K79" s="161">
        <v>-0.39548022598870058</v>
      </c>
      <c r="L79" s="161">
        <v>-0.13060897435897434</v>
      </c>
      <c r="M79" s="160">
        <v>8.1250000000000044E-2</v>
      </c>
      <c r="N79" s="160">
        <v>-0.37043478260869567</v>
      </c>
      <c r="O79" s="160">
        <v>-0.10763636363636364</v>
      </c>
    </row>
    <row r="80" spans="2:15" hidden="1" outlineLevel="1">
      <c r="B80" s="51" t="s">
        <v>18</v>
      </c>
      <c r="C80" s="160">
        <v>2.7272727272727271</v>
      </c>
      <c r="D80" s="161">
        <v>1.2727272727272729</v>
      </c>
      <c r="E80" s="161">
        <v>0.2592592592592593</v>
      </c>
      <c r="F80" s="161">
        <v>0.55263157894736836</v>
      </c>
      <c r="G80" s="160">
        <v>0.15873015873015883</v>
      </c>
      <c r="H80" s="160">
        <v>-0.38571428571428568</v>
      </c>
      <c r="I80" s="160">
        <v>1.158301158301156E-2</v>
      </c>
      <c r="J80" s="161">
        <v>-0.36960784313725492</v>
      </c>
      <c r="K80" s="161">
        <v>-0.51543624161073831</v>
      </c>
      <c r="L80" s="161">
        <v>-0.43116147308781871</v>
      </c>
      <c r="M80" s="160">
        <v>-0.24614134849715674</v>
      </c>
      <c r="N80" s="160">
        <v>-0.47980997624703092</v>
      </c>
      <c r="O80" s="160">
        <v>-0.34105161601543654</v>
      </c>
    </row>
    <row r="81" spans="2:15" hidden="1" outlineLevel="1">
      <c r="B81" s="51" t="s">
        <v>19</v>
      </c>
      <c r="C81" s="160">
        <v>0.90697674418604657</v>
      </c>
      <c r="D81" s="161">
        <v>0.15789473684210531</v>
      </c>
      <c r="E81" s="161">
        <v>-0.77777777777777779</v>
      </c>
      <c r="F81" s="161">
        <v>-0.39130434782608692</v>
      </c>
      <c r="G81" s="160">
        <v>-0.17582417582417587</v>
      </c>
      <c r="H81" s="160">
        <v>-0.12328767123287676</v>
      </c>
      <c r="I81" s="160">
        <v>-0.16078431372549018</v>
      </c>
      <c r="J81" s="161">
        <v>-0.37140637140637145</v>
      </c>
      <c r="K81" s="161">
        <v>-0.18952879581151827</v>
      </c>
      <c r="L81" s="161">
        <v>-0.29393398751115074</v>
      </c>
      <c r="M81" s="160">
        <v>-0.30568256041802744</v>
      </c>
      <c r="N81" s="160">
        <v>-0.19999999999999996</v>
      </c>
      <c r="O81" s="160">
        <v>-0.26256767208043308</v>
      </c>
    </row>
    <row r="82" spans="2:15" hidden="1" outlineLevel="1">
      <c r="B82" s="51" t="s">
        <v>20</v>
      </c>
      <c r="C82" s="160">
        <v>-0.29545454545454541</v>
      </c>
      <c r="D82" s="161">
        <v>1.3846153846153846</v>
      </c>
      <c r="E82" s="161" t="s">
        <v>132</v>
      </c>
      <c r="F82" s="161">
        <v>3.3076923076923075</v>
      </c>
      <c r="G82" s="160">
        <v>0.11309523809523814</v>
      </c>
      <c r="H82" s="160">
        <v>-2.5641025641025661E-2</v>
      </c>
      <c r="I82" s="160">
        <v>8.6956521739130377E-2</v>
      </c>
      <c r="J82" s="161">
        <v>-0.16633266533066138</v>
      </c>
      <c r="K82" s="161">
        <v>-0.12609970674486803</v>
      </c>
      <c r="L82" s="161">
        <v>-0.15000000000000002</v>
      </c>
      <c r="M82" s="160">
        <v>-0.11610793131643504</v>
      </c>
      <c r="N82" s="160">
        <v>-8.5991678224687895E-2</v>
      </c>
      <c r="O82" s="160">
        <v>-0.10493827160493829</v>
      </c>
    </row>
    <row r="83" spans="2:15" hidden="1" outlineLevel="1">
      <c r="B83" s="51" t="s">
        <v>21</v>
      </c>
      <c r="C83" s="160">
        <v>2.7619047619047619</v>
      </c>
      <c r="D83" s="161">
        <v>4</v>
      </c>
      <c r="E83" s="161">
        <v>-0.82352941176470584</v>
      </c>
      <c r="F83" s="161">
        <v>0.5106382978723405</v>
      </c>
      <c r="G83" s="160">
        <v>-0.26829268292682928</v>
      </c>
      <c r="H83" s="160">
        <v>-0.22727272727272729</v>
      </c>
      <c r="I83" s="160">
        <v>-0.25830258302583031</v>
      </c>
      <c r="J83" s="161">
        <v>-0.32606941081517349</v>
      </c>
      <c r="K83" s="161">
        <v>-0.2583333333333333</v>
      </c>
      <c r="L83" s="161">
        <v>-0.30117406840224603</v>
      </c>
      <c r="M83" s="160">
        <v>-0.23612990527740185</v>
      </c>
      <c r="N83" s="160">
        <v>-0.27926829268292686</v>
      </c>
      <c r="O83" s="160">
        <v>-0.2515230635335074</v>
      </c>
    </row>
    <row r="84" spans="2:15" hidden="1" outlineLevel="1">
      <c r="B84" s="51" t="s">
        <v>22</v>
      </c>
      <c r="C84" s="160">
        <v>0.1333333333333333</v>
      </c>
      <c r="D84" s="161">
        <v>0</v>
      </c>
      <c r="E84" s="161" t="s">
        <v>132</v>
      </c>
      <c r="F84" s="161">
        <v>1.9523809523809526</v>
      </c>
      <c r="G84" s="160">
        <v>0.65934065934065944</v>
      </c>
      <c r="H84" s="160">
        <v>3.076923076923066E-2</v>
      </c>
      <c r="I84" s="160">
        <v>0.39743589743589736</v>
      </c>
      <c r="J84" s="161">
        <v>-0.28614232209737833</v>
      </c>
      <c r="K84" s="161">
        <v>-0.26504629629629628</v>
      </c>
      <c r="L84" s="161">
        <v>-0.27785356980445652</v>
      </c>
      <c r="M84" s="160">
        <v>-0.2117962466487936</v>
      </c>
      <c r="N84" s="160">
        <v>-0.20021528525296017</v>
      </c>
      <c r="O84" s="160">
        <v>-0.20735233374638584</v>
      </c>
    </row>
    <row r="85" spans="2:15" collapsed="1">
      <c r="B85" s="154">
        <v>2005</v>
      </c>
      <c r="C85" s="165">
        <v>0.48292682926829267</v>
      </c>
      <c r="D85" s="165">
        <v>1.2117647058823531</v>
      </c>
      <c r="E85" s="165">
        <v>0.28888888888888897</v>
      </c>
      <c r="F85" s="165">
        <v>0.7371428571428571</v>
      </c>
      <c r="G85" s="165">
        <v>1.6068559185860032E-3</v>
      </c>
      <c r="H85" s="165">
        <v>-5.6962025316455667E-2</v>
      </c>
      <c r="I85" s="165">
        <v>-1.5807301467820833E-2</v>
      </c>
      <c r="J85" s="165">
        <v>-0.15990398017655261</v>
      </c>
      <c r="K85" s="165">
        <v>-0.13504212649816072</v>
      </c>
      <c r="L85" s="165">
        <v>-0.15008668759664501</v>
      </c>
      <c r="M85" s="165">
        <v>-0.10793568127075059</v>
      </c>
      <c r="N85" s="165">
        <v>-0.12035756092369909</v>
      </c>
      <c r="O85" s="165">
        <v>-0.11265045641812743</v>
      </c>
    </row>
    <row r="86" spans="2:15" hidden="1" outlineLevel="1">
      <c r="B86" s="51" t="s">
        <v>11</v>
      </c>
      <c r="C86" s="160">
        <v>-0.12244897959183676</v>
      </c>
      <c r="D86" s="161">
        <v>0.28571428571428581</v>
      </c>
      <c r="E86" s="161" t="s">
        <v>132</v>
      </c>
      <c r="F86" s="161">
        <v>1.4285714285714284</v>
      </c>
      <c r="G86" s="160">
        <v>6.1068702290076438E-2</v>
      </c>
      <c r="H86" s="160">
        <v>3.8461538461538547E-2</v>
      </c>
      <c r="I86" s="160">
        <v>5.2631578947368363E-2</v>
      </c>
      <c r="J86" s="161">
        <v>-0.23523316062176169</v>
      </c>
      <c r="K86" s="161">
        <v>-0.14325452016689844</v>
      </c>
      <c r="L86" s="161">
        <v>-0.19596199524940616</v>
      </c>
      <c r="M86" s="160">
        <v>-0.19068162208800687</v>
      </c>
      <c r="N86" s="160">
        <v>-0.10539523212045165</v>
      </c>
      <c r="O86" s="160">
        <v>-0.15593047034764829</v>
      </c>
    </row>
    <row r="87" spans="2:15" hidden="1" outlineLevel="1">
      <c r="B87" s="51" t="s">
        <v>12</v>
      </c>
      <c r="C87" s="160">
        <v>0.17777777777777781</v>
      </c>
      <c r="D87" s="161">
        <v>0.2068965517241379</v>
      </c>
      <c r="E87" s="161">
        <v>-0.32432432432432434</v>
      </c>
      <c r="F87" s="161">
        <v>-9.0909090909090939E-2</v>
      </c>
      <c r="G87" s="160">
        <v>-0.10971786833855801</v>
      </c>
      <c r="H87" s="160">
        <v>-3.2608695652173947E-2</v>
      </c>
      <c r="I87" s="160">
        <v>-9.2457420924574207E-2</v>
      </c>
      <c r="J87" s="161">
        <v>-0.11379310344827587</v>
      </c>
      <c r="K87" s="161">
        <v>-0.34723569350145489</v>
      </c>
      <c r="L87" s="161">
        <v>-0.21080209592906085</v>
      </c>
      <c r="M87" s="160">
        <v>-0.10092240911557249</v>
      </c>
      <c r="N87" s="160">
        <v>-0.32155172413793098</v>
      </c>
      <c r="O87" s="160">
        <v>-0.18614718614718617</v>
      </c>
    </row>
    <row r="88" spans="2:15" hidden="1" outlineLevel="1">
      <c r="B88" s="51" t="s">
        <v>13</v>
      </c>
      <c r="C88" s="160">
        <v>0.67741935483870974</v>
      </c>
      <c r="D88" s="161">
        <v>0.25</v>
      </c>
      <c r="E88" s="161">
        <v>-1</v>
      </c>
      <c r="F88" s="161">
        <v>-0.42307692307692313</v>
      </c>
      <c r="G88" s="160">
        <v>-3.0769230769230771E-2</v>
      </c>
      <c r="H88" s="160">
        <v>0.84285714285714275</v>
      </c>
      <c r="I88" s="160">
        <v>0.19999999999999996</v>
      </c>
      <c r="J88" s="161">
        <v>-0.16958654519971972</v>
      </c>
      <c r="K88" s="161">
        <v>-0.49364161849710986</v>
      </c>
      <c r="L88" s="161">
        <v>-0.34716503009185939</v>
      </c>
      <c r="M88" s="160">
        <v>-0.13453453453453457</v>
      </c>
      <c r="N88" s="160">
        <v>-0.44597574421168684</v>
      </c>
      <c r="O88" s="160">
        <v>-0.29692440356424254</v>
      </c>
    </row>
    <row r="89" spans="2:15" hidden="1" outlineLevel="1">
      <c r="B89" s="51" t="s">
        <v>14</v>
      </c>
      <c r="C89" s="160">
        <v>14</v>
      </c>
      <c r="D89" s="161">
        <v>-0.38461538461538458</v>
      </c>
      <c r="E89" s="161">
        <v>0.35714285714285721</v>
      </c>
      <c r="F89" s="161">
        <v>0</v>
      </c>
      <c r="G89" s="160">
        <v>1.1485148514851486</v>
      </c>
      <c r="H89" s="160">
        <v>-0.11494252873563215</v>
      </c>
      <c r="I89" s="160">
        <v>0.56382978723404253</v>
      </c>
      <c r="J89" s="161">
        <v>5.8635394456290069E-2</v>
      </c>
      <c r="K89" s="161">
        <v>-0.31714285714285717</v>
      </c>
      <c r="L89" s="161">
        <v>-0.13983903420523136</v>
      </c>
      <c r="M89" s="160">
        <v>0.18406072106261862</v>
      </c>
      <c r="N89" s="160">
        <v>-0.29365768896611644</v>
      </c>
      <c r="O89" s="160">
        <v>-6.5306122448979598E-2</v>
      </c>
    </row>
    <row r="90" spans="2:15" hidden="1" outlineLevel="1">
      <c r="B90" s="51" t="s">
        <v>15</v>
      </c>
      <c r="C90" s="160">
        <v>0.4375</v>
      </c>
      <c r="D90" s="161">
        <v>-0.66666666666666674</v>
      </c>
      <c r="E90" s="161">
        <v>0.89999999999999991</v>
      </c>
      <c r="F90" s="161">
        <v>0.53846153846153855</v>
      </c>
      <c r="G90" s="160">
        <v>-0.55555555555555558</v>
      </c>
      <c r="H90" s="160">
        <v>-0.39473684210526316</v>
      </c>
      <c r="I90" s="160">
        <v>-0.49504950495049505</v>
      </c>
      <c r="J90" s="161">
        <v>0.13133640552995396</v>
      </c>
      <c r="K90" s="161">
        <v>-0.65693430656934304</v>
      </c>
      <c r="L90" s="161">
        <v>-0.25207100591715981</v>
      </c>
      <c r="M90" s="160">
        <v>8.8421052631578956E-2</v>
      </c>
      <c r="N90" s="160">
        <v>-0.62758620689655165</v>
      </c>
      <c r="O90" s="160">
        <v>-0.25384615384615383</v>
      </c>
    </row>
    <row r="91" spans="2:15" hidden="1" outlineLevel="1">
      <c r="B91" s="51" t="s">
        <v>16</v>
      </c>
      <c r="C91" s="160">
        <v>0.10714285714285721</v>
      </c>
      <c r="D91" s="161">
        <v>-0.93333333333333335</v>
      </c>
      <c r="E91" s="161" t="s">
        <v>132</v>
      </c>
      <c r="F91" s="161">
        <v>-6.6666666666666652E-2</v>
      </c>
      <c r="G91" s="160">
        <v>0.98360655737704916</v>
      </c>
      <c r="H91" s="160">
        <v>-0.42372881355932202</v>
      </c>
      <c r="I91" s="160">
        <v>0.29166666666666674</v>
      </c>
      <c r="J91" s="161">
        <v>-3.5118525021948788E-3</v>
      </c>
      <c r="K91" s="161">
        <v>-0.3049001814882033</v>
      </c>
      <c r="L91" s="161">
        <v>-0.15171798304328421</v>
      </c>
      <c r="M91" s="160">
        <v>3.6202735317779622E-2</v>
      </c>
      <c r="N91" s="160">
        <v>-0.29974160206718348</v>
      </c>
      <c r="O91" s="160">
        <v>-0.12603993344425957</v>
      </c>
    </row>
    <row r="92" spans="2:15" hidden="1" outlineLevel="1">
      <c r="B92" s="51" t="s">
        <v>17</v>
      </c>
      <c r="C92" s="160">
        <v>-0.36363636363636365</v>
      </c>
      <c r="D92" s="161">
        <v>2.75</v>
      </c>
      <c r="E92" s="161" t="s">
        <v>132</v>
      </c>
      <c r="F92" s="161">
        <v>2.75</v>
      </c>
      <c r="G92" s="160">
        <v>-0.28947368421052633</v>
      </c>
      <c r="H92" s="160">
        <v>0.83333333333333326</v>
      </c>
      <c r="I92" s="160">
        <v>-2.0000000000000018E-2</v>
      </c>
      <c r="J92" s="161">
        <v>-4.7808764940239001E-2</v>
      </c>
      <c r="K92" s="161">
        <v>-0.28915662650602414</v>
      </c>
      <c r="L92" s="161">
        <v>-0.16800000000000004</v>
      </c>
      <c r="M92" s="160">
        <v>-6.4327485380117011E-2</v>
      </c>
      <c r="N92" s="160">
        <v>-0.25421530479896237</v>
      </c>
      <c r="O92" s="160">
        <v>-0.15436654366543667</v>
      </c>
    </row>
    <row r="93" spans="2:15" hidden="1" outlineLevel="1">
      <c r="B93" s="51" t="s">
        <v>18</v>
      </c>
      <c r="C93" s="160">
        <v>-0.69444444444444442</v>
      </c>
      <c r="D93" s="161">
        <v>0.375</v>
      </c>
      <c r="E93" s="161">
        <v>2.8571428571428572</v>
      </c>
      <c r="F93" s="161">
        <v>1.5333333333333332</v>
      </c>
      <c r="G93" s="160">
        <v>0.26</v>
      </c>
      <c r="H93" s="160">
        <v>0.62790697674418605</v>
      </c>
      <c r="I93" s="160">
        <v>0.34196891191709855</v>
      </c>
      <c r="J93" s="161">
        <v>-0.102112676056338</v>
      </c>
      <c r="K93" s="161">
        <v>-7.568238213399503E-2</v>
      </c>
      <c r="L93" s="161">
        <v>-9.1143151390319255E-2</v>
      </c>
      <c r="M93" s="160">
        <v>-7.4436090225563856E-2</v>
      </c>
      <c r="N93" s="160">
        <v>-1.6355140186915862E-2</v>
      </c>
      <c r="O93" s="160">
        <v>-5.1692589204025641E-2</v>
      </c>
    </row>
    <row r="94" spans="2:15" hidden="1" outlineLevel="1">
      <c r="B94" s="51" t="s">
        <v>19</v>
      </c>
      <c r="C94" s="160">
        <v>0.43333333333333335</v>
      </c>
      <c r="D94" s="161">
        <v>1.1111111111111112</v>
      </c>
      <c r="E94" s="161">
        <v>4.4000000000000004</v>
      </c>
      <c r="F94" s="161">
        <v>2.2857142857142856</v>
      </c>
      <c r="G94" s="160">
        <v>-6.1855670103092786E-2</v>
      </c>
      <c r="H94" s="160">
        <v>-0.35964912280701755</v>
      </c>
      <c r="I94" s="160">
        <v>-0.17207792207792205</v>
      </c>
      <c r="J94" s="161">
        <v>-2.7945619335347449E-2</v>
      </c>
      <c r="K94" s="161">
        <v>0.10660486674391656</v>
      </c>
      <c r="L94" s="161">
        <v>2.5148605395518997E-2</v>
      </c>
      <c r="M94" s="160">
        <v>-1.6698779704560018E-2</v>
      </c>
      <c r="N94" s="160">
        <v>7.4338085539714882E-2</v>
      </c>
      <c r="O94" s="160">
        <v>1.8511224891689659E-2</v>
      </c>
    </row>
    <row r="95" spans="2:15" hidden="1" outlineLevel="1">
      <c r="B95" s="51" t="s">
        <v>20</v>
      </c>
      <c r="C95" s="160">
        <v>-2.2222222222222254E-2</v>
      </c>
      <c r="D95" s="161">
        <v>1.6</v>
      </c>
      <c r="E95" s="161" t="s">
        <v>132</v>
      </c>
      <c r="F95" s="161">
        <v>1.6</v>
      </c>
      <c r="G95" s="160">
        <v>-0.16831683168316836</v>
      </c>
      <c r="H95" s="160">
        <v>-0.1875</v>
      </c>
      <c r="I95" s="160">
        <v>-0.17200000000000004</v>
      </c>
      <c r="J95" s="161">
        <v>-0.3270397842211733</v>
      </c>
      <c r="K95" s="161">
        <v>-0.39805825242718451</v>
      </c>
      <c r="L95" s="161">
        <v>-0.35779816513761464</v>
      </c>
      <c r="M95" s="160">
        <v>-0.29510086455331408</v>
      </c>
      <c r="N95" s="160">
        <v>-0.38950042337002544</v>
      </c>
      <c r="O95" s="160">
        <v>-0.33333333333333337</v>
      </c>
    </row>
    <row r="96" spans="2:15" hidden="1" outlineLevel="1">
      <c r="B96" s="51" t="s">
        <v>21</v>
      </c>
      <c r="C96" s="160">
        <v>-0.41666666666666663</v>
      </c>
      <c r="D96" s="161">
        <v>-0.23529411764705888</v>
      </c>
      <c r="E96" s="161">
        <v>2.4</v>
      </c>
      <c r="F96" s="161">
        <v>0.7407407407407407</v>
      </c>
      <c r="G96" s="160">
        <v>3.015075376884413E-2</v>
      </c>
      <c r="H96" s="160">
        <v>0.22222222222222232</v>
      </c>
      <c r="I96" s="160">
        <v>7.1146245059288571E-2</v>
      </c>
      <c r="J96" s="161">
        <v>5.3571428571428603E-2</v>
      </c>
      <c r="K96" s="161">
        <v>-0.15393654524089306</v>
      </c>
      <c r="L96" s="161">
        <v>-3.3547113961519437E-2</v>
      </c>
      <c r="M96" s="160">
        <v>3.5014005602240994E-2</v>
      </c>
      <c r="N96" s="160">
        <v>-0.10382513661202186</v>
      </c>
      <c r="O96" s="160">
        <v>-1.9206145966709331E-2</v>
      </c>
    </row>
    <row r="97" spans="2:15" hidden="1" outlineLevel="1">
      <c r="B97" s="51" t="s">
        <v>22</v>
      </c>
      <c r="C97" s="160">
        <v>0.875</v>
      </c>
      <c r="D97" s="161">
        <v>5.0000000000000044E-2</v>
      </c>
      <c r="E97" s="161" t="s">
        <v>132</v>
      </c>
      <c r="F97" s="161">
        <v>5.0000000000000044E-2</v>
      </c>
      <c r="G97" s="160">
        <v>-0.23529411764705888</v>
      </c>
      <c r="H97" s="160">
        <v>-0.20731707317073167</v>
      </c>
      <c r="I97" s="160">
        <v>-0.22388059701492535</v>
      </c>
      <c r="J97" s="161">
        <v>0.27264061010486174</v>
      </c>
      <c r="K97" s="161">
        <v>8.168028004667427E-3</v>
      </c>
      <c r="L97" s="161">
        <v>0.15372507869884577</v>
      </c>
      <c r="M97" s="160">
        <v>0.23102310231023093</v>
      </c>
      <c r="N97" s="160">
        <v>-1.0649627263045747E-2</v>
      </c>
      <c r="O97" s="160">
        <v>0.12552301255230125</v>
      </c>
    </row>
    <row r="98" spans="2:15" collapsed="1">
      <c r="B98" s="154">
        <v>2004</v>
      </c>
      <c r="C98" s="165">
        <v>0.12637362637362637</v>
      </c>
      <c r="D98" s="165">
        <v>0.14093959731543615</v>
      </c>
      <c r="E98" s="165">
        <v>0.85567010309278357</v>
      </c>
      <c r="F98" s="165">
        <v>0.4227642276422765</v>
      </c>
      <c r="G98" s="165">
        <v>3.1491712707182318E-2</v>
      </c>
      <c r="H98" s="165">
        <v>1.2674271229404788E-3</v>
      </c>
      <c r="I98" s="165">
        <v>2.2316275490573245E-2</v>
      </c>
      <c r="J98" s="165">
        <v>-5.7922381091333519E-2</v>
      </c>
      <c r="K98" s="165">
        <v>-0.28042011783793019</v>
      </c>
      <c r="L98" s="165">
        <v>-0.16043117353161018</v>
      </c>
      <c r="M98" s="165">
        <v>-4.1794024078348202E-2</v>
      </c>
      <c r="N98" s="165">
        <v>-0.25402873700087325</v>
      </c>
      <c r="O98" s="165">
        <v>-0.13518233896884169</v>
      </c>
    </row>
    <row r="99" spans="2:15" hidden="1" outlineLevel="1">
      <c r="B99" s="51" t="s">
        <v>11</v>
      </c>
      <c r="C99" s="160">
        <v>0.68965517241379315</v>
      </c>
      <c r="D99" s="161">
        <v>-0.41666666666666663</v>
      </c>
      <c r="E99" s="161" t="s">
        <v>132</v>
      </c>
      <c r="F99" s="161">
        <v>-0.41666666666666663</v>
      </c>
      <c r="G99" s="160">
        <v>-0.14379084967320266</v>
      </c>
      <c r="H99" s="160">
        <v>8.3333333333333259E-2</v>
      </c>
      <c r="I99" s="160">
        <v>-7.1111111111111125E-2</v>
      </c>
      <c r="J99" s="161">
        <v>-3.2096288866599765E-2</v>
      </c>
      <c r="K99" s="161">
        <v>-0.29022704837117475</v>
      </c>
      <c r="L99" s="161">
        <v>-0.16218905472636813</v>
      </c>
      <c r="M99" s="160">
        <v>-3.6575228595178699E-2</v>
      </c>
      <c r="N99" s="160">
        <v>-0.26543778801843321</v>
      </c>
      <c r="O99" s="160">
        <v>-0.1451048951048951</v>
      </c>
    </row>
    <row r="100" spans="2:15" hidden="1" outlineLevel="1">
      <c r="B100" s="51" t="s">
        <v>12</v>
      </c>
      <c r="C100" s="160">
        <v>0.18421052631578938</v>
      </c>
      <c r="D100" s="161">
        <v>1.6363636363636362</v>
      </c>
      <c r="E100" s="161">
        <v>8.8235294117646967E-2</v>
      </c>
      <c r="F100" s="161">
        <v>0.46666666666666656</v>
      </c>
      <c r="G100" s="160">
        <v>0.30204081632653068</v>
      </c>
      <c r="H100" s="160">
        <v>-4.166666666666663E-2</v>
      </c>
      <c r="I100" s="160">
        <v>0.20527859237536661</v>
      </c>
      <c r="J100" s="161">
        <v>8.3449235048678183E-3</v>
      </c>
      <c r="K100" s="161">
        <v>0.18915801614763561</v>
      </c>
      <c r="L100" s="161">
        <v>7.6355748373101884E-2</v>
      </c>
      <c r="M100" s="160">
        <v>6.4087759815242507E-2</v>
      </c>
      <c r="N100" s="160">
        <v>0.16349047141424267</v>
      </c>
      <c r="O100" s="160">
        <v>0.10040307805056803</v>
      </c>
    </row>
    <row r="101" spans="2:15" hidden="1" outlineLevel="1">
      <c r="B101" s="51" t="s">
        <v>13</v>
      </c>
      <c r="C101" s="160">
        <v>0.24</v>
      </c>
      <c r="D101" s="161">
        <v>0.33333333333333326</v>
      </c>
      <c r="E101" s="161">
        <v>1</v>
      </c>
      <c r="F101" s="161">
        <v>0.625</v>
      </c>
      <c r="G101" s="160">
        <v>0.12716763005780352</v>
      </c>
      <c r="H101" s="160">
        <v>-0.375</v>
      </c>
      <c r="I101" s="160">
        <v>-7.0175438596491224E-2</v>
      </c>
      <c r="J101" s="161">
        <v>-0.29040278468423675</v>
      </c>
      <c r="K101" s="161">
        <v>0.58279963403476676</v>
      </c>
      <c r="L101" s="161">
        <v>1.7074742268041287E-2</v>
      </c>
      <c r="M101" s="160">
        <v>-0.24932371505861139</v>
      </c>
      <c r="N101" s="160">
        <v>0.49669966996699677</v>
      </c>
      <c r="O101" s="160">
        <v>1.4285714285714235E-2</v>
      </c>
    </row>
    <row r="102" spans="2:15" hidden="1" outlineLevel="1">
      <c r="B102" s="51" t="s">
        <v>14</v>
      </c>
      <c r="C102" s="160">
        <v>-0.89473684210526316</v>
      </c>
      <c r="D102" s="161">
        <v>1.6</v>
      </c>
      <c r="E102" s="161" t="s">
        <v>132</v>
      </c>
      <c r="F102" s="161">
        <v>4.4000000000000004</v>
      </c>
      <c r="G102" s="160">
        <v>-0.11403508771929827</v>
      </c>
      <c r="H102" s="160">
        <v>1.806451612903226</v>
      </c>
      <c r="I102" s="160">
        <v>0.29655172413793096</v>
      </c>
      <c r="J102" s="161">
        <v>-0.40707964601769908</v>
      </c>
      <c r="K102" s="161">
        <v>0.41509433962264142</v>
      </c>
      <c r="L102" s="161">
        <v>-0.14457831325301207</v>
      </c>
      <c r="M102" s="160">
        <v>-0.38720930232558137</v>
      </c>
      <c r="N102" s="160">
        <v>0.48900388098318248</v>
      </c>
      <c r="O102" s="160">
        <v>-0.1155234657039711</v>
      </c>
    </row>
    <row r="103" spans="2:15" hidden="1" outlineLevel="1">
      <c r="B103" s="51" t="s">
        <v>15</v>
      </c>
      <c r="C103" s="160">
        <v>0.23076923076923084</v>
      </c>
      <c r="D103" s="161">
        <v>0</v>
      </c>
      <c r="E103" s="161">
        <v>0.4285714285714286</v>
      </c>
      <c r="F103" s="161">
        <v>0.30000000000000004</v>
      </c>
      <c r="G103" s="160">
        <v>-0.25882352941176467</v>
      </c>
      <c r="H103" s="160">
        <v>-9.5238095238095233E-2</v>
      </c>
      <c r="I103" s="160">
        <v>-0.20472440944881887</v>
      </c>
      <c r="J103" s="161">
        <v>-0.30225080385852088</v>
      </c>
      <c r="K103" s="161">
        <v>-0.10359869138495092</v>
      </c>
      <c r="L103" s="161">
        <v>-0.21795465062471076</v>
      </c>
      <c r="M103" s="160">
        <v>-0.29368029739776946</v>
      </c>
      <c r="N103" s="160">
        <v>-9.9378881987577605E-2</v>
      </c>
      <c r="O103" s="160">
        <v>-0.21246213760276933</v>
      </c>
    </row>
    <row r="104" spans="2:15" hidden="1" outlineLevel="1">
      <c r="B104" s="51" t="s">
        <v>16</v>
      </c>
      <c r="C104" s="160">
        <v>1</v>
      </c>
      <c r="D104" s="161">
        <v>1.1428571428571428</v>
      </c>
      <c r="E104" s="161" t="s">
        <v>132</v>
      </c>
      <c r="F104" s="161">
        <v>1.1428571428571428</v>
      </c>
      <c r="G104" s="160">
        <v>-0.57931034482758625</v>
      </c>
      <c r="H104" s="160">
        <v>5.3571428571428603E-2</v>
      </c>
      <c r="I104" s="160">
        <v>-0.40298507462686572</v>
      </c>
      <c r="J104" s="161">
        <v>-9.8892405063291111E-2</v>
      </c>
      <c r="K104" s="161">
        <v>0.1515151515151516</v>
      </c>
      <c r="L104" s="161">
        <v>9.0049527239981497E-3</v>
      </c>
      <c r="M104" s="160">
        <v>-0.13076923076923075</v>
      </c>
      <c r="N104" s="160">
        <v>0.14610069101678191</v>
      </c>
      <c r="O104" s="160">
        <v>-1.5963978714695015E-2</v>
      </c>
    </row>
    <row r="105" spans="2:15" hidden="1" outlineLevel="1">
      <c r="B105" s="51" t="s">
        <v>17</v>
      </c>
      <c r="C105" s="160">
        <v>0.83333333333333326</v>
      </c>
      <c r="D105" s="161">
        <v>-0.33333333333333337</v>
      </c>
      <c r="E105" s="161" t="s">
        <v>132</v>
      </c>
      <c r="F105" s="161">
        <v>-0.33333333333333337</v>
      </c>
      <c r="G105" s="160">
        <v>-0.89265536723163841</v>
      </c>
      <c r="H105" s="160">
        <v>0</v>
      </c>
      <c r="I105" s="160">
        <v>-0.86338797814207646</v>
      </c>
      <c r="J105" s="161">
        <v>-0.33597883597883593</v>
      </c>
      <c r="K105" s="161">
        <v>0.11492537313432827</v>
      </c>
      <c r="L105" s="161">
        <v>-0.16851441241685139</v>
      </c>
      <c r="M105" s="160">
        <v>-0.54032258064516125</v>
      </c>
      <c r="N105" s="160">
        <v>0.1109510086455332</v>
      </c>
      <c r="O105" s="160">
        <v>-0.36335160532498045</v>
      </c>
    </row>
    <row r="106" spans="2:15" hidden="1" outlineLevel="1">
      <c r="B106" s="51" t="s">
        <v>18</v>
      </c>
      <c r="C106" s="160">
        <v>0.63636363636363646</v>
      </c>
      <c r="D106" s="161">
        <v>-0.27272727272727271</v>
      </c>
      <c r="E106" s="161" t="s">
        <v>132</v>
      </c>
      <c r="F106" s="161">
        <v>0.36363636363636354</v>
      </c>
      <c r="G106" s="160">
        <v>-0.79946524064171121</v>
      </c>
      <c r="H106" s="160">
        <v>0.19444444444444442</v>
      </c>
      <c r="I106" s="160">
        <v>-0.75382653061224492</v>
      </c>
      <c r="J106" s="161">
        <v>-6.038047973531846E-2</v>
      </c>
      <c r="K106" s="161">
        <v>8.7609511889863434E-3</v>
      </c>
      <c r="L106" s="161">
        <v>-3.2868525896414313E-2</v>
      </c>
      <c r="M106" s="160">
        <v>-0.33165829145728642</v>
      </c>
      <c r="N106" s="160">
        <v>2.5149700598802394E-2</v>
      </c>
      <c r="O106" s="160">
        <v>-0.22619469026548678</v>
      </c>
    </row>
    <row r="107" spans="2:15" hidden="1" outlineLevel="1">
      <c r="B107" s="51" t="s">
        <v>19</v>
      </c>
      <c r="C107" s="160">
        <v>3.4482758620689724E-2</v>
      </c>
      <c r="D107" s="161">
        <v>0.125</v>
      </c>
      <c r="E107" s="161">
        <v>-0.64285714285714279</v>
      </c>
      <c r="F107" s="161">
        <v>-0.36363636363636365</v>
      </c>
      <c r="G107" s="160">
        <v>-0.27881040892193309</v>
      </c>
      <c r="H107" s="160">
        <v>1.5909090909090908</v>
      </c>
      <c r="I107" s="160">
        <v>-1.5974440894568676E-2</v>
      </c>
      <c r="J107" s="161">
        <v>0.60484848484848475</v>
      </c>
      <c r="K107" s="161">
        <v>-4.4296788482835026E-2</v>
      </c>
      <c r="L107" s="161">
        <v>0.265625</v>
      </c>
      <c r="M107" s="160">
        <v>0.37665782493368694</v>
      </c>
      <c r="N107" s="160">
        <v>2.1852237252861562E-2</v>
      </c>
      <c r="O107" s="160">
        <v>0.21367112810707467</v>
      </c>
    </row>
    <row r="108" spans="2:15" hidden="1" outlineLevel="1">
      <c r="B108" s="51" t="s">
        <v>20</v>
      </c>
      <c r="C108" s="160">
        <v>0.60714285714285721</v>
      </c>
      <c r="D108" s="161">
        <v>-0.73684210526315796</v>
      </c>
      <c r="E108" s="161" t="s">
        <v>132</v>
      </c>
      <c r="F108" s="161">
        <v>-0.73684210526315796</v>
      </c>
      <c r="G108" s="160">
        <v>-0.29122807017543861</v>
      </c>
      <c r="H108" s="160">
        <v>-0.11111111111111116</v>
      </c>
      <c r="I108" s="160">
        <v>-0.26253687315634222</v>
      </c>
      <c r="J108" s="161">
        <v>0.37697307335190344</v>
      </c>
      <c r="K108" s="161">
        <v>0.17287784679089024</v>
      </c>
      <c r="L108" s="161">
        <v>0.28046989720998527</v>
      </c>
      <c r="M108" s="160">
        <v>0.23136976579134139</v>
      </c>
      <c r="N108" s="160">
        <v>0.15784313725490207</v>
      </c>
      <c r="O108" s="160">
        <v>0.20049403046521208</v>
      </c>
    </row>
    <row r="109" spans="2:15" hidden="1" outlineLevel="1">
      <c r="B109" s="51" t="s">
        <v>21</v>
      </c>
      <c r="C109" s="160">
        <v>0.19999999999999996</v>
      </c>
      <c r="D109" s="161">
        <v>0.1333333333333333</v>
      </c>
      <c r="E109" s="161">
        <v>-0.2857142857142857</v>
      </c>
      <c r="F109" s="161">
        <v>-6.8965517241379337E-2</v>
      </c>
      <c r="G109" s="160">
        <v>-0.31141868512110726</v>
      </c>
      <c r="H109" s="160">
        <v>0.35000000000000009</v>
      </c>
      <c r="I109" s="160">
        <v>-0.23100303951367784</v>
      </c>
      <c r="J109" s="161">
        <v>-2.1630615640598982E-2</v>
      </c>
      <c r="K109" s="161">
        <v>-6.5861690450054855E-2</v>
      </c>
      <c r="L109" s="161">
        <v>-4.0700425934690032E-2</v>
      </c>
      <c r="M109" s="160">
        <v>-7.03125E-2</v>
      </c>
      <c r="N109" s="160">
        <v>-5.1813471502590636E-2</v>
      </c>
      <c r="O109" s="160">
        <v>-6.3174730107956822E-2</v>
      </c>
    </row>
    <row r="110" spans="2:15" hidden="1" outlineLevel="1">
      <c r="B110" s="51" t="s">
        <v>22</v>
      </c>
      <c r="C110" s="160">
        <v>0.19999999999999996</v>
      </c>
      <c r="D110" s="161">
        <v>1.8571428571428572</v>
      </c>
      <c r="E110" s="161" t="s">
        <v>132</v>
      </c>
      <c r="F110" s="161">
        <v>1.8571428571428572</v>
      </c>
      <c r="G110" s="160">
        <v>-0.19594594594594594</v>
      </c>
      <c r="H110" s="160">
        <v>0.28125</v>
      </c>
      <c r="I110" s="160">
        <v>-5.1886792452830233E-2</v>
      </c>
      <c r="J110" s="161">
        <v>0.22833723653395777</v>
      </c>
      <c r="K110" s="161">
        <v>-0.14641434262948205</v>
      </c>
      <c r="L110" s="161">
        <v>2.5834230355220589E-2</v>
      </c>
      <c r="M110" s="160">
        <v>0.17784256559766765</v>
      </c>
      <c r="N110" s="160">
        <v>-0.1207865168539326</v>
      </c>
      <c r="O110" s="160">
        <v>2.5751072961373467E-2</v>
      </c>
    </row>
    <row r="111" spans="2:15" collapsed="1">
      <c r="B111" s="154">
        <v>2003</v>
      </c>
      <c r="C111" s="165">
        <v>0.3046594982078854</v>
      </c>
      <c r="D111" s="165">
        <v>0.19199999999999995</v>
      </c>
      <c r="E111" s="165">
        <v>0.27631578947368429</v>
      </c>
      <c r="F111" s="165">
        <v>0.22388059701492535</v>
      </c>
      <c r="G111" s="165">
        <v>-0.46162998215348006</v>
      </c>
      <c r="H111" s="165">
        <v>0.17585692995529056</v>
      </c>
      <c r="I111" s="165">
        <v>-0.35556657575006201</v>
      </c>
      <c r="J111" s="165">
        <v>-7.6093549909011293E-2</v>
      </c>
      <c r="K111" s="165">
        <v>8.0151263604500977E-2</v>
      </c>
      <c r="L111" s="165">
        <v>-1.0125004867790777E-2</v>
      </c>
      <c r="M111" s="165">
        <v>-0.13825727033274204</v>
      </c>
      <c r="N111" s="165">
        <v>8.6979031840538346E-2</v>
      </c>
      <c r="O111" s="165">
        <v>-5.1801801801801828E-2</v>
      </c>
    </row>
    <row r="112" spans="2:15" hidden="1" outlineLevel="1">
      <c r="B112" s="51" t="s">
        <v>11</v>
      </c>
      <c r="C112" s="160">
        <v>-3.3333333333333326E-2</v>
      </c>
      <c r="D112" s="161">
        <v>1.6666666666666665</v>
      </c>
      <c r="E112" s="161" t="s">
        <v>132</v>
      </c>
      <c r="F112" s="161">
        <v>1.6666666666666665</v>
      </c>
      <c r="G112" s="160">
        <v>0.25409836065573765</v>
      </c>
      <c r="H112" s="160">
        <v>0.43999999999999995</v>
      </c>
      <c r="I112" s="160">
        <v>0.30813953488372103</v>
      </c>
      <c r="J112" s="161">
        <v>0.20120481927710854</v>
      </c>
      <c r="K112" s="161">
        <v>0.20738974970202628</v>
      </c>
      <c r="L112" s="161">
        <v>0.20431396045536254</v>
      </c>
      <c r="M112" s="160">
        <v>0.21392532795156405</v>
      </c>
      <c r="N112" s="160">
        <v>0.22047244094488194</v>
      </c>
      <c r="O112" s="160">
        <v>0.21702127659574466</v>
      </c>
    </row>
    <row r="113" spans="2:15" hidden="1" outlineLevel="1">
      <c r="B113" s="51" t="s">
        <v>12</v>
      </c>
      <c r="C113" s="160">
        <v>5.555555555555558E-2</v>
      </c>
      <c r="D113" s="161">
        <v>-0.47619047619047616</v>
      </c>
      <c r="E113" s="161">
        <v>3.25</v>
      </c>
      <c r="F113" s="161">
        <v>0.55172413793103448</v>
      </c>
      <c r="G113" s="160">
        <v>-8.9219330855018542E-2</v>
      </c>
      <c r="H113" s="160">
        <v>0.5</v>
      </c>
      <c r="I113" s="160">
        <v>2.4024024024023927E-2</v>
      </c>
      <c r="J113" s="161">
        <v>-0.16589327146171695</v>
      </c>
      <c r="K113" s="161">
        <v>-0.14833005893909623</v>
      </c>
      <c r="L113" s="161">
        <v>-0.15937272064186725</v>
      </c>
      <c r="M113" s="160">
        <v>-0.15512195121951222</v>
      </c>
      <c r="N113" s="160">
        <v>-8.532110091743117E-2</v>
      </c>
      <c r="O113" s="160">
        <v>-0.13089171974522296</v>
      </c>
    </row>
    <row r="114" spans="2:15" hidden="1" outlineLevel="1">
      <c r="B114" s="51" t="s">
        <v>13</v>
      </c>
      <c r="C114" s="160">
        <v>0</v>
      </c>
      <c r="D114" s="161">
        <v>2</v>
      </c>
      <c r="E114" s="161" t="s">
        <v>132</v>
      </c>
      <c r="F114" s="161">
        <v>4.333333333333333</v>
      </c>
      <c r="G114" s="160">
        <v>-0.2880658436213992</v>
      </c>
      <c r="H114" s="160">
        <v>1</v>
      </c>
      <c r="I114" s="160">
        <v>-4.6822742474916357E-2</v>
      </c>
      <c r="J114" s="161">
        <v>8.5853131749459966E-2</v>
      </c>
      <c r="K114" s="161">
        <v>-0.13665086887835698</v>
      </c>
      <c r="L114" s="161">
        <v>-4.4900577293136568E-3</v>
      </c>
      <c r="M114" s="160">
        <v>4.4747998115873822E-2</v>
      </c>
      <c r="N114" s="160">
        <v>-8.3207261724659642E-2</v>
      </c>
      <c r="O114" s="160">
        <v>-4.3541364296081353E-3</v>
      </c>
    </row>
    <row r="115" spans="2:15" hidden="1" outlineLevel="1">
      <c r="B115" s="51" t="s">
        <v>14</v>
      </c>
      <c r="C115" s="160">
        <v>0.46153846153846145</v>
      </c>
      <c r="D115" s="161">
        <v>-0.2857142857142857</v>
      </c>
      <c r="E115" s="161">
        <v>-1</v>
      </c>
      <c r="F115" s="161">
        <v>-0.64285714285714279</v>
      </c>
      <c r="G115" s="160">
        <v>0.16326530612244894</v>
      </c>
      <c r="H115" s="160">
        <v>-0.63953488372093026</v>
      </c>
      <c r="I115" s="160">
        <v>-0.21195652173913049</v>
      </c>
      <c r="J115" s="161">
        <v>4.629629629629628E-2</v>
      </c>
      <c r="K115" s="161">
        <v>-0.36581196581196584</v>
      </c>
      <c r="L115" s="161">
        <v>-0.13348247576435501</v>
      </c>
      <c r="M115" s="160">
        <v>5.5214723926380271E-2</v>
      </c>
      <c r="N115" s="160">
        <v>-0.38796516231195566</v>
      </c>
      <c r="O115" s="160">
        <v>-0.13826477704804696</v>
      </c>
    </row>
    <row r="116" spans="2:15" hidden="1" outlineLevel="1">
      <c r="B116" s="51" t="s">
        <v>15</v>
      </c>
      <c r="C116" s="160">
        <v>0.30000000000000004</v>
      </c>
      <c r="D116" s="161">
        <v>0.5</v>
      </c>
      <c r="E116" s="161">
        <v>-0.65</v>
      </c>
      <c r="F116" s="161">
        <v>-0.54545454545454541</v>
      </c>
      <c r="G116" s="160">
        <v>0.54545454545454541</v>
      </c>
      <c r="H116" s="160">
        <v>0.19999999999999996</v>
      </c>
      <c r="I116" s="160">
        <v>0.4111111111111112</v>
      </c>
      <c r="J116" s="161">
        <v>-0.1728723404255319</v>
      </c>
      <c r="K116" s="161">
        <v>-0.19064430714916147</v>
      </c>
      <c r="L116" s="161">
        <v>-0.18050815320439895</v>
      </c>
      <c r="M116" s="160">
        <v>-0.14385741565881605</v>
      </c>
      <c r="N116" s="160">
        <v>-0.18686868686868685</v>
      </c>
      <c r="O116" s="160">
        <v>-0.16237767306995288</v>
      </c>
    </row>
    <row r="117" spans="2:15" hidden="1" outlineLevel="1">
      <c r="B117" s="51" t="s">
        <v>16</v>
      </c>
      <c r="C117" s="160">
        <v>0.27272727272727271</v>
      </c>
      <c r="D117" s="161">
        <v>0.16666666666666674</v>
      </c>
      <c r="E117" s="161">
        <v>-1</v>
      </c>
      <c r="F117" s="161">
        <v>-0.58823529411764708</v>
      </c>
      <c r="G117" s="160">
        <v>0.83544303797468356</v>
      </c>
      <c r="H117" s="160">
        <v>-9.6774193548387122E-2</v>
      </c>
      <c r="I117" s="160">
        <v>0.42553191489361697</v>
      </c>
      <c r="J117" s="161">
        <v>-0.28181818181818186</v>
      </c>
      <c r="K117" s="161">
        <v>-0.31837606837606836</v>
      </c>
      <c r="L117" s="161">
        <v>-0.29804045512010113</v>
      </c>
      <c r="M117" s="160">
        <v>-0.22952586206896552</v>
      </c>
      <c r="N117" s="160">
        <v>-0.31415030467163163</v>
      </c>
      <c r="O117" s="160">
        <v>-0.26702670267026707</v>
      </c>
    </row>
    <row r="118" spans="2:15" hidden="1" outlineLevel="1">
      <c r="B118" s="51" t="s">
        <v>17</v>
      </c>
      <c r="C118" s="160">
        <v>-0.55555555555555558</v>
      </c>
      <c r="D118" s="161" t="s">
        <v>132</v>
      </c>
      <c r="E118" s="161" t="s">
        <v>132</v>
      </c>
      <c r="F118" s="161" t="s">
        <v>132</v>
      </c>
      <c r="G118" s="160">
        <v>14.733333333333333</v>
      </c>
      <c r="H118" s="160">
        <v>-0.36842105263157898</v>
      </c>
      <c r="I118" s="160">
        <v>7.8192771084337345</v>
      </c>
      <c r="J118" s="161">
        <v>1.7667844522968323E-3</v>
      </c>
      <c r="K118" s="161">
        <v>-0.52783650458069065</v>
      </c>
      <c r="L118" s="161">
        <v>-0.29282634261074092</v>
      </c>
      <c r="M118" s="160">
        <v>0.54485049833887045</v>
      </c>
      <c r="N118" s="160">
        <v>-0.52367879203843515</v>
      </c>
      <c r="O118" s="160">
        <v>-4.0210447200300647E-2</v>
      </c>
    </row>
    <row r="119" spans="2:15" hidden="1" outlineLevel="1">
      <c r="B119" s="51" t="s">
        <v>18</v>
      </c>
      <c r="C119" s="160">
        <v>-0.18518518518518523</v>
      </c>
      <c r="D119" s="161">
        <v>10</v>
      </c>
      <c r="E119" s="161" t="s">
        <v>132</v>
      </c>
      <c r="F119" s="161">
        <v>10</v>
      </c>
      <c r="G119" s="160">
        <v>2.3846153846153846</v>
      </c>
      <c r="H119" s="160">
        <v>-0.6</v>
      </c>
      <c r="I119" s="160">
        <v>1.5209003215434085</v>
      </c>
      <c r="J119" s="161">
        <v>-5.8411214953271062E-2</v>
      </c>
      <c r="K119" s="161">
        <v>-0.37431480031323416</v>
      </c>
      <c r="L119" s="161">
        <v>-0.21593127684498248</v>
      </c>
      <c r="M119" s="160">
        <v>0.29810828440965431</v>
      </c>
      <c r="N119" s="160">
        <v>-0.3891733723482077</v>
      </c>
      <c r="O119" s="160">
        <v>-2.5862068965517238E-2</v>
      </c>
    </row>
    <row r="120" spans="2:15" hidden="1" outlineLevel="1">
      <c r="B120" s="51" t="s">
        <v>19</v>
      </c>
      <c r="C120" s="160">
        <v>-6.4516129032258118E-2</v>
      </c>
      <c r="D120" s="161">
        <v>-0.11111111111111116</v>
      </c>
      <c r="E120" s="161">
        <v>3.666666666666667</v>
      </c>
      <c r="F120" s="161">
        <v>0.83333333333333326</v>
      </c>
      <c r="G120" s="160">
        <v>1.1278195488721776E-2</v>
      </c>
      <c r="H120" s="160">
        <v>-0.56862745098039214</v>
      </c>
      <c r="I120" s="160">
        <v>-0.14945652173913049</v>
      </c>
      <c r="J120" s="161">
        <v>-0.27631578947368418</v>
      </c>
      <c r="K120" s="161">
        <v>-0.24117647058823533</v>
      </c>
      <c r="L120" s="161">
        <v>-0.2583690987124464</v>
      </c>
      <c r="M120" s="160">
        <v>-0.21784232365145229</v>
      </c>
      <c r="N120" s="160">
        <v>-0.25791505791505787</v>
      </c>
      <c r="O120" s="160">
        <v>-0.23677489967165266</v>
      </c>
    </row>
    <row r="121" spans="2:15" hidden="1" outlineLevel="1">
      <c r="B121" s="51" t="s">
        <v>20</v>
      </c>
      <c r="C121" s="160">
        <v>-0.17647058823529416</v>
      </c>
      <c r="D121" s="161">
        <v>1.375</v>
      </c>
      <c r="E121" s="161" t="s">
        <v>132</v>
      </c>
      <c r="F121" s="161">
        <v>1.375</v>
      </c>
      <c r="G121" s="160">
        <v>-0.34027777777777779</v>
      </c>
      <c r="H121" s="160">
        <v>-0.25</v>
      </c>
      <c r="I121" s="160">
        <v>-0.32738095238095233</v>
      </c>
      <c r="J121" s="161">
        <v>-1.5539305301645379E-2</v>
      </c>
      <c r="K121" s="161">
        <v>-0.28391401037805786</v>
      </c>
      <c r="L121" s="161">
        <v>-0.16373311502251331</v>
      </c>
      <c r="M121" s="160">
        <v>-0.10140306122448983</v>
      </c>
      <c r="N121" s="160">
        <v>-0.2821956368754398</v>
      </c>
      <c r="O121" s="160">
        <v>-0.18735362997658078</v>
      </c>
    </row>
    <row r="122" spans="2:15" hidden="1" outlineLevel="1">
      <c r="B122" s="51" t="s">
        <v>21</v>
      </c>
      <c r="C122" s="160">
        <v>-0.5</v>
      </c>
      <c r="D122" s="161">
        <v>0.66666666666666674</v>
      </c>
      <c r="E122" s="161" t="s">
        <v>132</v>
      </c>
      <c r="F122" s="161">
        <v>2.2222222222222223</v>
      </c>
      <c r="G122" s="160">
        <v>0.14229249011857714</v>
      </c>
      <c r="H122" s="160">
        <v>-0.6</v>
      </c>
      <c r="I122" s="160">
        <v>-6.7988668555240772E-2</v>
      </c>
      <c r="J122" s="161">
        <v>0.10275229357798166</v>
      </c>
      <c r="K122" s="161">
        <v>0.46935483870967731</v>
      </c>
      <c r="L122" s="161">
        <v>0.23567251461988303</v>
      </c>
      <c r="M122" s="160">
        <v>8.7818696883852798E-2</v>
      </c>
      <c r="N122" s="160">
        <v>0.34027777777777768</v>
      </c>
      <c r="O122" s="160">
        <v>0.17307692307692313</v>
      </c>
    </row>
    <row r="123" spans="2:15" hidden="1" outlineLevel="1">
      <c r="B123" s="51" t="s">
        <v>22</v>
      </c>
      <c r="C123" s="160">
        <v>-0.64285714285714279</v>
      </c>
      <c r="D123" s="161">
        <v>-0.75862068965517238</v>
      </c>
      <c r="E123" s="161" t="s">
        <v>132</v>
      </c>
      <c r="F123" s="161">
        <v>-0.75862068965517238</v>
      </c>
      <c r="G123" s="160">
        <v>-0.47887323943661975</v>
      </c>
      <c r="H123" s="160">
        <v>-0.58441558441558439</v>
      </c>
      <c r="I123" s="160">
        <v>-0.51598173515981738</v>
      </c>
      <c r="J123" s="161">
        <v>-1.157407407407407E-2</v>
      </c>
      <c r="K123" s="161">
        <v>-6.9508804448563444E-2</v>
      </c>
      <c r="L123" s="161">
        <v>-4.3746783324755567E-2</v>
      </c>
      <c r="M123" s="160">
        <v>-0.16545012165450124</v>
      </c>
      <c r="N123" s="160">
        <v>-0.13381995133819946</v>
      </c>
      <c r="O123" s="160">
        <v>-0.14963503649635035</v>
      </c>
    </row>
    <row r="124" spans="2:15" collapsed="1">
      <c r="B124" s="154">
        <v>2002</v>
      </c>
      <c r="C124" s="165">
        <v>-0.22499999999999998</v>
      </c>
      <c r="D124" s="165">
        <v>0.20192307692307687</v>
      </c>
      <c r="E124" s="165">
        <v>0.55102040816326525</v>
      </c>
      <c r="F124" s="165">
        <v>0.31372549019607843</v>
      </c>
      <c r="G124" s="165">
        <v>0.42036332910857621</v>
      </c>
      <c r="H124" s="165">
        <v>-0.26182618261826185</v>
      </c>
      <c r="I124" s="165">
        <v>0.23107448107448114</v>
      </c>
      <c r="J124" s="165">
        <v>-6.0116558976308077E-2</v>
      </c>
      <c r="K124" s="165">
        <v>-0.21229293809938976</v>
      </c>
      <c r="L124" s="165">
        <v>-0.13099830795262268</v>
      </c>
      <c r="M124" s="165">
        <v>-7.5200085942950246E-4</v>
      </c>
      <c r="N124" s="165">
        <v>-0.21281075940768912</v>
      </c>
      <c r="O124" s="165">
        <v>-9.4393953027985256E-2</v>
      </c>
    </row>
    <row r="125" spans="2:15" hidden="1" outlineLevel="1">
      <c r="B125" s="51" t="s">
        <v>11</v>
      </c>
      <c r="C125" s="160">
        <v>-0.21052631578947367</v>
      </c>
      <c r="D125" s="161">
        <v>-0.55000000000000004</v>
      </c>
      <c r="E125" s="161">
        <v>-1</v>
      </c>
      <c r="F125" s="161">
        <v>-0.625</v>
      </c>
      <c r="G125" s="160">
        <v>-0.24691358024691357</v>
      </c>
      <c r="H125" s="160">
        <v>-0.33333333333333337</v>
      </c>
      <c r="I125" s="160">
        <v>-0.27426160337552741</v>
      </c>
      <c r="J125" s="161">
        <v>6.9587628865979356E-2</v>
      </c>
      <c r="K125" s="161">
        <v>-0.52193732193732201</v>
      </c>
      <c r="L125" s="161">
        <v>-0.34057684709600944</v>
      </c>
      <c r="M125" s="160">
        <v>-5.020080321285092E-3</v>
      </c>
      <c r="N125" s="160">
        <v>-0.51526717557251911</v>
      </c>
      <c r="O125" s="160">
        <v>-0.33568904593639581</v>
      </c>
    </row>
    <row r="126" spans="2:15" hidden="1" outlineLevel="1">
      <c r="B126" s="51" t="s">
        <v>12</v>
      </c>
      <c r="C126" s="160">
        <v>-0.26530612244897955</v>
      </c>
      <c r="D126" s="161">
        <v>-0.125</v>
      </c>
      <c r="E126" s="161" t="s">
        <v>132</v>
      </c>
      <c r="F126" s="161">
        <v>0.20833333333333326</v>
      </c>
      <c r="G126" s="160">
        <v>1.5094339622641506E-2</v>
      </c>
      <c r="H126" s="160">
        <v>-0.15789473684210531</v>
      </c>
      <c r="I126" s="160">
        <v>-2.346041055718473E-2</v>
      </c>
      <c r="J126" s="161">
        <v>0.24837074583635044</v>
      </c>
      <c r="K126" s="161">
        <v>-0.21752498078401228</v>
      </c>
      <c r="L126" s="161">
        <v>2.2371364653243742E-2</v>
      </c>
      <c r="M126" s="160">
        <v>0.19255381035485741</v>
      </c>
      <c r="N126" s="160">
        <v>-0.20842411038489472</v>
      </c>
      <c r="O126" s="160">
        <v>1.421188630490966E-2</v>
      </c>
    </row>
    <row r="127" spans="2:15" hidden="1" outlineLevel="1">
      <c r="B127" s="51" t="s">
        <v>13</v>
      </c>
      <c r="C127" s="160">
        <v>-0.26470588235294112</v>
      </c>
      <c r="D127" s="161">
        <v>-0.5</v>
      </c>
      <c r="E127" s="161">
        <v>-1</v>
      </c>
      <c r="F127" s="161">
        <v>-0.90322580645161288</v>
      </c>
      <c r="G127" s="160">
        <v>-0.22611464968152861</v>
      </c>
      <c r="H127" s="160">
        <v>-0.68888888888888888</v>
      </c>
      <c r="I127" s="160">
        <v>-0.39473684210526316</v>
      </c>
      <c r="J127" s="161">
        <v>-0.20786997433704024</v>
      </c>
      <c r="K127" s="161">
        <v>-0.40198393953708078</v>
      </c>
      <c r="L127" s="161">
        <v>-0.30011223344556681</v>
      </c>
      <c r="M127" s="160">
        <v>-0.21136701337295694</v>
      </c>
      <c r="N127" s="160">
        <v>-0.43066322136089574</v>
      </c>
      <c r="O127" s="160">
        <v>-0.31292381332269648</v>
      </c>
    </row>
    <row r="128" spans="2:15" hidden="1" outlineLevel="1">
      <c r="B128" s="51" t="s">
        <v>14</v>
      </c>
      <c r="C128" s="160">
        <v>-0.81428571428571428</v>
      </c>
      <c r="D128" s="161">
        <v>2.5</v>
      </c>
      <c r="E128" s="161" t="s">
        <v>132</v>
      </c>
      <c r="F128" s="161">
        <v>6</v>
      </c>
      <c r="G128" s="160">
        <v>-0.34666666666666668</v>
      </c>
      <c r="H128" s="160">
        <v>0.28358208955223874</v>
      </c>
      <c r="I128" s="160">
        <v>-0.15207373271889402</v>
      </c>
      <c r="J128" s="161">
        <v>0.16218293620292079</v>
      </c>
      <c r="K128" s="161">
        <v>-0.30851063829787229</v>
      </c>
      <c r="L128" s="161">
        <v>-0.10390912128299368</v>
      </c>
      <c r="M128" s="160">
        <v>7.0256073539067598E-2</v>
      </c>
      <c r="N128" s="160">
        <v>-0.28197839681637293</v>
      </c>
      <c r="O128" s="160">
        <v>-0.11852528945764773</v>
      </c>
    </row>
    <row r="129" spans="2:15" hidden="1" outlineLevel="1">
      <c r="B129" s="51" t="s">
        <v>15</v>
      </c>
      <c r="C129" s="160">
        <v>-0.44444444444444442</v>
      </c>
      <c r="D129" s="161">
        <v>-0.66666666666666674</v>
      </c>
      <c r="E129" s="161" t="s">
        <v>132</v>
      </c>
      <c r="F129" s="161">
        <v>2.6666666666666665</v>
      </c>
      <c r="G129" s="160">
        <v>-0.19117647058823528</v>
      </c>
      <c r="H129" s="160">
        <v>0.25</v>
      </c>
      <c r="I129" s="160">
        <v>-6.25E-2</v>
      </c>
      <c r="J129" s="161">
        <v>0.22177091795288373</v>
      </c>
      <c r="K129" s="161">
        <v>-0.21754143646408841</v>
      </c>
      <c r="L129" s="161">
        <v>-1.5677491601343796E-2</v>
      </c>
      <c r="M129" s="160">
        <v>0.18745275888133039</v>
      </c>
      <c r="N129" s="160">
        <v>-0.19512195121951215</v>
      </c>
      <c r="O129" s="160">
        <v>-1.429081814933908E-2</v>
      </c>
    </row>
    <row r="130" spans="2:15" hidden="1" outlineLevel="1">
      <c r="B130" s="51" t="s">
        <v>16</v>
      </c>
      <c r="C130" s="160">
        <v>-0.56000000000000005</v>
      </c>
      <c r="D130" s="161">
        <v>-0.1428571428571429</v>
      </c>
      <c r="E130" s="161">
        <v>0.375</v>
      </c>
      <c r="F130" s="161">
        <v>0.1333333333333333</v>
      </c>
      <c r="G130" s="160">
        <v>-7.0588235294117618E-2</v>
      </c>
      <c r="H130" s="160">
        <v>-0.32608695652173914</v>
      </c>
      <c r="I130" s="160">
        <v>-0.20338983050847459</v>
      </c>
      <c r="J130" s="161">
        <v>-5.6785917092561089E-4</v>
      </c>
      <c r="K130" s="161">
        <v>-0.35269709543568462</v>
      </c>
      <c r="L130" s="161">
        <v>-0.19491094147582699</v>
      </c>
      <c r="M130" s="160">
        <v>-1.1714589989350377E-2</v>
      </c>
      <c r="N130" s="160">
        <v>-0.34905244601145879</v>
      </c>
      <c r="O130" s="160">
        <v>-0.19628647214854111</v>
      </c>
    </row>
    <row r="131" spans="2:15" hidden="1" outlineLevel="1">
      <c r="B131" s="51" t="s">
        <v>17</v>
      </c>
      <c r="C131" s="160">
        <v>-0.25</v>
      </c>
      <c r="D131" s="161">
        <v>-1</v>
      </c>
      <c r="E131" s="161">
        <v>-1</v>
      </c>
      <c r="F131" s="161">
        <v>-1</v>
      </c>
      <c r="G131" s="160">
        <v>-0.56730769230769229</v>
      </c>
      <c r="H131" s="160">
        <v>-2.5641025641025661E-2</v>
      </c>
      <c r="I131" s="160">
        <v>-0.41958041958041958</v>
      </c>
      <c r="J131" s="161">
        <v>-8.7565674255691839E-3</v>
      </c>
      <c r="K131" s="161">
        <v>4.0322580645161255E-2</v>
      </c>
      <c r="L131" s="161">
        <v>1.7956903431763704E-2</v>
      </c>
      <c r="M131" s="160">
        <v>-7.3846153846153895E-2</v>
      </c>
      <c r="N131" s="160">
        <v>3.2600992204110613E-2</v>
      </c>
      <c r="O131" s="160">
        <v>-1.8443378827001089E-2</v>
      </c>
    </row>
    <row r="132" spans="2:15" hidden="1" outlineLevel="1">
      <c r="B132" s="51" t="s">
        <v>18</v>
      </c>
      <c r="C132" s="160">
        <v>-0.37209302325581395</v>
      </c>
      <c r="D132" s="161">
        <v>-0.9375</v>
      </c>
      <c r="E132" s="161">
        <v>-1</v>
      </c>
      <c r="F132" s="161">
        <v>-0.95833333333333337</v>
      </c>
      <c r="G132" s="160">
        <v>-0.26333333333333331</v>
      </c>
      <c r="H132" s="160">
        <v>0.76470588235294112</v>
      </c>
      <c r="I132" s="160">
        <v>-0.11396011396011396</v>
      </c>
      <c r="J132" s="161">
        <v>1.7432646592709933E-2</v>
      </c>
      <c r="K132" s="161">
        <v>4.0749796251018822E-2</v>
      </c>
      <c r="L132" s="161">
        <v>2.89272800321414E-2</v>
      </c>
      <c r="M132" s="160">
        <v>-5.4287476866132001E-2</v>
      </c>
      <c r="N132" s="160">
        <v>6.2986003110419908E-2</v>
      </c>
      <c r="O132" s="160">
        <v>-2.4079807361541139E-3</v>
      </c>
    </row>
    <row r="133" spans="2:15" hidden="1" outlineLevel="1">
      <c r="B133" s="51" t="s">
        <v>19</v>
      </c>
      <c r="C133" s="160">
        <v>-0.59210526315789469</v>
      </c>
      <c r="D133" s="161">
        <v>-0.4375</v>
      </c>
      <c r="E133" s="161" t="s">
        <v>132</v>
      </c>
      <c r="F133" s="161">
        <v>-0.25</v>
      </c>
      <c r="G133" s="160">
        <v>-0.11627906976744184</v>
      </c>
      <c r="H133" s="160">
        <v>0.21428571428571419</v>
      </c>
      <c r="I133" s="160">
        <v>-4.4155844155844171E-2</v>
      </c>
      <c r="J133" s="161">
        <v>-0.40809968847352029</v>
      </c>
      <c r="K133" s="161">
        <v>-0.33778519755147463</v>
      </c>
      <c r="L133" s="161">
        <v>-0.37416062315337095</v>
      </c>
      <c r="M133" s="160">
        <v>-0.37645536869340235</v>
      </c>
      <c r="N133" s="160">
        <v>-0.31153641679957467</v>
      </c>
      <c r="O133" s="160">
        <v>-0.34738095238095235</v>
      </c>
    </row>
    <row r="134" spans="2:15" hidden="1" outlineLevel="1">
      <c r="B134" s="51" t="s">
        <v>20</v>
      </c>
      <c r="C134" s="160">
        <v>-0.5</v>
      </c>
      <c r="D134" s="161">
        <v>-0.11111111111111116</v>
      </c>
      <c r="E134" s="161">
        <v>-1</v>
      </c>
      <c r="F134" s="161">
        <v>-0.46666666666666667</v>
      </c>
      <c r="G134" s="160">
        <v>0.96363636363636362</v>
      </c>
      <c r="H134" s="160">
        <v>0.56521739130434789</v>
      </c>
      <c r="I134" s="160">
        <v>0.89473684210526305</v>
      </c>
      <c r="J134" s="161">
        <v>-0.17496229260935148</v>
      </c>
      <c r="K134" s="161">
        <v>-0.23090079817559861</v>
      </c>
      <c r="L134" s="161">
        <v>-0.20681818181818179</v>
      </c>
      <c r="M134" s="160">
        <v>-3.3887861983980305E-2</v>
      </c>
      <c r="N134" s="160">
        <v>-0.21317829457364346</v>
      </c>
      <c r="O134" s="160">
        <v>-0.12831729367162437</v>
      </c>
    </row>
    <row r="135" spans="2:15" hidden="1" outlineLevel="1">
      <c r="B135" s="51" t="s">
        <v>21</v>
      </c>
      <c r="C135" s="160">
        <v>0.57894736842105265</v>
      </c>
      <c r="D135" s="161">
        <v>-0.625</v>
      </c>
      <c r="E135" s="161">
        <v>-1</v>
      </c>
      <c r="F135" s="161">
        <v>-0.6785714285714286</v>
      </c>
      <c r="G135" s="160">
        <v>-0.16776315789473684</v>
      </c>
      <c r="H135" s="160">
        <v>-0.1071428571428571</v>
      </c>
      <c r="I135" s="160">
        <v>-0.15144230769230771</v>
      </c>
      <c r="J135" s="161">
        <v>-0.22640170333569909</v>
      </c>
      <c r="K135" s="161">
        <v>-0.60957178841309823</v>
      </c>
      <c r="L135" s="161">
        <v>-0.42942942942942941</v>
      </c>
      <c r="M135" s="160">
        <v>-0.20450704225352112</v>
      </c>
      <c r="N135" s="160">
        <v>-0.57746478873239437</v>
      </c>
      <c r="O135" s="160">
        <v>-0.38718022420235698</v>
      </c>
    </row>
    <row r="136" spans="2:15" hidden="1" outlineLevel="1">
      <c r="B136" s="51" t="s">
        <v>22</v>
      </c>
      <c r="C136" s="160">
        <v>0.69696969696969702</v>
      </c>
      <c r="D136" s="161">
        <v>1.0714285714285716</v>
      </c>
      <c r="E136" s="161">
        <v>-1</v>
      </c>
      <c r="F136" s="161">
        <v>0.44999999999999996</v>
      </c>
      <c r="G136" s="160">
        <v>8.3969465648854991E-2</v>
      </c>
      <c r="H136" s="160">
        <v>0.85542168674698793</v>
      </c>
      <c r="I136" s="160">
        <v>0.26956521739130435</v>
      </c>
      <c r="J136" s="161">
        <v>-0.3580980683506686</v>
      </c>
      <c r="K136" s="161">
        <v>-0.28400796284007968</v>
      </c>
      <c r="L136" s="161">
        <v>-0.31896249561864709</v>
      </c>
      <c r="M136" s="160">
        <v>-0.25498489425981874</v>
      </c>
      <c r="N136" s="160">
        <v>-0.22744360902255634</v>
      </c>
      <c r="O136" s="160">
        <v>-0.24146416487234701</v>
      </c>
    </row>
    <row r="137" spans="2:15" collapsed="1">
      <c r="B137" s="154">
        <v>2001</v>
      </c>
      <c r="C137" s="165">
        <v>-0.31818181818181823</v>
      </c>
      <c r="D137" s="165">
        <v>-0.35802469135802473</v>
      </c>
      <c r="E137" s="165">
        <v>-0.28985507246376807</v>
      </c>
      <c r="F137" s="165">
        <v>-0.33766233766233766</v>
      </c>
      <c r="G137" s="165">
        <v>-6.6272189349112387E-2</v>
      </c>
      <c r="H137" s="165">
        <v>-2.5723472668810254E-2</v>
      </c>
      <c r="I137" s="165">
        <v>-5.5363321799307919E-2</v>
      </c>
      <c r="J137" s="165">
        <v>-8.2155939298796388E-2</v>
      </c>
      <c r="K137" s="165">
        <v>-0.30199300167351284</v>
      </c>
      <c r="L137" s="165">
        <v>-0.19957744189826099</v>
      </c>
      <c r="M137" s="165">
        <v>-8.8474343909126563E-2</v>
      </c>
      <c r="N137" s="165">
        <v>-0.28951305438926689</v>
      </c>
      <c r="O137" s="165">
        <v>-0.18971928545388261</v>
      </c>
    </row>
    <row r="138" spans="2:15" hidden="1" outlineLevel="1">
      <c r="B138" s="51" t="s">
        <v>11</v>
      </c>
      <c r="C138" s="160">
        <v>-0.26923076923076927</v>
      </c>
      <c r="D138" s="161">
        <v>1</v>
      </c>
      <c r="E138" s="161">
        <v>-0.5</v>
      </c>
      <c r="F138" s="161">
        <v>0.33333333333333326</v>
      </c>
      <c r="G138" s="160">
        <v>-0.13829787234042556</v>
      </c>
      <c r="H138" s="160">
        <v>-0.35897435897435892</v>
      </c>
      <c r="I138" s="160">
        <v>-0.22295081967213115</v>
      </c>
      <c r="J138" s="161">
        <v>-0.1415929203539823</v>
      </c>
      <c r="K138" s="161">
        <v>0.59400544959128054</v>
      </c>
      <c r="L138" s="161">
        <v>0.26234413965087278</v>
      </c>
      <c r="M138" s="160">
        <v>-0.13691507798960134</v>
      </c>
      <c r="N138" s="160">
        <v>0.49592169657422502</v>
      </c>
      <c r="O138" s="160">
        <v>0.18907563025210083</v>
      </c>
    </row>
    <row r="139" spans="2:15" hidden="1" outlineLevel="1">
      <c r="B139" s="51" t="s">
        <v>12</v>
      </c>
      <c r="C139" s="160">
        <v>-0.37179487179487181</v>
      </c>
      <c r="D139" s="161">
        <v>1.4</v>
      </c>
      <c r="E139" s="161">
        <v>-1</v>
      </c>
      <c r="F139" s="161">
        <v>0.14285714285714279</v>
      </c>
      <c r="G139" s="160">
        <v>-8.6206896551724088E-2</v>
      </c>
      <c r="H139" s="160">
        <v>-0.41984732824427484</v>
      </c>
      <c r="I139" s="160">
        <v>-0.19002375296912111</v>
      </c>
      <c r="J139" s="161">
        <v>-0.25792584631918325</v>
      </c>
      <c r="K139" s="161">
        <v>8.2362728785357664E-2</v>
      </c>
      <c r="L139" s="161">
        <v>-0.12438785504407446</v>
      </c>
      <c r="M139" s="160">
        <v>-0.23224653863331846</v>
      </c>
      <c r="N139" s="160">
        <v>2.4553571428571397E-2</v>
      </c>
      <c r="O139" s="160">
        <v>-0.13591962042980743</v>
      </c>
    </row>
    <row r="140" spans="2:15" hidden="1" outlineLevel="1">
      <c r="B140" s="51" t="s">
        <v>13</v>
      </c>
      <c r="C140" s="160">
        <v>9.6774193548387011E-2</v>
      </c>
      <c r="D140" s="161">
        <v>-0.1428571428571429</v>
      </c>
      <c r="E140" s="161">
        <v>0.92307692307692313</v>
      </c>
      <c r="F140" s="161">
        <v>0.55000000000000004</v>
      </c>
      <c r="G140" s="160">
        <v>0.26104417670682722</v>
      </c>
      <c r="H140" s="160">
        <v>-0.2468619246861925</v>
      </c>
      <c r="I140" s="160">
        <v>1.2295081967213184E-2</v>
      </c>
      <c r="J140" s="161">
        <v>-0.29705351773902589</v>
      </c>
      <c r="K140" s="161">
        <v>4.2343673067454457E-2</v>
      </c>
      <c r="L140" s="161">
        <v>-0.16837782340862428</v>
      </c>
      <c r="M140" s="160">
        <v>-0.25491281483531691</v>
      </c>
      <c r="N140" s="160">
        <v>1.7082785808147261E-2</v>
      </c>
      <c r="O140" s="160">
        <v>-0.14959294436906379</v>
      </c>
    </row>
    <row r="141" spans="2:15" hidden="1" outlineLevel="1">
      <c r="B141" s="51" t="s">
        <v>14</v>
      </c>
      <c r="C141" s="160">
        <v>1.2580645161290325</v>
      </c>
      <c r="D141" s="161" t="s">
        <v>132</v>
      </c>
      <c r="E141" s="161">
        <v>-1</v>
      </c>
      <c r="F141" s="161">
        <v>-0.81818181818181812</v>
      </c>
      <c r="G141" s="160">
        <v>-0.12790697674418605</v>
      </c>
      <c r="H141" s="160">
        <v>0.59523809523809534</v>
      </c>
      <c r="I141" s="160">
        <v>1.4018691588784993E-2</v>
      </c>
      <c r="J141" s="161">
        <v>-0.17710309930423784</v>
      </c>
      <c r="K141" s="161">
        <v>0.20512820512820507</v>
      </c>
      <c r="L141" s="161">
        <v>2.6800670016751127E-3</v>
      </c>
      <c r="M141" s="160">
        <v>-0.14630044843049328</v>
      </c>
      <c r="N141" s="160">
        <v>0.20727522306108437</v>
      </c>
      <c r="O141" s="160">
        <v>1.2650416538105613E-2</v>
      </c>
    </row>
    <row r="142" spans="2:15" hidden="1" outlineLevel="1">
      <c r="B142" s="51" t="s">
        <v>15</v>
      </c>
      <c r="C142" s="160">
        <v>-0.28000000000000003</v>
      </c>
      <c r="D142" s="161">
        <v>-0.4</v>
      </c>
      <c r="E142" s="161">
        <v>-1</v>
      </c>
      <c r="F142" s="161">
        <v>-0.5714285714285714</v>
      </c>
      <c r="G142" s="160">
        <v>-0.22727272727272729</v>
      </c>
      <c r="H142" s="160">
        <v>-0.51724137931034475</v>
      </c>
      <c r="I142" s="160">
        <v>-0.34246575342465757</v>
      </c>
      <c r="J142" s="161">
        <v>-0.29048991354466858</v>
      </c>
      <c r="K142" s="161">
        <v>-1.0928961748633892E-2</v>
      </c>
      <c r="L142" s="161">
        <v>-0.16255079712410125</v>
      </c>
      <c r="M142" s="160">
        <v>-0.2879440258342304</v>
      </c>
      <c r="N142" s="160">
        <v>-3.2765399737876844E-2</v>
      </c>
      <c r="O142" s="160">
        <v>-0.1728723404255319</v>
      </c>
    </row>
    <row r="143" spans="2:15" hidden="1" outlineLevel="1">
      <c r="B143" s="51" t="s">
        <v>16</v>
      </c>
      <c r="C143" s="160">
        <v>8.6956521739130377E-2</v>
      </c>
      <c r="D143" s="161">
        <v>-0.30000000000000004</v>
      </c>
      <c r="E143" s="161">
        <v>1</v>
      </c>
      <c r="F143" s="161">
        <v>7.1428571428571397E-2</v>
      </c>
      <c r="G143" s="160">
        <v>-0.20560747663551404</v>
      </c>
      <c r="H143" s="160">
        <v>-0.27559055118110232</v>
      </c>
      <c r="I143" s="160">
        <v>-0.24358974358974361</v>
      </c>
      <c r="J143" s="161">
        <v>-0.18169144981412644</v>
      </c>
      <c r="K143" s="161">
        <v>-7.3868488471391935E-2</v>
      </c>
      <c r="L143" s="161">
        <v>-0.12550066755674227</v>
      </c>
      <c r="M143" s="160">
        <v>-0.18062827225130895</v>
      </c>
      <c r="N143" s="160">
        <v>-8.2490901738778821E-2</v>
      </c>
      <c r="O143" s="160">
        <v>-0.12969569779643231</v>
      </c>
    </row>
    <row r="144" spans="2:15" hidden="1" outlineLevel="1">
      <c r="B144" s="51" t="s">
        <v>17</v>
      </c>
      <c r="C144" s="160">
        <v>0.19999999999999996</v>
      </c>
      <c r="D144" s="161">
        <v>1.25</v>
      </c>
      <c r="E144" s="161" t="s">
        <v>132</v>
      </c>
      <c r="F144" s="161">
        <v>2.25</v>
      </c>
      <c r="G144" s="160">
        <v>-0.22962962962962963</v>
      </c>
      <c r="H144" s="160">
        <v>0.11428571428571432</v>
      </c>
      <c r="I144" s="160">
        <v>-0.1588235294117647</v>
      </c>
      <c r="J144" s="161">
        <v>-0.32144979203802737</v>
      </c>
      <c r="K144" s="161">
        <v>-8.0242751180040428E-2</v>
      </c>
      <c r="L144" s="161">
        <v>-0.20846493998736582</v>
      </c>
      <c r="M144" s="160">
        <v>-0.29956896551724133</v>
      </c>
      <c r="N144" s="160">
        <v>-7.0487483530961792E-2</v>
      </c>
      <c r="O144" s="160">
        <v>-0.19650266745702427</v>
      </c>
    </row>
    <row r="145" spans="2:15" hidden="1" outlineLevel="1">
      <c r="B145" s="51" t="s">
        <v>18</v>
      </c>
      <c r="C145" s="160">
        <v>1.0476190476190474</v>
      </c>
      <c r="D145" s="161">
        <v>1</v>
      </c>
      <c r="E145" s="161">
        <v>-0.27272727272727271</v>
      </c>
      <c r="F145" s="161">
        <v>0.26315789473684204</v>
      </c>
      <c r="G145" s="160">
        <v>0.31004366812227069</v>
      </c>
      <c r="H145" s="160">
        <v>2.0000000000000018E-2</v>
      </c>
      <c r="I145" s="160">
        <v>0.25806451612903225</v>
      </c>
      <c r="J145" s="161">
        <v>-0.39732569245463223</v>
      </c>
      <c r="K145" s="161">
        <v>-8.6373790022338026E-2</v>
      </c>
      <c r="L145" s="161">
        <v>-0.27582193773639807</v>
      </c>
      <c r="M145" s="160">
        <v>-0.31079931972789121</v>
      </c>
      <c r="N145" s="160">
        <v>-8.4045584045584043E-2</v>
      </c>
      <c r="O145" s="160">
        <v>-0.22603833865814693</v>
      </c>
    </row>
    <row r="146" spans="2:15" hidden="1" outlineLevel="1">
      <c r="B146" s="51" t="s">
        <v>19</v>
      </c>
      <c r="C146" s="160">
        <v>2.1666666666666665</v>
      </c>
      <c r="D146" s="161">
        <v>-5.8823529411764719E-2</v>
      </c>
      <c r="E146" s="161" t="s">
        <v>132</v>
      </c>
      <c r="F146" s="161">
        <v>-5.8823529411764719E-2</v>
      </c>
      <c r="G146" s="160">
        <v>1.0758620689655172</v>
      </c>
      <c r="H146" s="160">
        <v>6.3291139240506222E-2</v>
      </c>
      <c r="I146" s="160">
        <v>0.71875</v>
      </c>
      <c r="J146" s="161">
        <v>7.1190211345939947E-2</v>
      </c>
      <c r="K146" s="161">
        <v>5.3958944281524923E-2</v>
      </c>
      <c r="L146" s="161">
        <v>6.2803311447330756E-2</v>
      </c>
      <c r="M146" s="160">
        <v>0.16885080645161299</v>
      </c>
      <c r="N146" s="160">
        <v>5.4372197309417114E-2</v>
      </c>
      <c r="O146" s="160">
        <v>0.11464968152866239</v>
      </c>
    </row>
    <row r="147" spans="2:15" hidden="1" outlineLevel="1">
      <c r="B147" s="51" t="s">
        <v>20</v>
      </c>
      <c r="C147" s="160">
        <v>0.94285714285714284</v>
      </c>
      <c r="D147" s="161">
        <v>-0.52631578947368429</v>
      </c>
      <c r="E147" s="161" t="s">
        <v>132</v>
      </c>
      <c r="F147" s="161">
        <v>-0.21052631578947367</v>
      </c>
      <c r="G147" s="160">
        <v>-0.38547486033519551</v>
      </c>
      <c r="H147" s="160">
        <v>-0.5</v>
      </c>
      <c r="I147" s="160">
        <v>-0.40888888888888886</v>
      </c>
      <c r="J147" s="161">
        <v>-0.18948655256723712</v>
      </c>
      <c r="K147" s="161">
        <v>0.2564469914040115</v>
      </c>
      <c r="L147" s="161">
        <v>1.5831134564643801E-2</v>
      </c>
      <c r="M147" s="160">
        <v>-0.20751953125</v>
      </c>
      <c r="N147" s="160">
        <v>0.21370967741935476</v>
      </c>
      <c r="O147" s="160">
        <v>-3.0260180995475117E-2</v>
      </c>
    </row>
    <row r="148" spans="2:15" hidden="1" outlineLevel="1">
      <c r="B148" s="51" t="s">
        <v>21</v>
      </c>
      <c r="C148" s="160">
        <v>-2.5641025641025661E-2</v>
      </c>
      <c r="D148" s="161">
        <v>-0.41463414634146345</v>
      </c>
      <c r="E148" s="161">
        <v>1</v>
      </c>
      <c r="F148" s="161">
        <v>-0.34883720930232553</v>
      </c>
      <c r="G148" s="160">
        <v>-3.7974683544303778E-2</v>
      </c>
      <c r="H148" s="160">
        <v>0.8666666666666667</v>
      </c>
      <c r="I148" s="160">
        <v>0.1063829787234043</v>
      </c>
      <c r="J148" s="161">
        <v>-8.7435233160621739E-2</v>
      </c>
      <c r="K148" s="161">
        <v>2.6502908855849938E-2</v>
      </c>
      <c r="L148" s="161">
        <v>-3.0410870268521517E-2</v>
      </c>
      <c r="M148" s="160">
        <v>-8.5051546391752608E-2</v>
      </c>
      <c r="N148" s="160">
        <v>5.904288377874467E-2</v>
      </c>
      <c r="O148" s="160">
        <v>-1.9723865877712021E-2</v>
      </c>
    </row>
    <row r="149" spans="2:15" hidden="1" outlineLevel="1">
      <c r="B149" s="51" t="s">
        <v>22</v>
      </c>
      <c r="C149" s="160">
        <v>-8.333333333333337E-2</v>
      </c>
      <c r="D149" s="161">
        <v>-0.26315789473684215</v>
      </c>
      <c r="E149" s="161">
        <v>0.5</v>
      </c>
      <c r="F149" s="161">
        <v>-0.13043478260869568</v>
      </c>
      <c r="G149" s="160">
        <v>-3.3210332103321027E-2</v>
      </c>
      <c r="H149" s="160">
        <v>0.33870967741935476</v>
      </c>
      <c r="I149" s="160">
        <v>3.6036036036036112E-2</v>
      </c>
      <c r="J149" s="161">
        <v>-0.1502525252525253</v>
      </c>
      <c r="K149" s="161">
        <v>8.6517664023071372E-2</v>
      </c>
      <c r="L149" s="161">
        <v>-3.9717266913497085E-2</v>
      </c>
      <c r="M149" s="160">
        <v>-0.13350785340314131</v>
      </c>
      <c r="N149" s="160">
        <v>9.841706813489326E-2</v>
      </c>
      <c r="O149" s="160">
        <v>-3.3303597977995869E-2</v>
      </c>
    </row>
    <row r="150" spans="2:15" collapsed="1">
      <c r="B150" s="154">
        <v>2000</v>
      </c>
      <c r="C150" s="165">
        <v>0.24235294117647066</v>
      </c>
      <c r="D150" s="165">
        <v>1.8867924528301883E-2</v>
      </c>
      <c r="E150" s="165">
        <v>1.4705882352941124E-2</v>
      </c>
      <c r="F150" s="165">
        <v>1.7621145374449254E-2</v>
      </c>
      <c r="G150" s="165">
        <v>-5.1020408163264808E-3</v>
      </c>
      <c r="H150" s="165">
        <v>-0.14560439560439564</v>
      </c>
      <c r="I150" s="165">
        <v>-4.7252747252747307E-2</v>
      </c>
      <c r="J150" s="165">
        <v>-0.21458580692300666</v>
      </c>
      <c r="K150" s="165">
        <v>7.1393643031784748E-2</v>
      </c>
      <c r="L150" s="165">
        <v>-8.3988784953973661E-2</v>
      </c>
      <c r="M150" s="165">
        <v>-0.18401917698761483</v>
      </c>
      <c r="N150" s="165">
        <v>5.908510094556596E-2</v>
      </c>
      <c r="O150" s="165">
        <v>-7.736293306424491E-2</v>
      </c>
    </row>
    <row r="151" spans="2:15" hidden="1" outlineLevel="1">
      <c r="B151" s="51" t="s">
        <v>11</v>
      </c>
      <c r="C151" s="160">
        <v>0.18181818181818188</v>
      </c>
      <c r="D151" s="161">
        <v>-0.77777777777777779</v>
      </c>
      <c r="E151" s="161">
        <v>1</v>
      </c>
      <c r="F151" s="161">
        <v>-0.63265306122448983</v>
      </c>
      <c r="G151" s="160">
        <v>-9.6153846153846145E-2</v>
      </c>
      <c r="H151" s="160">
        <v>0.67142857142857149</v>
      </c>
      <c r="I151" s="160">
        <v>9.7122302158273444E-2</v>
      </c>
      <c r="J151" s="161">
        <v>-0.16218721037998152</v>
      </c>
      <c r="K151" s="161">
        <v>-0.19752186588921283</v>
      </c>
      <c r="L151" s="161">
        <v>-0.18196654426764591</v>
      </c>
      <c r="M151" s="160">
        <v>-0.16133720930232553</v>
      </c>
      <c r="N151" s="160">
        <v>-0.1521438450899032</v>
      </c>
      <c r="O151" s="160">
        <v>-0.15662650602409633</v>
      </c>
    </row>
    <row r="152" spans="2:15" hidden="1" outlineLevel="1">
      <c r="B152" s="51" t="s">
        <v>12</v>
      </c>
      <c r="C152" s="160">
        <v>1.3636363636363638</v>
      </c>
      <c r="D152" s="161">
        <v>-0.44444444444444442</v>
      </c>
      <c r="E152" s="161">
        <v>0.10000000000000009</v>
      </c>
      <c r="F152" s="161">
        <v>-0.25</v>
      </c>
      <c r="G152" s="160">
        <v>-0.28039702233250619</v>
      </c>
      <c r="H152" s="160">
        <v>7.692307692307665E-3</v>
      </c>
      <c r="I152" s="160">
        <v>-0.21013133208255164</v>
      </c>
      <c r="J152" s="161">
        <v>-2.4633123689727476E-2</v>
      </c>
      <c r="K152" s="161">
        <v>-0.38829516539440201</v>
      </c>
      <c r="L152" s="161">
        <v>-0.20914020139426803</v>
      </c>
      <c r="M152" s="160">
        <v>-5.2074513124470756E-2</v>
      </c>
      <c r="N152" s="160">
        <v>-0.36152019002375302</v>
      </c>
      <c r="O152" s="160">
        <v>-0.19789567942690844</v>
      </c>
    </row>
    <row r="153" spans="2:15" hidden="1" outlineLevel="1">
      <c r="B153" s="51" t="s">
        <v>13</v>
      </c>
      <c r="C153" s="160">
        <v>0.29166666666666674</v>
      </c>
      <c r="D153" s="161">
        <v>-0.125</v>
      </c>
      <c r="E153" s="161">
        <v>0.44444444444444442</v>
      </c>
      <c r="F153" s="161">
        <v>0.17647058823529416</v>
      </c>
      <c r="G153" s="160">
        <v>0.91538461538461546</v>
      </c>
      <c r="H153" s="160">
        <v>1.6853932584269664</v>
      </c>
      <c r="I153" s="160">
        <v>1.2283105022831049</v>
      </c>
      <c r="J153" s="161">
        <v>0.20158959537572252</v>
      </c>
      <c r="K153" s="161">
        <v>-0.23271628258405741</v>
      </c>
      <c r="L153" s="161">
        <v>-1.0710987996306542E-2</v>
      </c>
      <c r="M153" s="160">
        <v>0.23310580204778164</v>
      </c>
      <c r="N153" s="160">
        <v>-0.1683060109289618</v>
      </c>
      <c r="O153" s="160">
        <v>3.8942731277533005E-2</v>
      </c>
    </row>
    <row r="154" spans="2:15" hidden="1" outlineLevel="1">
      <c r="B154" s="51" t="s">
        <v>14</v>
      </c>
      <c r="C154" s="160">
        <v>-0.20512820512820518</v>
      </c>
      <c r="D154" s="161">
        <v>-1</v>
      </c>
      <c r="E154" s="161">
        <v>1.75</v>
      </c>
      <c r="F154" s="161">
        <v>0.10000000000000009</v>
      </c>
      <c r="G154" s="160">
        <v>0.28358208955223874</v>
      </c>
      <c r="H154" s="160">
        <v>-0.36363636363636365</v>
      </c>
      <c r="I154" s="160">
        <v>7.0000000000000062E-2</v>
      </c>
      <c r="J154" s="161">
        <v>-1.8939393939394478E-3</v>
      </c>
      <c r="K154" s="161">
        <v>-0.23861171366594358</v>
      </c>
      <c r="L154" s="161">
        <v>-0.12922987164527422</v>
      </c>
      <c r="M154" s="160">
        <v>1.1911514463981865E-2</v>
      </c>
      <c r="N154" s="160">
        <v>-0.2387669801462905</v>
      </c>
      <c r="O154" s="160">
        <v>-0.11857492521076962</v>
      </c>
    </row>
    <row r="155" spans="2:15" hidden="1" outlineLevel="1">
      <c r="B155" s="51" t="s">
        <v>15</v>
      </c>
      <c r="C155" s="160">
        <v>1.0833333333333335</v>
      </c>
      <c r="D155" s="161">
        <v>1.5</v>
      </c>
      <c r="E155" s="161">
        <v>0</v>
      </c>
      <c r="F155" s="161">
        <v>0.75</v>
      </c>
      <c r="G155" s="160">
        <v>-0.38461538461538458</v>
      </c>
      <c r="H155" s="160">
        <v>-0.40816326530612246</v>
      </c>
      <c r="I155" s="160">
        <v>-0.39419087136929465</v>
      </c>
      <c r="J155" s="161">
        <v>4.050925925925819E-3</v>
      </c>
      <c r="K155" s="161">
        <v>-0.19071310116086237</v>
      </c>
      <c r="L155" s="161">
        <v>-9.5561210065026825E-2</v>
      </c>
      <c r="M155" s="160">
        <v>-1.5368309485956577E-2</v>
      </c>
      <c r="N155" s="160">
        <v>-0.20146520146520142</v>
      </c>
      <c r="O155" s="160">
        <v>-0.10900473933649291</v>
      </c>
    </row>
    <row r="156" spans="2:15" hidden="1" outlineLevel="1">
      <c r="B156" s="51" t="s">
        <v>16</v>
      </c>
      <c r="C156" s="160">
        <v>0.91666666666666674</v>
      </c>
      <c r="D156" s="161">
        <v>0.4285714285714286</v>
      </c>
      <c r="E156" s="161">
        <v>-0.76470588235294112</v>
      </c>
      <c r="F156" s="161">
        <v>-0.41666666666666663</v>
      </c>
      <c r="G156" s="160">
        <v>0.94545454545454555</v>
      </c>
      <c r="H156" s="160">
        <v>-9.9290780141844004E-2</v>
      </c>
      <c r="I156" s="160">
        <v>0.19387755102040827</v>
      </c>
      <c r="J156" s="161">
        <v>9.9642309657639316E-2</v>
      </c>
      <c r="K156" s="161">
        <v>-6.3574570171931244E-2</v>
      </c>
      <c r="L156" s="161">
        <v>8.0753701211304652E-3</v>
      </c>
      <c r="M156" s="160">
        <v>0.12850812407680956</v>
      </c>
      <c r="N156" s="160">
        <v>-6.9951109439639003E-2</v>
      </c>
      <c r="O156" s="160">
        <v>1.5991471215351716E-2</v>
      </c>
    </row>
    <row r="157" spans="2:15" hidden="1" outlineLevel="1">
      <c r="B157" s="51" t="s">
        <v>17</v>
      </c>
      <c r="C157" s="160">
        <v>1.3076923076923075</v>
      </c>
      <c r="D157" s="161">
        <v>0</v>
      </c>
      <c r="E157" s="161" t="s">
        <v>132</v>
      </c>
      <c r="F157" s="161">
        <v>0</v>
      </c>
      <c r="G157" s="160">
        <v>0.5</v>
      </c>
      <c r="H157" s="160">
        <v>-0.10256410256410253</v>
      </c>
      <c r="I157" s="160">
        <v>0.31782945736434098</v>
      </c>
      <c r="J157" s="161">
        <v>2.0618556701030855E-2</v>
      </c>
      <c r="K157" s="161">
        <v>-6.0202788339670521E-2</v>
      </c>
      <c r="L157" s="161">
        <v>-1.8903005887821456E-2</v>
      </c>
      <c r="M157" s="160">
        <v>5.4545454545454453E-2</v>
      </c>
      <c r="N157" s="160">
        <v>-6.1224489795918324E-2</v>
      </c>
      <c r="O157" s="160">
        <v>-8.8836245188039786E-4</v>
      </c>
    </row>
    <row r="158" spans="2:15" hidden="1" outlineLevel="1">
      <c r="B158" s="51" t="s">
        <v>18</v>
      </c>
      <c r="C158" s="160">
        <v>1.3333333333333335</v>
      </c>
      <c r="D158" s="161">
        <v>-0.38461538461538458</v>
      </c>
      <c r="E158" s="161">
        <v>1.75</v>
      </c>
      <c r="F158" s="161">
        <v>0.11764705882352944</v>
      </c>
      <c r="G158" s="160">
        <v>0.26519337016574585</v>
      </c>
      <c r="H158" s="160">
        <v>0.19047619047619047</v>
      </c>
      <c r="I158" s="160">
        <v>0.25112107623318392</v>
      </c>
      <c r="J158" s="161">
        <v>-8.6387434554973774E-2</v>
      </c>
      <c r="K158" s="161">
        <v>-0.2010707911957168</v>
      </c>
      <c r="L158" s="161">
        <v>-0.13491064686634779</v>
      </c>
      <c r="M158" s="160">
        <v>-5.7314629258517047E-2</v>
      </c>
      <c r="N158" s="160">
        <v>-0.18702953097857555</v>
      </c>
      <c r="O158" s="160">
        <v>-0.11037423022264325</v>
      </c>
    </row>
    <row r="159" spans="2:15" hidden="1" outlineLevel="1">
      <c r="B159" s="51" t="s">
        <v>19</v>
      </c>
      <c r="C159" s="160">
        <v>0.14285714285714279</v>
      </c>
      <c r="D159" s="161">
        <v>0.1333333333333333</v>
      </c>
      <c r="E159" s="161" t="s">
        <v>132</v>
      </c>
      <c r="F159" s="161">
        <v>0.1333333333333333</v>
      </c>
      <c r="G159" s="160">
        <v>-0.32242990654205606</v>
      </c>
      <c r="H159" s="160">
        <v>-0.13186813186813184</v>
      </c>
      <c r="I159" s="160">
        <v>-0.26557377049180331</v>
      </c>
      <c r="J159" s="161">
        <v>-9.6482412060301503E-2</v>
      </c>
      <c r="K159" s="161">
        <v>-0.14792603698150919</v>
      </c>
      <c r="L159" s="161">
        <v>-0.12227511901778998</v>
      </c>
      <c r="M159" s="160">
        <v>-0.11428571428571432</v>
      </c>
      <c r="N159" s="160">
        <v>-0.14722753346080308</v>
      </c>
      <c r="O159" s="160">
        <v>-0.13019390581717449</v>
      </c>
    </row>
    <row r="160" spans="2:15" hidden="1" outlineLevel="1">
      <c r="B160" s="51" t="s">
        <v>20</v>
      </c>
      <c r="C160" s="160">
        <v>1.0588235294117645</v>
      </c>
      <c r="D160" s="161">
        <v>0.58333333333333326</v>
      </c>
      <c r="E160" s="161">
        <v>-1</v>
      </c>
      <c r="F160" s="161">
        <v>0.1875</v>
      </c>
      <c r="G160" s="160">
        <v>0.14743589743589736</v>
      </c>
      <c r="H160" s="160">
        <v>0.73584905660377364</v>
      </c>
      <c r="I160" s="160">
        <v>0.23287671232876717</v>
      </c>
      <c r="J160" s="161">
        <v>0.26137239784117194</v>
      </c>
      <c r="K160" s="161">
        <v>-7.9762689518787067E-2</v>
      </c>
      <c r="L160" s="161">
        <v>7.7469793887704252E-2</v>
      </c>
      <c r="M160" s="160">
        <v>0.2503052503052503</v>
      </c>
      <c r="N160" s="160">
        <v>-5.4637865311308764E-2</v>
      </c>
      <c r="O160" s="160">
        <v>0.10087173100871727</v>
      </c>
    </row>
    <row r="161" spans="2:15" hidden="1" outlineLevel="1">
      <c r="B161" s="51" t="s">
        <v>21</v>
      </c>
      <c r="C161" s="160">
        <v>0.21875</v>
      </c>
      <c r="D161" s="161">
        <v>1.4117647058823528</v>
      </c>
      <c r="E161" s="161">
        <v>-0.66666666666666674</v>
      </c>
      <c r="F161" s="161">
        <v>0.86956521739130443</v>
      </c>
      <c r="G161" s="160">
        <v>0.17472118959107807</v>
      </c>
      <c r="H161" s="160">
        <v>9.0909090909090828E-2</v>
      </c>
      <c r="I161" s="160">
        <v>0.16049382716049387</v>
      </c>
      <c r="J161" s="161">
        <v>0.14116777531411673</v>
      </c>
      <c r="K161" s="161">
        <v>-1.3392857142857095E-2</v>
      </c>
      <c r="L161" s="161">
        <v>5.8199246833276375E-2</v>
      </c>
      <c r="M161" s="160">
        <v>0.16098144823459015</v>
      </c>
      <c r="N161" s="160">
        <v>-1.2277470841006721E-2</v>
      </c>
      <c r="O161" s="160">
        <v>7.5454545454545441E-2</v>
      </c>
    </row>
    <row r="162" spans="2:15" hidden="1" outlineLevel="1">
      <c r="B162" s="51" t="s">
        <v>22</v>
      </c>
      <c r="C162" s="160">
        <v>0.24137931034482762</v>
      </c>
      <c r="D162" s="161">
        <v>0.1875</v>
      </c>
      <c r="E162" s="161">
        <v>-0.33333333333333337</v>
      </c>
      <c r="F162" s="161">
        <v>4.5454545454545414E-2</v>
      </c>
      <c r="G162" s="160">
        <v>7.1146245059288571E-2</v>
      </c>
      <c r="H162" s="160">
        <v>-0.49180327868852458</v>
      </c>
      <c r="I162" s="160">
        <v>-0.11199999999999999</v>
      </c>
      <c r="J162" s="161">
        <v>0.13142857142857145</v>
      </c>
      <c r="K162" s="161">
        <v>-0.21638418079096045</v>
      </c>
      <c r="L162" s="161">
        <v>-6.2776025236593092E-2</v>
      </c>
      <c r="M162" s="160">
        <v>0.1248527679623086</v>
      </c>
      <c r="N162" s="160">
        <v>-0.23445732349841941</v>
      </c>
      <c r="O162" s="160">
        <v>-6.4794215795328181E-2</v>
      </c>
    </row>
    <row r="163" spans="2:15" collapsed="1">
      <c r="B163" s="154">
        <v>1999</v>
      </c>
      <c r="C163" s="165">
        <v>0.49122807017543857</v>
      </c>
      <c r="D163" s="165">
        <v>-5.9171597633136064E-2</v>
      </c>
      <c r="E163" s="165">
        <v>0</v>
      </c>
      <c r="F163" s="165">
        <v>-4.2194092827004259E-2</v>
      </c>
      <c r="G163" s="165">
        <v>6.5217391304347894E-2</v>
      </c>
      <c r="H163" s="165">
        <v>9.6385542168674787E-2</v>
      </c>
      <c r="I163" s="165">
        <v>7.4380165289256173E-2</v>
      </c>
      <c r="J163" s="165">
        <v>4.2513687217329288E-2</v>
      </c>
      <c r="K163" s="165">
        <v>-0.17292050510043588</v>
      </c>
      <c r="L163" s="165">
        <v>-6.8311063849461395E-2</v>
      </c>
      <c r="M163" s="165">
        <v>4.9431889648232863E-2</v>
      </c>
      <c r="N163" s="165">
        <v>-0.16091263884719309</v>
      </c>
      <c r="O163" s="165">
        <v>-5.4549694708276752E-2</v>
      </c>
    </row>
    <row r="164" spans="2:15" hidden="1" outlineLevel="1">
      <c r="B164" s="51" t="s">
        <v>11</v>
      </c>
      <c r="C164" s="160">
        <v>0.51724137931034475</v>
      </c>
      <c r="D164" s="161">
        <v>2.2142857142857144</v>
      </c>
      <c r="E164" s="161" t="s">
        <v>132</v>
      </c>
      <c r="F164" s="161">
        <v>2.5</v>
      </c>
      <c r="G164" s="160">
        <v>-8.3700440528634346E-2</v>
      </c>
      <c r="H164" s="160">
        <v>-0.125</v>
      </c>
      <c r="I164" s="160">
        <v>-9.446254071661242E-2</v>
      </c>
      <c r="J164" s="161">
        <v>4.4530493707647612E-2</v>
      </c>
      <c r="K164" s="161">
        <v>-1.5781922525107572E-2</v>
      </c>
      <c r="L164" s="161">
        <v>9.8887515451173691E-3</v>
      </c>
      <c r="M164" s="160">
        <v>5.6024558710667582E-2</v>
      </c>
      <c r="N164" s="160">
        <v>-1.8995929443690662E-2</v>
      </c>
      <c r="O164" s="160">
        <v>1.6204537270435804E-2</v>
      </c>
    </row>
    <row r="165" spans="2:15" hidden="1" outlineLevel="1">
      <c r="B165" s="51" t="s">
        <v>12</v>
      </c>
      <c r="C165" s="160">
        <v>1.0625</v>
      </c>
      <c r="D165" s="161">
        <v>-0.33333333333333337</v>
      </c>
      <c r="E165" s="161" t="s">
        <v>132</v>
      </c>
      <c r="F165" s="161">
        <v>3.7037037037036979E-2</v>
      </c>
      <c r="G165" s="160">
        <v>-9.8434004474272974E-2</v>
      </c>
      <c r="H165" s="160">
        <v>0.32653061224489788</v>
      </c>
      <c r="I165" s="160">
        <v>-2.2018348623853212E-2</v>
      </c>
      <c r="J165" s="161">
        <v>0.22700964630225084</v>
      </c>
      <c r="K165" s="161">
        <v>9.8378982671883719E-2</v>
      </c>
      <c r="L165" s="161">
        <v>0.15819377990430628</v>
      </c>
      <c r="M165" s="160">
        <v>0.15501222493887523</v>
      </c>
      <c r="N165" s="160">
        <v>0.11552729199788025</v>
      </c>
      <c r="O165" s="160">
        <v>0.13606307222787395</v>
      </c>
    </row>
    <row r="166" spans="2:15" hidden="1" outlineLevel="1">
      <c r="B166" s="51" t="s">
        <v>13</v>
      </c>
      <c r="C166" s="160">
        <v>0.84615384615384626</v>
      </c>
      <c r="D166" s="161">
        <v>-0.4285714285714286</v>
      </c>
      <c r="E166" s="161">
        <v>1.25</v>
      </c>
      <c r="F166" s="161">
        <v>-5.555555555555558E-2</v>
      </c>
      <c r="G166" s="160">
        <v>-0.48</v>
      </c>
      <c r="H166" s="160">
        <v>-0.160377358490566</v>
      </c>
      <c r="I166" s="160">
        <v>-0.3848314606741573</v>
      </c>
      <c r="J166" s="161">
        <v>6.1756808592251522E-2</v>
      </c>
      <c r="K166" s="161">
        <v>0.41098081023454158</v>
      </c>
      <c r="L166" s="161">
        <v>0.20789649788088327</v>
      </c>
      <c r="M166" s="160">
        <v>1.5950069348127593E-2</v>
      </c>
      <c r="N166" s="160">
        <v>0.3821752265861027</v>
      </c>
      <c r="O166" s="160">
        <v>0.16529774127310071</v>
      </c>
    </row>
    <row r="167" spans="2:15" hidden="1" outlineLevel="1">
      <c r="B167" s="51" t="s">
        <v>14</v>
      </c>
      <c r="C167" s="160">
        <v>4.5714285714285712</v>
      </c>
      <c r="D167" s="161">
        <v>0.5</v>
      </c>
      <c r="E167" s="161">
        <v>-0.55555555555555558</v>
      </c>
      <c r="F167" s="161">
        <v>-0.23076923076923073</v>
      </c>
      <c r="G167" s="160">
        <v>-0.27173913043478259</v>
      </c>
      <c r="H167" s="160">
        <v>0.24528301886792447</v>
      </c>
      <c r="I167" s="160">
        <v>-0.15611814345991559</v>
      </c>
      <c r="J167" s="161">
        <v>1.799485861182526E-2</v>
      </c>
      <c r="K167" s="161">
        <v>0.31714285714285717</v>
      </c>
      <c r="L167" s="161">
        <v>0.15967523680649531</v>
      </c>
      <c r="M167" s="160">
        <v>6.8532267275842607E-3</v>
      </c>
      <c r="N167" s="160">
        <v>0.30916552667578667</v>
      </c>
      <c r="O167" s="160">
        <v>0.14441332088390912</v>
      </c>
    </row>
    <row r="168" spans="2:15" hidden="1" outlineLevel="1">
      <c r="B168" s="51" t="s">
        <v>15</v>
      </c>
      <c r="C168" s="160">
        <v>3</v>
      </c>
      <c r="D168" s="161">
        <v>3</v>
      </c>
      <c r="E168" s="161" t="s">
        <v>132</v>
      </c>
      <c r="F168" s="161">
        <v>7</v>
      </c>
      <c r="G168" s="160">
        <v>0.72289156626506035</v>
      </c>
      <c r="H168" s="160">
        <v>2.6296296296296298</v>
      </c>
      <c r="I168" s="160">
        <v>1.1909090909090909</v>
      </c>
      <c r="J168" s="161">
        <v>-5.625341343528123E-2</v>
      </c>
      <c r="K168" s="161">
        <v>6.8517424689899631E-2</v>
      </c>
      <c r="L168" s="161">
        <v>3.6889897843359609E-3</v>
      </c>
      <c r="M168" s="160">
        <v>-1.6162669447341016E-2</v>
      </c>
      <c r="N168" s="160">
        <v>0.11104651162790691</v>
      </c>
      <c r="O168" s="160">
        <v>4.3980208905992413E-2</v>
      </c>
    </row>
    <row r="169" spans="2:15" hidden="1" outlineLevel="1">
      <c r="B169" s="51" t="s">
        <v>16</v>
      </c>
      <c r="C169" s="160">
        <v>1</v>
      </c>
      <c r="D169" s="161">
        <v>0.75</v>
      </c>
      <c r="E169" s="161">
        <v>6.25E-2</v>
      </c>
      <c r="F169" s="161">
        <v>0.19999999999999996</v>
      </c>
      <c r="G169" s="160">
        <v>-0.2567567567567568</v>
      </c>
      <c r="H169" s="160">
        <v>0.15573770491803285</v>
      </c>
      <c r="I169" s="160">
        <v>0</v>
      </c>
      <c r="J169" s="161">
        <v>0.14578454332552693</v>
      </c>
      <c r="K169" s="161">
        <v>0.31148400629260609</v>
      </c>
      <c r="L169" s="161">
        <v>0.23319502074688803</v>
      </c>
      <c r="M169" s="160">
        <v>0.13337053571428581</v>
      </c>
      <c r="N169" s="160">
        <v>0.30024449877750614</v>
      </c>
      <c r="O169" s="160">
        <v>0.22230909564764145</v>
      </c>
    </row>
    <row r="170" spans="2:15" hidden="1" outlineLevel="1">
      <c r="B170" s="51" t="s">
        <v>17</v>
      </c>
      <c r="C170" s="160">
        <v>0</v>
      </c>
      <c r="D170" s="161">
        <v>1</v>
      </c>
      <c r="E170" s="161" t="s">
        <v>132</v>
      </c>
      <c r="F170" s="161">
        <v>1</v>
      </c>
      <c r="G170" s="160">
        <v>-0.51351351351351349</v>
      </c>
      <c r="H170" s="160">
        <v>-0.49350649350649356</v>
      </c>
      <c r="I170" s="160">
        <v>-0.50763358778625955</v>
      </c>
      <c r="J170" s="161">
        <v>0.24265259984928411</v>
      </c>
      <c r="K170" s="161">
        <v>0.44109589041095898</v>
      </c>
      <c r="L170" s="161">
        <v>0.33236994219653182</v>
      </c>
      <c r="M170" s="160">
        <v>0.15107913669064743</v>
      </c>
      <c r="N170" s="160">
        <v>0.37969283276450505</v>
      </c>
      <c r="O170" s="160">
        <v>0.25027767493520914</v>
      </c>
    </row>
    <row r="171" spans="2:15" hidden="1" outlineLevel="1">
      <c r="B171" s="51" t="s">
        <v>18</v>
      </c>
      <c r="C171" s="160">
        <v>-0.47058823529411764</v>
      </c>
      <c r="D171" s="161">
        <v>0.85714285714285721</v>
      </c>
      <c r="E171" s="161" t="s">
        <v>132</v>
      </c>
      <c r="F171" s="161">
        <v>1.4285714285714284</v>
      </c>
      <c r="G171" s="160">
        <v>-0.23949579831932777</v>
      </c>
      <c r="H171" s="160">
        <v>-0.69117647058823528</v>
      </c>
      <c r="I171" s="160">
        <v>-0.40374331550802134</v>
      </c>
      <c r="J171" s="161">
        <v>0.83653846153846145</v>
      </c>
      <c r="K171" s="161">
        <v>0.22432629278951199</v>
      </c>
      <c r="L171" s="161">
        <v>0.51583365127813807</v>
      </c>
      <c r="M171" s="160">
        <v>0.65231788079470188</v>
      </c>
      <c r="N171" s="160">
        <v>0.14446653412856203</v>
      </c>
      <c r="O171" s="160">
        <v>0.39847631666114602</v>
      </c>
    </row>
    <row r="172" spans="2:15" hidden="1" outlineLevel="1">
      <c r="B172" s="51" t="s">
        <v>19</v>
      </c>
      <c r="C172" s="160">
        <v>1.1000000000000001</v>
      </c>
      <c r="D172" s="161">
        <v>0.66666666666666674</v>
      </c>
      <c r="E172" s="161" t="s">
        <v>132</v>
      </c>
      <c r="F172" s="161">
        <v>0.66666666666666674</v>
      </c>
      <c r="G172" s="160">
        <v>-6.956521739130439E-2</v>
      </c>
      <c r="H172" s="160">
        <v>5.8139534883721034E-2</v>
      </c>
      <c r="I172" s="160">
        <v>-3.4810126582278444E-2</v>
      </c>
      <c r="J172" s="161">
        <v>0.57936507936507931</v>
      </c>
      <c r="K172" s="161">
        <v>0.26967005076142136</v>
      </c>
      <c r="L172" s="161">
        <v>0.40726375176304663</v>
      </c>
      <c r="M172" s="160">
        <v>0.48442677269715051</v>
      </c>
      <c r="N172" s="160">
        <v>0.2587244283995187</v>
      </c>
      <c r="O172" s="160">
        <v>0.36613055818353835</v>
      </c>
    </row>
    <row r="173" spans="2:15" hidden="1" outlineLevel="1">
      <c r="B173" s="51" t="s">
        <v>20</v>
      </c>
      <c r="C173" s="160">
        <v>-5.555555555555558E-2</v>
      </c>
      <c r="D173" s="161">
        <v>-0.4285714285714286</v>
      </c>
      <c r="E173" s="161">
        <v>0</v>
      </c>
      <c r="F173" s="161">
        <v>-0.36</v>
      </c>
      <c r="G173" s="160">
        <v>0.1685393258426966</v>
      </c>
      <c r="H173" s="160">
        <v>-0.35365853658536583</v>
      </c>
      <c r="I173" s="160">
        <v>4.5845272206303633E-2</v>
      </c>
      <c r="J173" s="161">
        <v>-0.27501397428731134</v>
      </c>
      <c r="K173" s="161">
        <v>-0.18176914778856523</v>
      </c>
      <c r="L173" s="161">
        <v>-0.22755970354103761</v>
      </c>
      <c r="M173" s="160">
        <v>-0.21813842482100243</v>
      </c>
      <c r="N173" s="160">
        <v>-0.18865979381443299</v>
      </c>
      <c r="O173" s="160">
        <v>-0.20396530359355636</v>
      </c>
    </row>
    <row r="174" spans="2:15" hidden="1" outlineLevel="1">
      <c r="B174" s="51" t="s">
        <v>21</v>
      </c>
      <c r="C174" s="160">
        <v>1.4615384615384617</v>
      </c>
      <c r="D174" s="161">
        <v>1.8333333333333335</v>
      </c>
      <c r="E174" s="161">
        <v>0.5</v>
      </c>
      <c r="F174" s="161">
        <v>1.2999999999999998</v>
      </c>
      <c r="G174" s="160">
        <v>-0.13225806451612898</v>
      </c>
      <c r="H174" s="160">
        <v>-0.3529411764705882</v>
      </c>
      <c r="I174" s="160">
        <v>-0.17974683544303793</v>
      </c>
      <c r="J174" s="161">
        <v>-0.10039893617021278</v>
      </c>
      <c r="K174" s="161">
        <v>1.8181818181818077E-2</v>
      </c>
      <c r="L174" s="161">
        <v>-4.0407358738501986E-2</v>
      </c>
      <c r="M174" s="160">
        <v>-8.8379705400981945E-2</v>
      </c>
      <c r="N174" s="160">
        <v>0</v>
      </c>
      <c r="O174" s="160">
        <v>-4.6793760831889131E-2</v>
      </c>
    </row>
    <row r="175" spans="2:15" hidden="1" outlineLevel="1">
      <c r="B175" s="51" t="s">
        <v>22</v>
      </c>
      <c r="C175" s="160">
        <v>0.44999999999999996</v>
      </c>
      <c r="D175" s="161">
        <v>1.6666666666666665</v>
      </c>
      <c r="E175" s="161" t="s">
        <v>132</v>
      </c>
      <c r="F175" s="161">
        <v>2.6666666666666665</v>
      </c>
      <c r="G175" s="160">
        <v>-9.6428571428571419E-2</v>
      </c>
      <c r="H175" s="160">
        <v>8.9285714285714191E-2</v>
      </c>
      <c r="I175" s="160">
        <v>-4.3367346938775531E-2</v>
      </c>
      <c r="J175" s="161">
        <v>-7.3461283917935161E-2</v>
      </c>
      <c r="K175" s="161">
        <v>-2.5866813428728652E-2</v>
      </c>
      <c r="L175" s="161">
        <v>-4.7475961538461564E-2</v>
      </c>
      <c r="M175" s="160">
        <v>-6.5492570170610942E-2</v>
      </c>
      <c r="N175" s="160">
        <v>-1.6070502851218249E-2</v>
      </c>
      <c r="O175" s="160">
        <v>-4.0042712226374788E-2</v>
      </c>
    </row>
    <row r="176" spans="2:15" collapsed="1">
      <c r="B176" s="154">
        <v>1998</v>
      </c>
      <c r="C176" s="165">
        <v>0.72727272727272729</v>
      </c>
      <c r="D176" s="165">
        <v>0.44444444444444442</v>
      </c>
      <c r="E176" s="165">
        <v>0.83783783783783794</v>
      </c>
      <c r="F176" s="165">
        <v>0.53896103896103886</v>
      </c>
      <c r="G176" s="165">
        <v>-0.13801801801801805</v>
      </c>
      <c r="H176" s="165">
        <v>-6.390977443609025E-2</v>
      </c>
      <c r="I176" s="165">
        <v>-0.11747851002865328</v>
      </c>
      <c r="J176" s="165">
        <v>0.10967298853610852</v>
      </c>
      <c r="K176" s="165">
        <v>0.15216941079010038</v>
      </c>
      <c r="L176" s="165">
        <v>0.13113510969327713</v>
      </c>
      <c r="M176" s="165">
        <v>8.4826707905030441E-2</v>
      </c>
      <c r="N176" s="165">
        <v>0.14215037962282628</v>
      </c>
      <c r="O176" s="165">
        <v>0.11242659371241248</v>
      </c>
    </row>
    <row r="177" spans="2:15" hidden="1" outlineLevel="1">
      <c r="B177" s="51" t="s">
        <v>11</v>
      </c>
      <c r="C177" s="160">
        <v>0</v>
      </c>
      <c r="D177" s="161">
        <v>-6.6666666666666652E-2</v>
      </c>
      <c r="E177" s="161" t="s">
        <v>132</v>
      </c>
      <c r="F177" s="161">
        <v>-6.6666666666666652E-2</v>
      </c>
      <c r="G177" s="160">
        <v>-7.7235772357723609E-2</v>
      </c>
      <c r="H177" s="160">
        <v>0</v>
      </c>
      <c r="I177" s="160">
        <v>-5.8282208588957052E-2</v>
      </c>
      <c r="J177" s="161">
        <v>-0.44101731601731597</v>
      </c>
      <c r="K177" s="161">
        <v>-0.11994949494949492</v>
      </c>
      <c r="L177" s="161">
        <v>-0.29283216783216781</v>
      </c>
      <c r="M177" s="160">
        <v>-0.3905519176800748</v>
      </c>
      <c r="N177" s="160">
        <v>-0.11418269230769229</v>
      </c>
      <c r="O177" s="160">
        <v>-0.26959495002630196</v>
      </c>
    </row>
    <row r="178" spans="2:15" hidden="1" outlineLevel="1">
      <c r="B178" s="51" t="s">
        <v>12</v>
      </c>
      <c r="C178" s="160">
        <v>-0.30434782608695654</v>
      </c>
      <c r="D178" s="161">
        <v>0.35000000000000009</v>
      </c>
      <c r="E178" s="161">
        <v>-1</v>
      </c>
      <c r="F178" s="161">
        <v>-0.15625</v>
      </c>
      <c r="G178" s="160">
        <v>9.5588235294117752E-2</v>
      </c>
      <c r="H178" s="160">
        <v>-0.85481481481481481</v>
      </c>
      <c r="I178" s="160">
        <v>-0.49676823638042478</v>
      </c>
      <c r="J178" s="161">
        <v>3.1851360318513544E-2</v>
      </c>
      <c r="K178" s="161">
        <v>6.172106824925816E-2</v>
      </c>
      <c r="L178" s="161">
        <v>4.7619047619047672E-2</v>
      </c>
      <c r="M178" s="160">
        <v>4.4433094994892786E-2</v>
      </c>
      <c r="N178" s="160">
        <v>-0.20446880269814505</v>
      </c>
      <c r="O178" s="160">
        <v>-9.1916859122401884E-2</v>
      </c>
    </row>
    <row r="179" spans="2:15" hidden="1" outlineLevel="1">
      <c r="B179" s="51" t="s">
        <v>13</v>
      </c>
      <c r="C179" s="160">
        <v>-0.45833333333333337</v>
      </c>
      <c r="D179" s="161">
        <v>-0.54838709677419351</v>
      </c>
      <c r="E179" s="161">
        <v>-0.33333333333333337</v>
      </c>
      <c r="F179" s="161">
        <v>-0.51351351351351349</v>
      </c>
      <c r="G179" s="160">
        <v>0.14678899082568808</v>
      </c>
      <c r="H179" s="160">
        <v>0.85964912280701755</v>
      </c>
      <c r="I179" s="160">
        <v>0.29454545454545444</v>
      </c>
      <c r="J179" s="161">
        <v>0.3080782739588559</v>
      </c>
      <c r="K179" s="161">
        <v>-8.4431429965836968E-2</v>
      </c>
      <c r="L179" s="161">
        <v>0.10910440376051467</v>
      </c>
      <c r="M179" s="160">
        <v>0.27272727272727271</v>
      </c>
      <c r="N179" s="160">
        <v>-5.9659090909090939E-2</v>
      </c>
      <c r="O179" s="160">
        <v>0.11238008222932838</v>
      </c>
    </row>
    <row r="180" spans="2:15" hidden="1" outlineLevel="1">
      <c r="B180" s="51" t="s">
        <v>14</v>
      </c>
      <c r="C180" s="160">
        <v>-0.46153846153846156</v>
      </c>
      <c r="D180" s="161">
        <v>-0.6</v>
      </c>
      <c r="E180" s="161">
        <v>-0.4</v>
      </c>
      <c r="F180" s="161">
        <v>-0.48</v>
      </c>
      <c r="G180" s="160">
        <v>0.36296296296296293</v>
      </c>
      <c r="H180" s="160">
        <v>-0.44210526315789478</v>
      </c>
      <c r="I180" s="160">
        <v>3.0434782608695699E-2</v>
      </c>
      <c r="J180" s="161">
        <v>3.0463576158940464E-2</v>
      </c>
      <c r="K180" s="161">
        <v>-0.100834938985228</v>
      </c>
      <c r="L180" s="161">
        <v>-3.6191718291490038E-2</v>
      </c>
      <c r="M180" s="160">
        <v>4.9760191846522694E-2</v>
      </c>
      <c r="N180" s="160">
        <v>-0.12297540491901615</v>
      </c>
      <c r="O180" s="160">
        <v>-3.6581709145427244E-2</v>
      </c>
    </row>
    <row r="181" spans="2:15" hidden="1" outlineLevel="1">
      <c r="B181" s="51" t="s">
        <v>15</v>
      </c>
      <c r="C181" s="160">
        <v>-0.75</v>
      </c>
      <c r="D181" s="161">
        <v>-0.83333333333333337</v>
      </c>
      <c r="E181" s="161" t="s">
        <v>132</v>
      </c>
      <c r="F181" s="161">
        <v>-0.83333333333333337</v>
      </c>
      <c r="G181" s="160">
        <v>-0.23148148148148151</v>
      </c>
      <c r="H181" s="160">
        <v>-0.22857142857142854</v>
      </c>
      <c r="I181" s="160">
        <v>-0.23076923076923073</v>
      </c>
      <c r="J181" s="161">
        <v>0.76908212560386469</v>
      </c>
      <c r="K181" s="161">
        <v>9.4376212023270956E-2</v>
      </c>
      <c r="L181" s="161">
        <v>0.36483346243222314</v>
      </c>
      <c r="M181" s="160">
        <v>0.65202411714039621</v>
      </c>
      <c r="N181" s="160">
        <v>8.7231352718078359E-2</v>
      </c>
      <c r="O181" s="160">
        <v>0.32628508931826472</v>
      </c>
    </row>
    <row r="182" spans="2:15" hidden="1" outlineLevel="1">
      <c r="B182" s="51" t="s">
        <v>16</v>
      </c>
      <c r="C182" s="160">
        <v>0</v>
      </c>
      <c r="D182" s="161">
        <v>-0.63636363636363635</v>
      </c>
      <c r="E182" s="161" t="s">
        <v>132</v>
      </c>
      <c r="F182" s="161">
        <v>0.81818181818181812</v>
      </c>
      <c r="G182" s="160">
        <v>-0.5066666666666666</v>
      </c>
      <c r="H182" s="160">
        <v>1.103448275862069</v>
      </c>
      <c r="I182" s="160">
        <v>-5.7692307692307709E-2</v>
      </c>
      <c r="J182" s="161">
        <v>0.2296616270698344</v>
      </c>
      <c r="K182" s="161">
        <v>0.10040392383150598</v>
      </c>
      <c r="L182" s="161">
        <v>0.15791159513132613</v>
      </c>
      <c r="M182" s="160">
        <v>0.15167095115681239</v>
      </c>
      <c r="N182" s="160">
        <v>0.14182021217197094</v>
      </c>
      <c r="O182" s="160">
        <v>0.14639976097998209</v>
      </c>
    </row>
    <row r="183" spans="2:15" hidden="1" outlineLevel="1">
      <c r="B183" s="51" t="s">
        <v>17</v>
      </c>
      <c r="C183" s="160">
        <v>-0.1333333333333333</v>
      </c>
      <c r="D183" s="161">
        <v>0.33333333333333326</v>
      </c>
      <c r="E183" s="161">
        <v>-1</v>
      </c>
      <c r="F183" s="161">
        <v>-0.5</v>
      </c>
      <c r="G183" s="160">
        <v>0.34057971014492749</v>
      </c>
      <c r="H183" s="160">
        <v>1.5666666666666669</v>
      </c>
      <c r="I183" s="160">
        <v>0.55952380952380953</v>
      </c>
      <c r="J183" s="161">
        <v>0.49774266365688491</v>
      </c>
      <c r="K183" s="161">
        <v>-0.27</v>
      </c>
      <c r="L183" s="161">
        <v>1.5088013411567402E-2</v>
      </c>
      <c r="M183" s="160">
        <v>0.46737044145873319</v>
      </c>
      <c r="N183" s="160">
        <v>-0.23648208469055376</v>
      </c>
      <c r="O183" s="160">
        <v>4.8117966627861941E-2</v>
      </c>
    </row>
    <row r="184" spans="2:15" hidden="1" outlineLevel="1">
      <c r="B184" s="51" t="s">
        <v>18</v>
      </c>
      <c r="C184" s="160">
        <v>0.1333333333333333</v>
      </c>
      <c r="D184" s="161">
        <v>-0.61111111111111116</v>
      </c>
      <c r="E184" s="161">
        <v>-1</v>
      </c>
      <c r="F184" s="161">
        <v>-0.75862068965517238</v>
      </c>
      <c r="G184" s="160">
        <v>1.7094017094017033E-2</v>
      </c>
      <c r="H184" s="160">
        <v>6.25E-2</v>
      </c>
      <c r="I184" s="160">
        <v>3.3149171270718147E-2</v>
      </c>
      <c r="J184" s="161">
        <v>-0.2282003710575139</v>
      </c>
      <c r="K184" s="161">
        <v>-0.32029702970297025</v>
      </c>
      <c r="L184" s="161">
        <v>-0.27935111355512787</v>
      </c>
      <c r="M184" s="160">
        <v>-2.3285899094437235E-2</v>
      </c>
      <c r="N184" s="160">
        <v>1.6161616161616266E-2</v>
      </c>
      <c r="O184" s="160">
        <v>-3.9590894094357898E-3</v>
      </c>
    </row>
    <row r="185" spans="2:15" hidden="1" outlineLevel="1">
      <c r="B185" s="51" t="s">
        <v>19</v>
      </c>
      <c r="C185" s="160">
        <v>-0.33333333333333337</v>
      </c>
      <c r="D185" s="161">
        <v>-0.5</v>
      </c>
      <c r="E185" s="161">
        <v>-1</v>
      </c>
      <c r="F185" s="161">
        <v>-0.68965517241379315</v>
      </c>
      <c r="G185" s="160">
        <v>-1.7094017094017144E-2</v>
      </c>
      <c r="H185" s="160">
        <v>-0.328125</v>
      </c>
      <c r="I185" s="160">
        <v>-0.1270718232044199</v>
      </c>
      <c r="J185" s="161">
        <v>-0.22077922077922074</v>
      </c>
      <c r="K185" s="161">
        <v>-0.21980198019801978</v>
      </c>
      <c r="L185" s="161">
        <v>-0.2202364586197415</v>
      </c>
      <c r="M185" s="160">
        <v>-0.19904458598726116</v>
      </c>
      <c r="N185" s="160">
        <v>-0.23019916628068549</v>
      </c>
      <c r="O185" s="160">
        <v>-0.21568142468464013</v>
      </c>
    </row>
    <row r="186" spans="2:15" hidden="1" outlineLevel="1">
      <c r="B186" s="51" t="s">
        <v>20</v>
      </c>
      <c r="C186" s="160">
        <v>-0.33333333333333337</v>
      </c>
      <c r="D186" s="161">
        <v>-0.16000000000000003</v>
      </c>
      <c r="E186" s="161">
        <v>0</v>
      </c>
      <c r="F186" s="161">
        <v>-0.13793103448275867</v>
      </c>
      <c r="G186" s="160">
        <v>-0.32745591939546603</v>
      </c>
      <c r="H186" s="160">
        <v>-0.44966442953020136</v>
      </c>
      <c r="I186" s="160">
        <v>-0.36080586080586086</v>
      </c>
      <c r="J186" s="161">
        <v>0.4616013071895424</v>
      </c>
      <c r="K186" s="161">
        <v>-4.9718093285494591E-2</v>
      </c>
      <c r="L186" s="161">
        <v>0.14740157480314964</v>
      </c>
      <c r="M186" s="160">
        <v>0.25224148236700539</v>
      </c>
      <c r="N186" s="160">
        <v>-7.7946768060836447E-2</v>
      </c>
      <c r="O186" s="160">
        <v>6.8308181096107923E-2</v>
      </c>
    </row>
    <row r="187" spans="2:15" hidden="1" outlineLevel="1">
      <c r="B187" s="51" t="s">
        <v>21</v>
      </c>
      <c r="C187" s="160">
        <v>-0.69047619047619047</v>
      </c>
      <c r="D187" s="161">
        <v>-0.5714285714285714</v>
      </c>
      <c r="E187" s="161">
        <v>-0.66666666666666674</v>
      </c>
      <c r="F187" s="161">
        <v>-0.61538461538461542</v>
      </c>
      <c r="G187" s="160">
        <v>-6.9069069069069067E-2</v>
      </c>
      <c r="H187" s="160">
        <v>-0.13265306122448983</v>
      </c>
      <c r="I187" s="160">
        <v>-8.3526682134570818E-2</v>
      </c>
      <c r="J187" s="161">
        <v>0.34046345811051704</v>
      </c>
      <c r="K187" s="161">
        <v>-7.9497907949790836E-2</v>
      </c>
      <c r="L187" s="161">
        <v>8.908765652951689E-2</v>
      </c>
      <c r="M187" s="160">
        <v>0.21310390469887497</v>
      </c>
      <c r="N187" s="160">
        <v>-8.6371284352215416E-2</v>
      </c>
      <c r="O187" s="160">
        <v>5.1001821493624755E-2</v>
      </c>
    </row>
    <row r="188" spans="2:15" hidden="1" outlineLevel="1">
      <c r="B188" s="51" t="s">
        <v>22</v>
      </c>
      <c r="C188" s="160">
        <v>-0.45945945945945943</v>
      </c>
      <c r="D188" s="161">
        <v>0.19999999999999996</v>
      </c>
      <c r="E188" s="161" t="s">
        <v>132</v>
      </c>
      <c r="F188" s="161">
        <v>0.19999999999999996</v>
      </c>
      <c r="G188" s="160">
        <v>-0.23497267759562845</v>
      </c>
      <c r="H188" s="160">
        <v>-0.91118160190325137</v>
      </c>
      <c r="I188" s="160">
        <v>-0.75906576521204672</v>
      </c>
      <c r="J188" s="161">
        <v>0.19825535289452811</v>
      </c>
      <c r="K188" s="161">
        <v>6.4440538957234894E-2</v>
      </c>
      <c r="L188" s="161">
        <v>0.12129380053908356</v>
      </c>
      <c r="M188" s="160">
        <v>8.8675853804673466E-2</v>
      </c>
      <c r="N188" s="160">
        <v>9.1063348416289491E-2</v>
      </c>
      <c r="O188" s="160">
        <v>8.9903986034332251E-2</v>
      </c>
    </row>
    <row r="189" spans="2:15" collapsed="1">
      <c r="B189" s="154">
        <v>1997</v>
      </c>
      <c r="C189" s="165">
        <v>-0.36046511627906974</v>
      </c>
      <c r="D189" s="165">
        <v>-0.33522727272727271</v>
      </c>
      <c r="E189" s="165">
        <v>-0.51315789473684204</v>
      </c>
      <c r="F189" s="165">
        <v>-0.38888888888888884</v>
      </c>
      <c r="G189" s="165">
        <v>-6.471183013144588E-2</v>
      </c>
      <c r="H189" s="165">
        <v>-0.61918396564065858</v>
      </c>
      <c r="I189" s="165">
        <v>-0.33362263495920852</v>
      </c>
      <c r="J189" s="165">
        <v>0.1128814157210889</v>
      </c>
      <c r="K189" s="165">
        <v>-8.1423000095120379E-2</v>
      </c>
      <c r="L189" s="165">
        <v>5.4686472985407963E-3</v>
      </c>
      <c r="M189" s="165">
        <v>9.5356715823037064E-2</v>
      </c>
      <c r="N189" s="165">
        <v>-7.2972482063391131E-2</v>
      </c>
      <c r="O189" s="165">
        <v>7.2932009312491886E-3</v>
      </c>
    </row>
    <row r="190" spans="2:15" hidden="1" outlineLevel="1">
      <c r="B190" s="51" t="s">
        <v>11</v>
      </c>
      <c r="C190" s="160">
        <v>3.5714285714285809E-2</v>
      </c>
      <c r="D190" s="161">
        <v>0</v>
      </c>
      <c r="E190" s="161">
        <v>-1</v>
      </c>
      <c r="F190" s="161">
        <v>-0.44444444444444442</v>
      </c>
      <c r="G190" s="160">
        <v>-0.20645161290322578</v>
      </c>
      <c r="H190" s="160">
        <v>-0.25233644859813087</v>
      </c>
      <c r="I190" s="160">
        <v>-0.21822541966426856</v>
      </c>
      <c r="J190" s="161">
        <v>0.64266666666666672</v>
      </c>
      <c r="K190" s="161">
        <v>-0.21154803384768539</v>
      </c>
      <c r="L190" s="161">
        <v>9.5086151882578074E-2</v>
      </c>
      <c r="M190" s="160">
        <v>0.47143840330350995</v>
      </c>
      <c r="N190" s="160">
        <v>-0.21804511278195493</v>
      </c>
      <c r="O190" s="160">
        <v>6.171460485897784E-2</v>
      </c>
    </row>
    <row r="191" spans="2:15" hidden="1" outlineLevel="1">
      <c r="B191" s="51" t="s">
        <v>12</v>
      </c>
      <c r="C191" s="160">
        <v>-4.166666666666663E-2</v>
      </c>
      <c r="D191" s="161">
        <v>0.17647058823529416</v>
      </c>
      <c r="E191" s="161">
        <v>-0.53846153846153844</v>
      </c>
      <c r="F191" s="161">
        <v>-0.2558139534883721</v>
      </c>
      <c r="G191" s="160">
        <v>-3.3175355450236976E-2</v>
      </c>
      <c r="H191" s="160">
        <v>4.0373134328358207</v>
      </c>
      <c r="I191" s="160">
        <v>0.94784172661870514</v>
      </c>
      <c r="J191" s="161">
        <v>-4.3781725888324852E-2</v>
      </c>
      <c r="K191" s="161">
        <v>-0.18912415784408088</v>
      </c>
      <c r="L191" s="161">
        <v>-0.12643678160919536</v>
      </c>
      <c r="M191" s="160">
        <v>-3.9725355566454179E-2</v>
      </c>
      <c r="N191" s="160">
        <v>5.9874888293118822E-2</v>
      </c>
      <c r="O191" s="160">
        <v>1.2391863455693208E-2</v>
      </c>
    </row>
    <row r="192" spans="2:15" hidden="1" outlineLevel="1">
      <c r="B192" s="51" t="s">
        <v>13</v>
      </c>
      <c r="C192" s="160">
        <v>-0.19999999999999996</v>
      </c>
      <c r="D192" s="161">
        <v>0.72222222222222232</v>
      </c>
      <c r="E192" s="161">
        <v>0.5</v>
      </c>
      <c r="F192" s="161">
        <v>0.68181818181818188</v>
      </c>
      <c r="G192" s="160">
        <v>-0.19852941176470584</v>
      </c>
      <c r="H192" s="160">
        <v>-0.25974025974025972</v>
      </c>
      <c r="I192" s="160">
        <v>-0.21203438395415475</v>
      </c>
      <c r="J192" s="161">
        <v>-4.9925112331502541E-3</v>
      </c>
      <c r="K192" s="161">
        <v>-7.3688969258589476E-2</v>
      </c>
      <c r="L192" s="161">
        <v>-4.1043890865954946E-2</v>
      </c>
      <c r="M192" s="160">
        <v>-2.4537236332328849E-2</v>
      </c>
      <c r="N192" s="160">
        <v>-7.8935891844744921E-2</v>
      </c>
      <c r="O192" s="160">
        <v>-5.1559792027729645E-2</v>
      </c>
    </row>
    <row r="193" spans="2:15" hidden="1" outlineLevel="1">
      <c r="B193" s="51" t="s">
        <v>14</v>
      </c>
      <c r="C193" s="160">
        <v>-0.27777777777777779</v>
      </c>
      <c r="D193" s="161">
        <v>-0.375</v>
      </c>
      <c r="E193" s="161">
        <v>2.75</v>
      </c>
      <c r="F193" s="161">
        <v>0.25</v>
      </c>
      <c r="G193" s="160">
        <v>-0.37209302325581395</v>
      </c>
      <c r="H193" s="160">
        <v>-0.20833333333333337</v>
      </c>
      <c r="I193" s="160">
        <v>-0.31343283582089554</v>
      </c>
      <c r="J193" s="161">
        <v>1.4784946236559238E-2</v>
      </c>
      <c r="K193" s="161">
        <v>-0.19116883116883121</v>
      </c>
      <c r="L193" s="161">
        <v>-0.10137708760621156</v>
      </c>
      <c r="M193" s="160">
        <v>-3.9723661485319472E-2</v>
      </c>
      <c r="N193" s="160">
        <v>-0.1864324060517325</v>
      </c>
      <c r="O193" s="160">
        <v>-0.11912308505018487</v>
      </c>
    </row>
    <row r="194" spans="2:15" hidden="1" outlineLevel="1">
      <c r="B194" s="51" t="s">
        <v>15</v>
      </c>
      <c r="C194" s="160">
        <v>0.5</v>
      </c>
      <c r="D194" s="161">
        <v>1</v>
      </c>
      <c r="E194" s="161">
        <v>-1</v>
      </c>
      <c r="F194" s="161">
        <v>-0.1428571428571429</v>
      </c>
      <c r="G194" s="160">
        <v>9.3457943925232545E-3</v>
      </c>
      <c r="H194" s="160">
        <v>0.34615384615384626</v>
      </c>
      <c r="I194" s="160">
        <v>7.5187969924812137E-2</v>
      </c>
      <c r="J194" s="161">
        <v>-0.19580419580419584</v>
      </c>
      <c r="K194" s="161">
        <v>0.11135057471264376</v>
      </c>
      <c r="L194" s="161">
        <v>-3.6207540126913074E-2</v>
      </c>
      <c r="M194" s="160">
        <v>-0.17366548042704621</v>
      </c>
      <c r="N194" s="160">
        <v>0.11251758087201136</v>
      </c>
      <c r="O194" s="160">
        <v>-2.971347718429429E-2</v>
      </c>
    </row>
    <row r="195" spans="2:15" hidden="1" outlineLevel="1">
      <c r="B195" s="51" t="s">
        <v>16</v>
      </c>
      <c r="C195" s="160">
        <v>0.5</v>
      </c>
      <c r="D195" s="161">
        <v>0.375</v>
      </c>
      <c r="E195" s="161" t="s">
        <v>132</v>
      </c>
      <c r="F195" s="161">
        <v>0.375</v>
      </c>
      <c r="G195" s="160">
        <v>-0.15254237288135597</v>
      </c>
      <c r="H195" s="160">
        <v>0.20833333333333326</v>
      </c>
      <c r="I195" s="160">
        <v>-7.5555555555555598E-2</v>
      </c>
      <c r="J195" s="161">
        <v>6.1115355233002377E-2</v>
      </c>
      <c r="K195" s="161">
        <v>-0.19879796578825704</v>
      </c>
      <c r="L195" s="161">
        <v>-0.10080645161290325</v>
      </c>
      <c r="M195" s="160">
        <v>3.8718291054739673E-2</v>
      </c>
      <c r="N195" s="160">
        <v>-0.1899592944369064</v>
      </c>
      <c r="O195" s="160">
        <v>-9.7600431383122133E-2</v>
      </c>
    </row>
    <row r="196" spans="2:15" hidden="1" outlineLevel="1">
      <c r="B196" s="51" t="s">
        <v>17</v>
      </c>
      <c r="C196" s="160">
        <v>2</v>
      </c>
      <c r="D196" s="161">
        <v>-0.25</v>
      </c>
      <c r="E196" s="161">
        <v>-0.5</v>
      </c>
      <c r="F196" s="161">
        <v>-0.4285714285714286</v>
      </c>
      <c r="G196" s="160">
        <v>0.14999999999999991</v>
      </c>
      <c r="H196" s="160">
        <v>7.1428571428571397E-2</v>
      </c>
      <c r="I196" s="160">
        <v>0.13513513513513509</v>
      </c>
      <c r="J196" s="161">
        <v>-0.31424148606811142</v>
      </c>
      <c r="K196" s="161">
        <v>7.1428571428571397E-2</v>
      </c>
      <c r="L196" s="161">
        <v>-0.11367013372956913</v>
      </c>
      <c r="M196" s="160">
        <v>-0.266713581984518</v>
      </c>
      <c r="N196" s="160">
        <v>6.7454798331015198E-2</v>
      </c>
      <c r="O196" s="160">
        <v>-9.8635886673662077E-2</v>
      </c>
    </row>
    <row r="197" spans="2:15" hidden="1" outlineLevel="1">
      <c r="B197" s="51" t="s">
        <v>18</v>
      </c>
      <c r="C197" s="160">
        <v>0.25</v>
      </c>
      <c r="D197" s="161">
        <v>3.5</v>
      </c>
      <c r="E197" s="161">
        <v>0.5714285714285714</v>
      </c>
      <c r="F197" s="161">
        <v>1.6363636363636362</v>
      </c>
      <c r="G197" s="160">
        <v>-6.0240963855421659E-2</v>
      </c>
      <c r="H197" s="160">
        <v>2.4594594594594597</v>
      </c>
      <c r="I197" s="160">
        <v>0.26573426573426584</v>
      </c>
      <c r="J197" s="161">
        <v>0.32107843137254899</v>
      </c>
      <c r="K197" s="161">
        <v>0.46802325581395343</v>
      </c>
      <c r="L197" s="161">
        <v>0.39884615384615385</v>
      </c>
      <c r="M197" s="160">
        <v>3.8280725319006059E-2</v>
      </c>
      <c r="N197" s="160">
        <v>4.5774647887323994E-2</v>
      </c>
      <c r="O197" s="160">
        <v>4.1938810587830888E-2</v>
      </c>
    </row>
    <row r="198" spans="2:15" hidden="1" outlineLevel="1">
      <c r="B198" s="51" t="s">
        <v>19</v>
      </c>
      <c r="C198" s="160">
        <v>0.25</v>
      </c>
      <c r="D198" s="161">
        <v>1.5714285714285716</v>
      </c>
      <c r="E198" s="161" t="s">
        <v>132</v>
      </c>
      <c r="F198" s="161">
        <v>3.1428571428571432</v>
      </c>
      <c r="G198" s="160">
        <v>1.7391304347825987E-2</v>
      </c>
      <c r="H198" s="160">
        <v>0.77777777777777768</v>
      </c>
      <c r="I198" s="160">
        <v>0.19867549668874163</v>
      </c>
      <c r="J198" s="161">
        <v>0.35882352941176476</v>
      </c>
      <c r="K198" s="161">
        <v>-2.0843431895298137E-2</v>
      </c>
      <c r="L198" s="161">
        <v>0.11804488164770977</v>
      </c>
      <c r="M198" s="160">
        <v>0.30924252953439879</v>
      </c>
      <c r="N198" s="160">
        <v>1.1241217798594771E-2</v>
      </c>
      <c r="O198" s="160">
        <v>0.13122551762730827</v>
      </c>
    </row>
    <row r="199" spans="2:15" hidden="1" outlineLevel="1">
      <c r="B199" s="51" t="s">
        <v>20</v>
      </c>
      <c r="C199" s="160">
        <v>-6.8965517241379337E-2</v>
      </c>
      <c r="D199" s="161">
        <v>1.7777777777777777</v>
      </c>
      <c r="E199" s="161" t="s">
        <v>132</v>
      </c>
      <c r="F199" s="161">
        <v>2.2222222222222223</v>
      </c>
      <c r="G199" s="160">
        <v>0.47583643122676578</v>
      </c>
      <c r="H199" s="160">
        <v>2.3111111111111109</v>
      </c>
      <c r="I199" s="160">
        <v>0.73885350318471343</v>
      </c>
      <c r="J199" s="161">
        <v>0.46411483253588526</v>
      </c>
      <c r="K199" s="161">
        <v>0.54595879556259908</v>
      </c>
      <c r="L199" s="161">
        <v>0.5133460438512869</v>
      </c>
      <c r="M199" s="160">
        <v>0.46369203849518814</v>
      </c>
      <c r="N199" s="160">
        <v>0.60979342004590675</v>
      </c>
      <c r="O199" s="160">
        <v>0.54163265306122454</v>
      </c>
    </row>
    <row r="200" spans="2:15" hidden="1" outlineLevel="1">
      <c r="B200" s="51" t="s">
        <v>21</v>
      </c>
      <c r="C200" s="160">
        <v>9.5</v>
      </c>
      <c r="D200" s="161">
        <v>0.16666666666666674</v>
      </c>
      <c r="E200" s="161">
        <v>3</v>
      </c>
      <c r="F200" s="161">
        <v>0.73333333333333339</v>
      </c>
      <c r="G200" s="160">
        <v>0.31102362204724399</v>
      </c>
      <c r="H200" s="160">
        <v>0.32432432432432434</v>
      </c>
      <c r="I200" s="160">
        <v>0.31402439024390238</v>
      </c>
      <c r="J200" s="161">
        <v>0.40250000000000008</v>
      </c>
      <c r="K200" s="161">
        <v>0.17321178120617109</v>
      </c>
      <c r="L200" s="161">
        <v>0.25561545372866123</v>
      </c>
      <c r="M200" s="160">
        <v>0.41214953271028043</v>
      </c>
      <c r="N200" s="160">
        <v>0.18629407850964741</v>
      </c>
      <c r="O200" s="160">
        <v>0.280217644772639</v>
      </c>
    </row>
    <row r="201" spans="2:15" hidden="1" outlineLevel="1">
      <c r="B201" s="51" t="s">
        <v>22</v>
      </c>
      <c r="C201" s="160">
        <v>1.1764705882352939</v>
      </c>
      <c r="D201" s="161">
        <v>-0.16666666666666663</v>
      </c>
      <c r="E201" s="161">
        <v>-1</v>
      </c>
      <c r="F201" s="161">
        <v>-0.61538461538461542</v>
      </c>
      <c r="G201" s="160">
        <v>0.11926605504587151</v>
      </c>
      <c r="H201" s="160">
        <v>18.399999999999999</v>
      </c>
      <c r="I201" s="160">
        <v>3.1505102040816331</v>
      </c>
      <c r="J201" s="161">
        <v>0.27116935483870974</v>
      </c>
      <c r="K201" s="161">
        <v>0.71213640922768295</v>
      </c>
      <c r="L201" s="161">
        <v>0.49220713926596282</v>
      </c>
      <c r="M201" s="160">
        <v>0.24366616989567813</v>
      </c>
      <c r="N201" s="160">
        <v>0.65388213283442465</v>
      </c>
      <c r="O201" s="160">
        <v>0.42554956449605963</v>
      </c>
    </row>
    <row r="202" spans="2:15" collapsed="1">
      <c r="B202" s="154">
        <v>1996</v>
      </c>
      <c r="C202" s="165">
        <v>0.35078534031413611</v>
      </c>
      <c r="D202" s="165">
        <v>0.47899159663865554</v>
      </c>
      <c r="E202" s="165">
        <v>-1.2987012987012991E-2</v>
      </c>
      <c r="F202" s="165">
        <v>0.28571428571428581</v>
      </c>
      <c r="G202" s="165">
        <v>5.0813008130081716E-3</v>
      </c>
      <c r="H202" s="165">
        <v>2.3541416566626649</v>
      </c>
      <c r="I202" s="165">
        <v>0.52206076618229846</v>
      </c>
      <c r="J202" s="165">
        <v>0.12478508133844723</v>
      </c>
      <c r="K202" s="165">
        <v>3.5610500911195331E-2</v>
      </c>
      <c r="L202" s="165">
        <v>7.3676781933662561E-2</v>
      </c>
      <c r="M202" s="165">
        <v>9.3305735606514562E-2</v>
      </c>
      <c r="N202" s="165">
        <v>3.8136991467496273E-2</v>
      </c>
      <c r="O202" s="165">
        <v>6.3731931668856712E-2</v>
      </c>
    </row>
    <row r="203" spans="2:15" hidden="1" outlineLevel="1">
      <c r="B203" s="51" t="s">
        <v>11</v>
      </c>
      <c r="C203" s="160">
        <v>0.21739130434782616</v>
      </c>
      <c r="D203" s="161">
        <v>-0.21052631578947367</v>
      </c>
      <c r="E203" s="161">
        <v>0</v>
      </c>
      <c r="F203" s="161">
        <v>-0.12903225806451613</v>
      </c>
      <c r="G203" s="160">
        <v>0.54228855721393043</v>
      </c>
      <c r="H203" s="160">
        <v>2.4516129032258065</v>
      </c>
      <c r="I203" s="160">
        <v>0.79741379310344818</v>
      </c>
      <c r="J203" s="161">
        <v>8.4860173577627762E-2</v>
      </c>
      <c r="K203" s="161">
        <v>0.5707584050039094</v>
      </c>
      <c r="L203" s="161">
        <v>0.35319516407599316</v>
      </c>
      <c r="M203" s="160">
        <v>0.13515625000000009</v>
      </c>
      <c r="N203" s="160">
        <v>0.60968229954614217</v>
      </c>
      <c r="O203" s="160">
        <v>0.37624903920061481</v>
      </c>
    </row>
    <row r="204" spans="2:15" hidden="1" outlineLevel="1">
      <c r="B204" s="51" t="s">
        <v>12</v>
      </c>
      <c r="C204" s="160">
        <v>0.41176470588235303</v>
      </c>
      <c r="D204" s="161">
        <v>0</v>
      </c>
      <c r="E204" s="161">
        <v>7.6666666666666661</v>
      </c>
      <c r="F204" s="161">
        <v>1.1499999999999999</v>
      </c>
      <c r="G204" s="160">
        <v>0.18539325842696619</v>
      </c>
      <c r="H204" s="160">
        <v>1.4363636363636365</v>
      </c>
      <c r="I204" s="160">
        <v>0.35279805352798044</v>
      </c>
      <c r="J204" s="161">
        <v>0.41472172351885095</v>
      </c>
      <c r="K204" s="161">
        <v>1.0594648166501486</v>
      </c>
      <c r="L204" s="161">
        <v>0.72114931700423934</v>
      </c>
      <c r="M204" s="160">
        <v>0.35571808510638303</v>
      </c>
      <c r="N204" s="160">
        <v>1.0974695407685098</v>
      </c>
      <c r="O204" s="160">
        <v>0.66355503695060292</v>
      </c>
    </row>
    <row r="205" spans="2:15" hidden="1" outlineLevel="1">
      <c r="B205" s="51" t="s">
        <v>13</v>
      </c>
      <c r="C205" s="160">
        <v>2</v>
      </c>
      <c r="D205" s="161">
        <v>0.125</v>
      </c>
      <c r="E205" s="161">
        <v>-0.19999999999999996</v>
      </c>
      <c r="F205" s="161">
        <v>4.7619047619047672E-2</v>
      </c>
      <c r="G205" s="160">
        <v>0.27699530516431925</v>
      </c>
      <c r="H205" s="160">
        <v>0</v>
      </c>
      <c r="I205" s="160">
        <v>0.20344827586206904</v>
      </c>
      <c r="J205" s="161">
        <v>0.26691967109424408</v>
      </c>
      <c r="K205" s="161">
        <v>8.4845512506130483E-2</v>
      </c>
      <c r="L205" s="161">
        <v>0.16436464088397784</v>
      </c>
      <c r="M205" s="160">
        <v>0.27637362637362628</v>
      </c>
      <c r="N205" s="160">
        <v>8.1093823668081155E-2</v>
      </c>
      <c r="O205" s="160">
        <v>0.17127632580563312</v>
      </c>
    </row>
    <row r="206" spans="2:15" hidden="1" outlineLevel="1">
      <c r="B206" s="51" t="s">
        <v>14</v>
      </c>
      <c r="C206" s="160">
        <v>0.28571428571428581</v>
      </c>
      <c r="D206" s="161">
        <v>15</v>
      </c>
      <c r="E206" s="161" t="s">
        <v>132</v>
      </c>
      <c r="F206" s="161">
        <v>19</v>
      </c>
      <c r="G206" s="160">
        <v>0.16216216216216206</v>
      </c>
      <c r="H206" s="160">
        <v>1.3076923076923075</v>
      </c>
      <c r="I206" s="160">
        <v>0.41350210970464141</v>
      </c>
      <c r="J206" s="161">
        <v>0.21172638436482094</v>
      </c>
      <c r="K206" s="161">
        <v>0.46946564885496178</v>
      </c>
      <c r="L206" s="161">
        <v>0.34475965327029168</v>
      </c>
      <c r="M206" s="160">
        <v>0.21638655462184864</v>
      </c>
      <c r="N206" s="160">
        <v>0.50440528634361237</v>
      </c>
      <c r="O206" s="160">
        <v>0.35698924731182791</v>
      </c>
    </row>
    <row r="207" spans="2:15" hidden="1" outlineLevel="1">
      <c r="B207" s="51" t="s">
        <v>15</v>
      </c>
      <c r="C207" s="160">
        <v>1</v>
      </c>
      <c r="D207" s="161">
        <v>-0.5714285714285714</v>
      </c>
      <c r="E207" s="161">
        <v>3</v>
      </c>
      <c r="F207" s="161">
        <v>-0.125</v>
      </c>
      <c r="G207" s="160">
        <v>0.12631578947368416</v>
      </c>
      <c r="H207" s="160">
        <v>0.36842105263157898</v>
      </c>
      <c r="I207" s="160">
        <v>0.16666666666666674</v>
      </c>
      <c r="J207" s="161">
        <v>0.51590106007067127</v>
      </c>
      <c r="K207" s="161">
        <v>-0.18453427065026362</v>
      </c>
      <c r="L207" s="161">
        <v>4.8122065727699503E-2</v>
      </c>
      <c r="M207" s="160">
        <v>0.47120418848167533</v>
      </c>
      <c r="N207" s="160">
        <v>-0.17660683265778809</v>
      </c>
      <c r="O207" s="160">
        <v>5.4064131245339375E-2</v>
      </c>
    </row>
    <row r="208" spans="2:15" hidden="1" outlineLevel="1">
      <c r="B208" s="51" t="s">
        <v>16</v>
      </c>
      <c r="C208" s="160">
        <v>-0.55555555555555558</v>
      </c>
      <c r="D208" s="161">
        <v>3</v>
      </c>
      <c r="E208" s="161">
        <v>-1</v>
      </c>
      <c r="F208" s="161">
        <v>0.60000000000000009</v>
      </c>
      <c r="G208" s="160">
        <v>-5.8510638297872286E-2</v>
      </c>
      <c r="H208" s="160">
        <v>0.91999999999999993</v>
      </c>
      <c r="I208" s="160">
        <v>5.6338028169014009E-2</v>
      </c>
      <c r="J208" s="161">
        <v>5.9061488673139095E-2</v>
      </c>
      <c r="K208" s="161">
        <v>0.14626391096979341</v>
      </c>
      <c r="L208" s="161">
        <v>0.111751520973423</v>
      </c>
      <c r="M208" s="160">
        <v>4.3902439024390283E-2</v>
      </c>
      <c r="N208" s="160">
        <v>0.15456919060052221</v>
      </c>
      <c r="O208" s="160">
        <v>0.10716417910447751</v>
      </c>
    </row>
    <row r="209" spans="2:15" hidden="1" outlineLevel="1">
      <c r="B209" s="51" t="s">
        <v>17</v>
      </c>
      <c r="C209" s="160">
        <v>-0.375</v>
      </c>
      <c r="D209" s="161">
        <v>0.33333333333333326</v>
      </c>
      <c r="E209" s="161" t="s">
        <v>132</v>
      </c>
      <c r="F209" s="161">
        <v>3.666666666666667</v>
      </c>
      <c r="G209" s="160">
        <v>-0.12408759124087587</v>
      </c>
      <c r="H209" s="160">
        <v>-0.19999999999999996</v>
      </c>
      <c r="I209" s="160">
        <v>-0.13953488372093026</v>
      </c>
      <c r="J209" s="161">
        <v>0.65006385696040869</v>
      </c>
      <c r="K209" s="161">
        <v>0.27157129881925512</v>
      </c>
      <c r="L209" s="161">
        <v>0.42887473460721859</v>
      </c>
      <c r="M209" s="160">
        <v>0.52631578947368429</v>
      </c>
      <c r="N209" s="160">
        <v>0.26584507042253525</v>
      </c>
      <c r="O209" s="160">
        <v>0.38316400580551524</v>
      </c>
    </row>
    <row r="210" spans="2:15" hidden="1" outlineLevel="1">
      <c r="B210" s="51" t="s">
        <v>18</v>
      </c>
      <c r="C210" s="160">
        <v>-0.19999999999999996</v>
      </c>
      <c r="D210" s="161">
        <v>3</v>
      </c>
      <c r="E210" s="161">
        <v>1.3333333333333335</v>
      </c>
      <c r="F210" s="161">
        <v>1.75</v>
      </c>
      <c r="G210" s="160">
        <v>4.1841004184100417E-2</v>
      </c>
      <c r="H210" s="160">
        <v>-0.56470588235294117</v>
      </c>
      <c r="I210" s="160">
        <v>-0.11728395061728392</v>
      </c>
      <c r="J210" s="161">
        <v>0.32038834951456319</v>
      </c>
      <c r="K210" s="161">
        <v>-8.3888149134487389E-2</v>
      </c>
      <c r="L210" s="161">
        <v>7.039934129271308E-2</v>
      </c>
      <c r="M210" s="160">
        <v>0.25972927241962784</v>
      </c>
      <c r="N210" s="160">
        <v>-0.10691823899371067</v>
      </c>
      <c r="O210" s="160">
        <v>4.9422799422799368E-2</v>
      </c>
    </row>
    <row r="211" spans="2:15" hidden="1" outlineLevel="1">
      <c r="B211" s="51" t="s">
        <v>19</v>
      </c>
      <c r="C211" s="160">
        <v>0.71428571428571419</v>
      </c>
      <c r="D211" s="161">
        <v>1.3333333333333335</v>
      </c>
      <c r="E211" s="161" t="s">
        <v>132</v>
      </c>
      <c r="F211" s="161">
        <v>1.3333333333333335</v>
      </c>
      <c r="G211" s="160">
        <v>-7.2580645161290369E-2</v>
      </c>
      <c r="H211" s="160">
        <v>0.43999999999999995</v>
      </c>
      <c r="I211" s="160">
        <v>1.3422818791946289E-2</v>
      </c>
      <c r="J211" s="161">
        <v>-0.13138686131386856</v>
      </c>
      <c r="K211" s="161">
        <v>8.6361242759346979E-2</v>
      </c>
      <c r="L211" s="161">
        <v>-4.8944631385744453E-3</v>
      </c>
      <c r="M211" s="160">
        <v>-0.11609336609336607</v>
      </c>
      <c r="N211" s="160">
        <v>9.5433555669574233E-2</v>
      </c>
      <c r="O211" s="160">
        <v>-8.3869164104000138E-4</v>
      </c>
    </row>
    <row r="212" spans="2:15" hidden="1" outlineLevel="1">
      <c r="B212" s="51" t="s">
        <v>20</v>
      </c>
      <c r="C212" s="160">
        <v>-3.3333333333333326E-2</v>
      </c>
      <c r="D212" s="161">
        <v>-0.18181818181818177</v>
      </c>
      <c r="E212" s="161">
        <v>-1</v>
      </c>
      <c r="F212" s="161">
        <v>-0.5</v>
      </c>
      <c r="G212" s="160">
        <v>-7.8767123287671215E-2</v>
      </c>
      <c r="H212" s="160">
        <v>-0.48863636363636365</v>
      </c>
      <c r="I212" s="160">
        <v>-0.17368421052631577</v>
      </c>
      <c r="J212" s="161">
        <v>0.21511627906976738</v>
      </c>
      <c r="K212" s="161">
        <v>-9.4041636755204605E-2</v>
      </c>
      <c r="L212" s="161">
        <v>8.1691494473810078E-3</v>
      </c>
      <c r="M212" s="160">
        <v>0.1194906953966699</v>
      </c>
      <c r="N212" s="160">
        <v>-0.12163978494623651</v>
      </c>
      <c r="O212" s="160">
        <v>-2.3515344758868073E-2</v>
      </c>
    </row>
    <row r="213" spans="2:15" hidden="1" outlineLevel="1">
      <c r="B213" s="51" t="s">
        <v>21</v>
      </c>
      <c r="C213" s="160">
        <v>-0.85185185185185186</v>
      </c>
      <c r="D213" s="161">
        <v>-0.4285714285714286</v>
      </c>
      <c r="E213" s="161">
        <v>-0.7857142857142857</v>
      </c>
      <c r="F213" s="161">
        <v>-0.5714285714285714</v>
      </c>
      <c r="G213" s="160">
        <v>-0.34025974025974026</v>
      </c>
      <c r="H213" s="160">
        <v>-0.50993377483443703</v>
      </c>
      <c r="I213" s="160">
        <v>-0.38805970149253732</v>
      </c>
      <c r="J213" s="161">
        <v>0.5267175572519085</v>
      </c>
      <c r="K213" s="161">
        <v>5.2398523985239809E-2</v>
      </c>
      <c r="L213" s="161">
        <v>0.18467269824374677</v>
      </c>
      <c r="M213" s="160">
        <v>0.11807732497387669</v>
      </c>
      <c r="N213" s="160">
        <v>-1.1184210526315796E-2</v>
      </c>
      <c r="O213" s="160">
        <v>3.8756560355268421E-2</v>
      </c>
    </row>
    <row r="214" spans="2:15" hidden="1" outlineLevel="1">
      <c r="B214" s="51" t="s">
        <v>22</v>
      </c>
      <c r="C214" s="160">
        <v>1.125</v>
      </c>
      <c r="D214" s="161">
        <v>-0.64705882352941169</v>
      </c>
      <c r="E214" s="161">
        <v>-0.22222222222222221</v>
      </c>
      <c r="F214" s="161">
        <v>-0.5</v>
      </c>
      <c r="G214" s="160">
        <v>-9.0909090909090384E-3</v>
      </c>
      <c r="H214" s="160">
        <v>-0.5357142857142857</v>
      </c>
      <c r="I214" s="160">
        <v>-0.16595744680851066</v>
      </c>
      <c r="J214" s="161">
        <v>0.37777777777777777</v>
      </c>
      <c r="K214" s="161">
        <v>-0.448256779192031</v>
      </c>
      <c r="L214" s="161">
        <v>-0.21290067273446778</v>
      </c>
      <c r="M214" s="160">
        <v>0.2483720930232558</v>
      </c>
      <c r="N214" s="160">
        <v>-0.45347648261758688</v>
      </c>
      <c r="O214" s="160">
        <v>-0.20455295282085117</v>
      </c>
    </row>
    <row r="215" spans="2:15" collapsed="1">
      <c r="B215" s="154">
        <v>1995</v>
      </c>
      <c r="C215" s="165">
        <v>0.11046511627906974</v>
      </c>
      <c r="D215" s="165">
        <v>8.4745762711864181E-3</v>
      </c>
      <c r="E215" s="165">
        <v>0.35087719298245612</v>
      </c>
      <c r="F215" s="165">
        <v>0.12000000000000011</v>
      </c>
      <c r="G215" s="165">
        <v>2.8929940745904492E-2</v>
      </c>
      <c r="H215" s="165">
        <v>3.0940594059405857E-2</v>
      </c>
      <c r="I215" s="165">
        <v>2.9371770465053126E-2</v>
      </c>
      <c r="J215" s="165">
        <v>0.254209173094468</v>
      </c>
      <c r="K215" s="165">
        <v>0.1101815398075241</v>
      </c>
      <c r="L215" s="165">
        <v>0.16740813972647883</v>
      </c>
      <c r="M215" s="165">
        <v>0.20655888538380651</v>
      </c>
      <c r="N215" s="165">
        <v>0.10755495222680511</v>
      </c>
      <c r="O215" s="165">
        <v>0.15138642381215628</v>
      </c>
    </row>
    <row r="216" spans="2:15" hidden="1" outlineLevel="1">
      <c r="B216" s="51" t="s">
        <v>11</v>
      </c>
      <c r="C216" s="160">
        <v>-0.23333333333333328</v>
      </c>
      <c r="D216" s="161">
        <v>-5.0000000000000044E-2</v>
      </c>
      <c r="E216" s="161">
        <v>9.0909090909090828E-2</v>
      </c>
      <c r="F216" s="161">
        <v>0</v>
      </c>
      <c r="G216" s="160">
        <v>-0.64550264550264558</v>
      </c>
      <c r="H216" s="160">
        <v>-0.61250000000000004</v>
      </c>
      <c r="I216" s="160">
        <v>-0.64142194744976821</v>
      </c>
      <c r="J216" s="161">
        <v>0.33119383825417192</v>
      </c>
      <c r="K216" s="161">
        <v>-0.12576896787423109</v>
      </c>
      <c r="L216" s="161">
        <v>3.3006244424620856E-2</v>
      </c>
      <c r="M216" s="160">
        <v>-8.3094555873925446E-2</v>
      </c>
      <c r="N216" s="160">
        <v>-0.14929214929214929</v>
      </c>
      <c r="O216" s="160">
        <v>-0.11796610169491528</v>
      </c>
    </row>
    <row r="217" spans="2:15" hidden="1" outlineLevel="1">
      <c r="B217" s="51" t="s">
        <v>12</v>
      </c>
      <c r="C217" s="160">
        <v>0.41666666666666674</v>
      </c>
      <c r="D217" s="161">
        <v>0.7</v>
      </c>
      <c r="E217" s="161">
        <v>-0.76923076923076916</v>
      </c>
      <c r="F217" s="161">
        <v>-0.13043478260869568</v>
      </c>
      <c r="G217" s="160">
        <v>0.1633986928104576</v>
      </c>
      <c r="H217" s="160">
        <v>-0.51754385964912286</v>
      </c>
      <c r="I217" s="160">
        <v>-2.1428571428571463E-2</v>
      </c>
      <c r="J217" s="161">
        <v>0.44487678339818415</v>
      </c>
      <c r="K217" s="161">
        <v>-0.4267045454545455</v>
      </c>
      <c r="L217" s="161">
        <v>-0.16120110628210194</v>
      </c>
      <c r="M217" s="160">
        <v>0.36851683348498643</v>
      </c>
      <c r="N217" s="160">
        <v>-0.43455219925808164</v>
      </c>
      <c r="O217" s="160">
        <v>-0.13898191560616213</v>
      </c>
    </row>
    <row r="218" spans="2:15" hidden="1" outlineLevel="1">
      <c r="B218" s="51" t="s">
        <v>13</v>
      </c>
      <c r="C218" s="160">
        <v>0.11111111111111116</v>
      </c>
      <c r="D218" s="161">
        <v>6.6666666666666652E-2</v>
      </c>
      <c r="E218" s="161">
        <v>-0.64285714285714279</v>
      </c>
      <c r="F218" s="161">
        <v>-0.27586206896551724</v>
      </c>
      <c r="G218" s="160">
        <v>4.9261083743842304E-2</v>
      </c>
      <c r="H218" s="160">
        <v>6.944444444444442E-2</v>
      </c>
      <c r="I218" s="160">
        <v>5.4545454545454453E-2</v>
      </c>
      <c r="J218" s="161">
        <v>0.69635193133047202</v>
      </c>
      <c r="K218" s="161">
        <v>-0.16262833675564681</v>
      </c>
      <c r="L218" s="161">
        <v>7.5141075141075042E-2</v>
      </c>
      <c r="M218" s="160">
        <v>0.57031924072476281</v>
      </c>
      <c r="N218" s="160">
        <v>-0.15866719555731856</v>
      </c>
      <c r="O218" s="160">
        <v>7.0923913043478226E-2</v>
      </c>
    </row>
    <row r="219" spans="2:15" hidden="1" outlineLevel="1">
      <c r="B219" s="51" t="s">
        <v>14</v>
      </c>
      <c r="C219" s="160">
        <v>-0.17647058823529416</v>
      </c>
      <c r="D219" s="161">
        <v>-0.66666666666666674</v>
      </c>
      <c r="E219" s="161">
        <v>-1</v>
      </c>
      <c r="F219" s="161">
        <v>-0.875</v>
      </c>
      <c r="G219" s="160">
        <v>3.3519553072625774E-2</v>
      </c>
      <c r="H219" s="160">
        <v>-0.10344827586206895</v>
      </c>
      <c r="I219" s="160">
        <v>0</v>
      </c>
      <c r="J219" s="161">
        <v>0.57840616966580982</v>
      </c>
      <c r="K219" s="161">
        <v>-0.13417052214144087</v>
      </c>
      <c r="L219" s="161">
        <v>0.10781318201658663</v>
      </c>
      <c r="M219" s="160">
        <v>0.46161719549641766</v>
      </c>
      <c r="N219" s="160">
        <v>-0.1357868020304569</v>
      </c>
      <c r="O219" s="160">
        <v>9.2831962397179835E-2</v>
      </c>
    </row>
    <row r="220" spans="2:15" hidden="1" outlineLevel="1">
      <c r="B220" s="51" t="s">
        <v>15</v>
      </c>
      <c r="C220" s="160">
        <v>-0.4285714285714286</v>
      </c>
      <c r="D220" s="161">
        <v>1.3333333333333335</v>
      </c>
      <c r="E220" s="161" t="s">
        <v>132</v>
      </c>
      <c r="F220" s="161">
        <v>1.6666666666666665</v>
      </c>
      <c r="G220" s="160">
        <v>-0.75515463917525771</v>
      </c>
      <c r="H220" s="160">
        <v>2.8</v>
      </c>
      <c r="I220" s="160">
        <v>-0.70992366412213737</v>
      </c>
      <c r="J220" s="161">
        <v>0.19746121297602248</v>
      </c>
      <c r="K220" s="161">
        <v>0.30305343511450378</v>
      </c>
      <c r="L220" s="161">
        <v>0.26597325408618122</v>
      </c>
      <c r="M220" s="160">
        <v>-0.13730803974706418</v>
      </c>
      <c r="N220" s="160">
        <v>0.31330798479087463</v>
      </c>
      <c r="O220" s="160">
        <v>0.10734929810074312</v>
      </c>
    </row>
    <row r="221" spans="2:15" hidden="1" outlineLevel="1">
      <c r="B221" s="51" t="s">
        <v>16</v>
      </c>
      <c r="C221" s="160">
        <v>3.5</v>
      </c>
      <c r="D221" s="161">
        <v>-0.5</v>
      </c>
      <c r="E221" s="161">
        <v>-0.5714285714285714</v>
      </c>
      <c r="F221" s="161">
        <v>-0.54545454545454541</v>
      </c>
      <c r="G221" s="160">
        <v>1.1609195402298851</v>
      </c>
      <c r="H221" s="160">
        <v>-0.58333333333333326</v>
      </c>
      <c r="I221" s="160">
        <v>0.44897959183673475</v>
      </c>
      <c r="J221" s="161">
        <v>0.5566750629722923</v>
      </c>
      <c r="K221" s="161">
        <v>-5.9790732436472371E-2</v>
      </c>
      <c r="L221" s="161">
        <v>0.11495894323455902</v>
      </c>
      <c r="M221" s="160">
        <v>0.61781285231116123</v>
      </c>
      <c r="N221" s="160">
        <v>-7.6663452266152343E-2</v>
      </c>
      <c r="O221" s="160">
        <v>0.13137453562985479</v>
      </c>
    </row>
    <row r="222" spans="2:15" hidden="1" outlineLevel="1">
      <c r="B222" s="51" t="s">
        <v>17</v>
      </c>
      <c r="C222" s="160">
        <v>-0.27272727272727271</v>
      </c>
      <c r="D222" s="161">
        <v>-0.25</v>
      </c>
      <c r="E222" s="161" t="s">
        <v>132</v>
      </c>
      <c r="F222" s="161">
        <v>-0.25</v>
      </c>
      <c r="G222" s="160">
        <v>0.87671232876712324</v>
      </c>
      <c r="H222" s="160">
        <v>-0.47761194029850751</v>
      </c>
      <c r="I222" s="160">
        <v>0.22857142857142865</v>
      </c>
      <c r="J222" s="161">
        <v>0.33163265306122458</v>
      </c>
      <c r="K222" s="161">
        <v>-3.1662269129287601E-2</v>
      </c>
      <c r="L222" s="161">
        <v>9.2173913043478217E-2</v>
      </c>
      <c r="M222" s="160">
        <v>0.3772189349112427</v>
      </c>
      <c r="N222" s="160">
        <v>-5.6478405315614655E-2</v>
      </c>
      <c r="O222" s="160">
        <v>9.9468085106382942E-2</v>
      </c>
    </row>
    <row r="223" spans="2:15" hidden="1" outlineLevel="1">
      <c r="B223" s="51" t="s">
        <v>18</v>
      </c>
      <c r="C223" s="160">
        <v>0.875</v>
      </c>
      <c r="D223" s="161">
        <v>-0.875</v>
      </c>
      <c r="E223" s="161">
        <v>-0.5714285714285714</v>
      </c>
      <c r="F223" s="161">
        <v>-0.73333333333333339</v>
      </c>
      <c r="G223" s="160">
        <v>4.8245614035087758E-2</v>
      </c>
      <c r="H223" s="160">
        <v>4.9382716049382713E-2</v>
      </c>
      <c r="I223" s="160">
        <v>4.8543689320388328E-2</v>
      </c>
      <c r="J223" s="161">
        <v>0.25951086956521729</v>
      </c>
      <c r="K223" s="161">
        <v>1.1447811447811373E-2</v>
      </c>
      <c r="L223" s="161">
        <v>9.3651508329581246E-2</v>
      </c>
      <c r="M223" s="160">
        <v>0.20612244897959187</v>
      </c>
      <c r="N223" s="160">
        <v>1.0807374443738027E-2</v>
      </c>
      <c r="O223" s="160">
        <v>8.5781433607520663E-2</v>
      </c>
    </row>
    <row r="224" spans="2:15" hidden="1" outlineLevel="1">
      <c r="B224" s="51" t="s">
        <v>19</v>
      </c>
      <c r="C224" s="160">
        <v>-0.72</v>
      </c>
      <c r="D224" s="161">
        <v>-0.83333333333333337</v>
      </c>
      <c r="E224" s="161" t="s">
        <v>132</v>
      </c>
      <c r="F224" s="161">
        <v>-0.83333333333333337</v>
      </c>
      <c r="G224" s="160">
        <v>0.20975609756097557</v>
      </c>
      <c r="H224" s="160">
        <v>2.0408163265306145E-2</v>
      </c>
      <c r="I224" s="160">
        <v>0.17322834645669283</v>
      </c>
      <c r="J224" s="161">
        <v>1.8842105263157896</v>
      </c>
      <c r="K224" s="161">
        <v>0.15722120658135275</v>
      </c>
      <c r="L224" s="161">
        <v>0.54489603024574662</v>
      </c>
      <c r="M224" s="160">
        <v>1.2517289073305671</v>
      </c>
      <c r="N224" s="160">
        <v>0.1532544378698224</v>
      </c>
      <c r="O224" s="160">
        <v>0.48238707003729786</v>
      </c>
    </row>
    <row r="225" spans="2:15" hidden="1" outlineLevel="1">
      <c r="B225" s="51" t="s">
        <v>20</v>
      </c>
      <c r="C225" s="160">
        <v>2.3333333333333335</v>
      </c>
      <c r="D225" s="161">
        <v>-0.47619047619047616</v>
      </c>
      <c r="E225" s="161">
        <v>-0.125</v>
      </c>
      <c r="F225" s="161">
        <v>-0.37931034482758619</v>
      </c>
      <c r="G225" s="160">
        <v>2.0979020979021046E-2</v>
      </c>
      <c r="H225" s="160">
        <v>-0.77319587628865982</v>
      </c>
      <c r="I225" s="160">
        <v>-0.43620178041543023</v>
      </c>
      <c r="J225" s="161">
        <v>5.8461538461538565E-2</v>
      </c>
      <c r="K225" s="161">
        <v>0.20293609671848012</v>
      </c>
      <c r="L225" s="161">
        <v>0.15099557522123885</v>
      </c>
      <c r="M225" s="160">
        <v>5.6935817805382927E-2</v>
      </c>
      <c r="N225" s="160">
        <v>-4.2471042471042497E-2</v>
      </c>
      <c r="O225" s="160">
        <v>-4.3650793650793496E-3</v>
      </c>
    </row>
    <row r="226" spans="2:15" hidden="1" outlineLevel="1">
      <c r="B226" s="51" t="s">
        <v>21</v>
      </c>
      <c r="C226" s="160">
        <v>0.17391304347826098</v>
      </c>
      <c r="D226" s="161">
        <v>1.625</v>
      </c>
      <c r="E226" s="161">
        <v>3.666666666666667</v>
      </c>
      <c r="F226" s="161">
        <v>2.1818181818181817</v>
      </c>
      <c r="G226" s="160">
        <v>0.34146341463414642</v>
      </c>
      <c r="H226" s="160">
        <v>2.3555555555555556</v>
      </c>
      <c r="I226" s="160">
        <v>0.6144578313253013</v>
      </c>
      <c r="J226" s="161">
        <v>-0.36253041362530414</v>
      </c>
      <c r="K226" s="161">
        <v>3.5141329258976395E-2</v>
      </c>
      <c r="L226" s="161">
        <v>-0.1182543406851243</v>
      </c>
      <c r="M226" s="160">
        <v>-0.16052631578947374</v>
      </c>
      <c r="N226" s="160">
        <v>0.12011790714812087</v>
      </c>
      <c r="O226" s="160">
        <v>-8.0096115338406104E-3</v>
      </c>
    </row>
    <row r="227" spans="2:15" hidden="1" outlineLevel="1">
      <c r="B227" s="51" t="s">
        <v>22</v>
      </c>
      <c r="C227" s="160">
        <v>-0.63636363636363635</v>
      </c>
      <c r="D227" s="161">
        <v>-0.10526315789473684</v>
      </c>
      <c r="E227" s="161">
        <v>8</v>
      </c>
      <c r="F227" s="161">
        <v>0.30000000000000004</v>
      </c>
      <c r="G227" s="160">
        <v>7.4918566775244333E-2</v>
      </c>
      <c r="H227" s="160">
        <v>0.10236220472440949</v>
      </c>
      <c r="I227" s="160">
        <v>8.2949308755760454E-2</v>
      </c>
      <c r="J227" s="161">
        <v>0.22241086587436332</v>
      </c>
      <c r="K227" s="161">
        <v>0.13719320327249851</v>
      </c>
      <c r="L227" s="161">
        <v>0.16023875114784203</v>
      </c>
      <c r="M227" s="160">
        <v>0.14727854855923161</v>
      </c>
      <c r="N227" s="160">
        <v>0.13919627256843325</v>
      </c>
      <c r="O227" s="160">
        <v>0.14204973624717399</v>
      </c>
    </row>
    <row r="228" spans="2:15" collapsed="1">
      <c r="B228" s="154">
        <v>1994</v>
      </c>
      <c r="C228" s="165">
        <v>-1.7142857142857126E-2</v>
      </c>
      <c r="D228" s="165">
        <v>-0.11278195488721809</v>
      </c>
      <c r="E228" s="165">
        <v>-0.17391304347826086</v>
      </c>
      <c r="F228" s="165">
        <v>-0.13366336633663367</v>
      </c>
      <c r="G228" s="165">
        <v>-7.9268292682926789E-2</v>
      </c>
      <c r="H228" s="165">
        <v>-0.29493891797556715</v>
      </c>
      <c r="I228" s="165">
        <v>-0.13725950258094788</v>
      </c>
      <c r="J228" s="165">
        <v>0.39823727241099394</v>
      </c>
      <c r="K228" s="165">
        <v>-2.7596107832190131E-2</v>
      </c>
      <c r="L228" s="165">
        <v>0.1062705067444405</v>
      </c>
      <c r="M228" s="165">
        <v>0.26305304225118298</v>
      </c>
      <c r="N228" s="165">
        <v>-4.3402257516731546E-2</v>
      </c>
      <c r="O228" s="165">
        <v>7.1720352988867697E-2</v>
      </c>
    </row>
    <row r="229" spans="2:15" hidden="1" outlineLevel="1">
      <c r="B229" s="51" t="s">
        <v>11</v>
      </c>
      <c r="C229" s="160">
        <v>0.66666666666666674</v>
      </c>
      <c r="D229" s="161">
        <v>1.2222222222222223</v>
      </c>
      <c r="E229" s="161">
        <v>-0.15384615384615385</v>
      </c>
      <c r="F229" s="161">
        <v>0.40909090909090917</v>
      </c>
      <c r="G229" s="160">
        <v>0.75</v>
      </c>
      <c r="H229" s="160">
        <v>-0.23076923076923073</v>
      </c>
      <c r="I229" s="160">
        <v>0.51168224299065423</v>
      </c>
      <c r="J229" s="161">
        <v>3.0423280423280463E-2</v>
      </c>
      <c r="K229" s="161">
        <v>7.1794871794871762E-2</v>
      </c>
      <c r="L229" s="161">
        <v>5.7048561999057057E-2</v>
      </c>
      <c r="M229" s="160">
        <v>0.26106594399277316</v>
      </c>
      <c r="N229" s="160">
        <v>4.8582995951417018E-2</v>
      </c>
      <c r="O229" s="160">
        <v>0.13943607570490535</v>
      </c>
    </row>
    <row r="230" spans="2:15" hidden="1" outlineLevel="1">
      <c r="B230" s="51" t="s">
        <v>12</v>
      </c>
      <c r="C230" s="160">
        <v>0</v>
      </c>
      <c r="D230" s="161">
        <v>-0.41176470588235292</v>
      </c>
      <c r="E230" s="161">
        <v>0.30000000000000004</v>
      </c>
      <c r="F230" s="161">
        <v>-0.14814814814814814</v>
      </c>
      <c r="G230" s="160">
        <v>-3.1645569620253111E-2</v>
      </c>
      <c r="H230" s="160">
        <v>0.29545454545454541</v>
      </c>
      <c r="I230" s="160">
        <v>3.9603960396039639E-2</v>
      </c>
      <c r="J230" s="161">
        <v>-0.11683848797250862</v>
      </c>
      <c r="K230" s="161">
        <v>4.1420118343195256E-2</v>
      </c>
      <c r="L230" s="161">
        <v>-1.2485368708544664E-2</v>
      </c>
      <c r="M230" s="160">
        <v>-9.7701149425287404E-2</v>
      </c>
      <c r="N230" s="160">
        <v>5.5369127516778471E-2</v>
      </c>
      <c r="O230" s="160">
        <v>-6.6533599467730742E-3</v>
      </c>
    </row>
    <row r="231" spans="2:15" hidden="1" outlineLevel="1">
      <c r="B231" s="51" t="s">
        <v>13</v>
      </c>
      <c r="C231" s="160">
        <v>-0.6785714285714286</v>
      </c>
      <c r="D231" s="161">
        <v>2</v>
      </c>
      <c r="E231" s="161">
        <v>1.7999999999999998</v>
      </c>
      <c r="F231" s="161">
        <v>1.9</v>
      </c>
      <c r="G231" s="160">
        <v>-0.39221556886227549</v>
      </c>
      <c r="H231" s="160">
        <v>-0.15294117647058825</v>
      </c>
      <c r="I231" s="160">
        <v>-0.34367541766109788</v>
      </c>
      <c r="J231" s="161">
        <v>-1.8947368421052602E-2</v>
      </c>
      <c r="K231" s="161">
        <v>0.14319248826291076</v>
      </c>
      <c r="L231" s="161">
        <v>9.3181818181818254E-2</v>
      </c>
      <c r="M231" s="160">
        <v>-0.11996962794229304</v>
      </c>
      <c r="N231" s="160">
        <v>0.13558558558558564</v>
      </c>
      <c r="O231" s="160">
        <v>4.0429742719819028E-2</v>
      </c>
    </row>
    <row r="232" spans="2:15" hidden="1" outlineLevel="1">
      <c r="B232" s="51" t="s">
        <v>14</v>
      </c>
      <c r="C232" s="160">
        <v>1.4285714285714284</v>
      </c>
      <c r="D232" s="161">
        <v>-0.4</v>
      </c>
      <c r="E232" s="161">
        <v>0</v>
      </c>
      <c r="F232" s="161">
        <v>-0.19999999999999996</v>
      </c>
      <c r="G232" s="160">
        <v>5.2941176470588269E-2</v>
      </c>
      <c r="H232" s="160">
        <v>-3.3333333333333326E-2</v>
      </c>
      <c r="I232" s="160">
        <v>3.0434782608695699E-2</v>
      </c>
      <c r="J232" s="161">
        <v>-2.8714107365792718E-2</v>
      </c>
      <c r="K232" s="161">
        <v>-0.13443935926773454</v>
      </c>
      <c r="L232" s="161">
        <v>-0.10121616320125537</v>
      </c>
      <c r="M232" s="160">
        <v>-6.1037639877924432E-3</v>
      </c>
      <c r="N232" s="160">
        <v>-0.13072255929398791</v>
      </c>
      <c r="O232" s="160">
        <v>-8.6909871244635228E-2</v>
      </c>
    </row>
    <row r="233" spans="2:15" hidden="1" outlineLevel="1">
      <c r="B233" s="51" t="s">
        <v>15</v>
      </c>
      <c r="C233" s="160">
        <v>-0.30000000000000004</v>
      </c>
      <c r="D233" s="161">
        <v>0.5</v>
      </c>
      <c r="E233" s="161" t="s">
        <v>132</v>
      </c>
      <c r="F233" s="161">
        <v>0.5</v>
      </c>
      <c r="G233" s="160">
        <v>3.172043010752688</v>
      </c>
      <c r="H233" s="160">
        <v>-0.88372093023255816</v>
      </c>
      <c r="I233" s="160">
        <v>1.8897058823529411</v>
      </c>
      <c r="J233" s="161">
        <v>0.13987138263665599</v>
      </c>
      <c r="K233" s="161">
        <v>-0.15809768637532129</v>
      </c>
      <c r="L233" s="161">
        <v>-7.3002754820936655E-2</v>
      </c>
      <c r="M233" s="160">
        <v>0.52269601100412655</v>
      </c>
      <c r="N233" s="160">
        <v>-0.17761100687929954</v>
      </c>
      <c r="O233" s="160">
        <v>4.1272570937231245E-2</v>
      </c>
    </row>
    <row r="234" spans="2:15" hidden="1" outlineLevel="1">
      <c r="B234" s="51" t="s">
        <v>16</v>
      </c>
      <c r="C234" s="160">
        <v>-0.7142857142857143</v>
      </c>
      <c r="D234" s="161">
        <v>0.33333333333333326</v>
      </c>
      <c r="E234" s="161" t="s">
        <v>132</v>
      </c>
      <c r="F234" s="161">
        <v>2.6666666666666665</v>
      </c>
      <c r="G234" s="160">
        <v>-0.30400000000000005</v>
      </c>
      <c r="H234" s="160">
        <v>-0.33333333333333337</v>
      </c>
      <c r="I234" s="160">
        <v>-0.31627906976744191</v>
      </c>
      <c r="J234" s="161">
        <v>-2.8151774785801664E-2</v>
      </c>
      <c r="K234" s="161">
        <v>-0.14413646055437102</v>
      </c>
      <c r="L234" s="161">
        <v>-0.114168247944339</v>
      </c>
      <c r="M234" s="160">
        <v>-6.8277310924369727E-2</v>
      </c>
      <c r="N234" s="160">
        <v>-0.14825462012320334</v>
      </c>
      <c r="O234" s="160">
        <v>-0.12577502214348979</v>
      </c>
    </row>
    <row r="235" spans="2:15" hidden="1" outlineLevel="1">
      <c r="B235" s="51" t="s">
        <v>17</v>
      </c>
      <c r="C235" s="160">
        <v>-0.2142857142857143</v>
      </c>
      <c r="D235" s="161" t="s">
        <v>132</v>
      </c>
      <c r="E235" s="161">
        <v>-1</v>
      </c>
      <c r="F235" s="161">
        <v>0.33333333333333326</v>
      </c>
      <c r="G235" s="160">
        <v>-0.7566666666666666</v>
      </c>
      <c r="H235" s="160">
        <v>1.09375</v>
      </c>
      <c r="I235" s="160">
        <v>-0.57831325301204817</v>
      </c>
      <c r="J235" s="161">
        <v>-7.6923076923076872E-2</v>
      </c>
      <c r="K235" s="161">
        <v>-0.16885964912280704</v>
      </c>
      <c r="L235" s="161">
        <v>-0.13965087281795507</v>
      </c>
      <c r="M235" s="160">
        <v>-0.28916929547844372</v>
      </c>
      <c r="N235" s="160">
        <v>-0.1418389166072701</v>
      </c>
      <c r="O235" s="160">
        <v>-0.20135938827527611</v>
      </c>
    </row>
    <row r="236" spans="2:15" hidden="1" outlineLevel="1">
      <c r="B236" s="51" t="s">
        <v>18</v>
      </c>
      <c r="C236" s="160">
        <v>0</v>
      </c>
      <c r="D236" s="161">
        <v>0.33333333333333326</v>
      </c>
      <c r="E236" s="161">
        <v>0.39999999999999991</v>
      </c>
      <c r="F236" s="161">
        <v>0.36363636363636354</v>
      </c>
      <c r="G236" s="160">
        <v>0.29545454545454541</v>
      </c>
      <c r="H236" s="160">
        <v>-1.2195121951219523E-2</v>
      </c>
      <c r="I236" s="160">
        <v>0.19767441860465107</v>
      </c>
      <c r="J236" s="161">
        <v>-6.7476383265856477E-3</v>
      </c>
      <c r="K236" s="161">
        <v>0.37372802960222007</v>
      </c>
      <c r="L236" s="161">
        <v>0.21899012074643243</v>
      </c>
      <c r="M236" s="160">
        <v>5.2631578947368363E-2</v>
      </c>
      <c r="N236" s="160">
        <v>0.34674657534246567</v>
      </c>
      <c r="O236" s="160">
        <v>0.2162934730824202</v>
      </c>
    </row>
    <row r="237" spans="2:15" hidden="1" outlineLevel="1">
      <c r="B237" s="51" t="s">
        <v>19</v>
      </c>
      <c r="C237" s="160">
        <v>0.31578947368421062</v>
      </c>
      <c r="D237" s="161">
        <v>-5.2631578947368474E-2</v>
      </c>
      <c r="E237" s="161">
        <v>-1</v>
      </c>
      <c r="F237" s="161">
        <v>-0.3571428571428571</v>
      </c>
      <c r="G237" s="160">
        <v>-8.8888888888888906E-2</v>
      </c>
      <c r="H237" s="160">
        <v>6.5217391304347894E-2</v>
      </c>
      <c r="I237" s="160">
        <v>-6.2730627306273101E-2</v>
      </c>
      <c r="J237" s="161">
        <v>-0.44509345794392519</v>
      </c>
      <c r="K237" s="161">
        <v>-4.593023255813955E-2</v>
      </c>
      <c r="L237" s="161">
        <v>-0.1785714285714286</v>
      </c>
      <c r="M237" s="160">
        <v>-0.35388739946380698</v>
      </c>
      <c r="N237" s="160">
        <v>-4.7887323943662019E-2</v>
      </c>
      <c r="O237" s="160">
        <v>-0.16620594333102967</v>
      </c>
    </row>
    <row r="238" spans="2:15" hidden="1" outlineLevel="1">
      <c r="B238" s="51" t="s">
        <v>20</v>
      </c>
      <c r="C238" s="160">
        <v>-0.5714285714285714</v>
      </c>
      <c r="D238" s="161">
        <v>0.90909090909090917</v>
      </c>
      <c r="E238" s="161">
        <v>-0.27272727272727271</v>
      </c>
      <c r="F238" s="161">
        <v>0.31818181818181812</v>
      </c>
      <c r="G238" s="160">
        <v>-0.13595166163141992</v>
      </c>
      <c r="H238" s="160">
        <v>5.4666666666666668</v>
      </c>
      <c r="I238" s="160">
        <v>0.72378516624040912</v>
      </c>
      <c r="J238" s="161">
        <v>-0.10344827586206895</v>
      </c>
      <c r="K238" s="161">
        <v>9.5902353966870191E-3</v>
      </c>
      <c r="L238" s="161">
        <v>-3.4188034188034178E-2</v>
      </c>
      <c r="M238" s="160">
        <v>-0.11213235294117652</v>
      </c>
      <c r="N238" s="160">
        <v>0.27586206896551735</v>
      </c>
      <c r="O238" s="160">
        <v>9.2801387684301906E-2</v>
      </c>
    </row>
    <row r="239" spans="2:15" hidden="1" outlineLevel="1">
      <c r="B239" s="51" t="s">
        <v>21</v>
      </c>
      <c r="C239" s="160">
        <v>-0.1785714285714286</v>
      </c>
      <c r="D239" s="161">
        <v>-0.38461538461538458</v>
      </c>
      <c r="E239" s="161">
        <v>-0.5714285714285714</v>
      </c>
      <c r="F239" s="161">
        <v>-0.44999999999999996</v>
      </c>
      <c r="G239" s="160">
        <v>-5.2805280528052778E-2</v>
      </c>
      <c r="H239" s="160">
        <v>-0.34782608695652173</v>
      </c>
      <c r="I239" s="160">
        <v>-0.10752688172043012</v>
      </c>
      <c r="J239" s="161">
        <v>0.23795180722891573</v>
      </c>
      <c r="K239" s="161">
        <v>-0.12088650100738751</v>
      </c>
      <c r="L239" s="161">
        <v>-1.021830004644686E-2</v>
      </c>
      <c r="M239" s="160">
        <v>0.13095238095238093</v>
      </c>
      <c r="N239" s="160">
        <v>-0.13290734824281147</v>
      </c>
      <c r="O239" s="160">
        <v>-2.9537504858142216E-2</v>
      </c>
    </row>
    <row r="240" spans="2:15" hidden="1" outlineLevel="1">
      <c r="B240" s="51" t="s">
        <v>22</v>
      </c>
      <c r="C240" s="160">
        <v>-0.18518518518518523</v>
      </c>
      <c r="D240" s="161">
        <v>-0.17391304347826086</v>
      </c>
      <c r="E240" s="161">
        <v>-0.66666666666666674</v>
      </c>
      <c r="F240" s="161">
        <v>-0.23076923076923073</v>
      </c>
      <c r="G240" s="160">
        <v>0.16730038022813698</v>
      </c>
      <c r="H240" s="160">
        <v>0.47674418604651159</v>
      </c>
      <c r="I240" s="160">
        <v>0.2435530085959885</v>
      </c>
      <c r="J240" s="161">
        <v>0.20696721311475419</v>
      </c>
      <c r="K240" s="161">
        <v>0.30245901639344264</v>
      </c>
      <c r="L240" s="161">
        <v>0.27517564402810302</v>
      </c>
      <c r="M240" s="160">
        <v>0.16978776529338324</v>
      </c>
      <c r="N240" s="160">
        <v>0.31168831168831179</v>
      </c>
      <c r="O240" s="160">
        <v>0.25781990521327014</v>
      </c>
    </row>
    <row r="241" spans="2:15" collapsed="1">
      <c r="B241" s="154">
        <v>1993</v>
      </c>
      <c r="C241" s="165">
        <v>-0.12060301507537685</v>
      </c>
      <c r="D241" s="165">
        <v>0.17699115044247793</v>
      </c>
      <c r="E241" s="165">
        <v>-2.8169014084507005E-2</v>
      </c>
      <c r="F241" s="165">
        <v>9.7826086956521729E-2</v>
      </c>
      <c r="G241" s="165">
        <v>5.270270270270272E-2</v>
      </c>
      <c r="H241" s="165">
        <v>0.35621301775147929</v>
      </c>
      <c r="I241" s="165">
        <v>0.12010512483574254</v>
      </c>
      <c r="J241" s="165">
        <v>-3.4378499440089638E-2</v>
      </c>
      <c r="K241" s="165">
        <v>-2.7573042048889551E-3</v>
      </c>
      <c r="L241" s="165">
        <v>-1.2918780812551711E-2</v>
      </c>
      <c r="M241" s="165">
        <v>-1.2702835600721163E-2</v>
      </c>
      <c r="N241" s="165">
        <v>1.2490518331226275E-2</v>
      </c>
      <c r="O241" s="165">
        <v>2.8770678925478244E-3</v>
      </c>
    </row>
    <row r="242" spans="2:15" hidden="1" outlineLevel="1">
      <c r="B242" s="51" t="s">
        <v>11</v>
      </c>
      <c r="C242" s="160">
        <v>-9.9999999999999978E-2</v>
      </c>
      <c r="D242" s="161">
        <v>8</v>
      </c>
      <c r="E242" s="161">
        <v>3.333333333333333</v>
      </c>
      <c r="F242" s="161">
        <v>4.5</v>
      </c>
      <c r="G242" s="160">
        <v>0.15302491103202853</v>
      </c>
      <c r="H242" s="160">
        <v>-0.22962962962962963</v>
      </c>
      <c r="I242" s="160">
        <v>2.8846153846153744E-2</v>
      </c>
      <c r="J242" s="161">
        <v>-0.22699386503067487</v>
      </c>
      <c r="K242" s="161">
        <v>9.4627105052125016E-2</v>
      </c>
      <c r="L242" s="161">
        <v>-4.6741573033707851E-2</v>
      </c>
      <c r="M242" s="160">
        <v>-0.39934888768312538</v>
      </c>
      <c r="N242" s="160">
        <v>-0.10830324909747291</v>
      </c>
      <c r="O242" s="160">
        <v>-0.2613409415121255</v>
      </c>
    </row>
    <row r="243" spans="2:15" hidden="1" outlineLevel="1">
      <c r="B243" s="51" t="s">
        <v>12</v>
      </c>
      <c r="C243" s="160">
        <v>-0.36842105263157898</v>
      </c>
      <c r="D243" s="161">
        <v>4.666666666666667</v>
      </c>
      <c r="E243" s="161">
        <v>2.3333333333333335</v>
      </c>
      <c r="F243" s="161">
        <v>3.5</v>
      </c>
      <c r="G243" s="160">
        <v>0.45622119815668194</v>
      </c>
      <c r="H243" s="160">
        <v>7.3170731707317138E-2</v>
      </c>
      <c r="I243" s="160">
        <v>0.3511705685618729</v>
      </c>
      <c r="J243" s="161">
        <v>-0.45573566084788031</v>
      </c>
      <c r="K243" s="161">
        <v>7.1655041217501658E-2</v>
      </c>
      <c r="L243" s="161">
        <v>-0.19427852876453944</v>
      </c>
      <c r="M243" s="160">
        <v>-4.8437500000000022E-2</v>
      </c>
      <c r="N243" s="160">
        <v>0.29097472924187717</v>
      </c>
      <c r="O243" s="160">
        <v>0.12795497185741089</v>
      </c>
    </row>
    <row r="244" spans="2:15" hidden="1" outlineLevel="1">
      <c r="B244" s="51" t="s">
        <v>13</v>
      </c>
      <c r="C244" s="160">
        <v>1</v>
      </c>
      <c r="D244" s="161">
        <v>-0.16666666666666663</v>
      </c>
      <c r="E244" s="161">
        <v>0.66666666666666674</v>
      </c>
      <c r="F244" s="161">
        <v>0.11111111111111116</v>
      </c>
      <c r="G244" s="160">
        <v>0.72164948453608257</v>
      </c>
      <c r="H244" s="160">
        <v>0.39344262295081966</v>
      </c>
      <c r="I244" s="160">
        <v>0.64313725490196072</v>
      </c>
      <c r="J244" s="161">
        <v>-0.11710037174721188</v>
      </c>
      <c r="K244" s="161">
        <v>0.12401055408970985</v>
      </c>
      <c r="L244" s="161">
        <v>3.6687983843823657E-2</v>
      </c>
      <c r="M244" s="160">
        <v>2.0930232558139528E-2</v>
      </c>
      <c r="N244" s="160">
        <v>0.13323124042879031</v>
      </c>
      <c r="O244" s="160">
        <v>8.8642659279778435E-2</v>
      </c>
    </row>
    <row r="245" spans="2:15" hidden="1" outlineLevel="1">
      <c r="B245" s="51" t="s">
        <v>14</v>
      </c>
      <c r="C245" s="160">
        <v>-0.30000000000000004</v>
      </c>
      <c r="D245" s="161">
        <v>0.25</v>
      </c>
      <c r="E245" s="161">
        <v>0.66666666666666674</v>
      </c>
      <c r="F245" s="161">
        <v>0.4285714285714286</v>
      </c>
      <c r="G245" s="160">
        <v>-0.12371134020618557</v>
      </c>
      <c r="H245" s="160">
        <v>0.36363636363636354</v>
      </c>
      <c r="I245" s="160">
        <v>-3.3613445378151252E-2</v>
      </c>
      <c r="J245" s="161">
        <v>-5.7647058823529385E-2</v>
      </c>
      <c r="K245" s="161">
        <v>0.14248366013071889</v>
      </c>
      <c r="L245" s="161">
        <v>7.1008403361344508E-2</v>
      </c>
      <c r="M245" s="160">
        <v>-7.0888468809073735E-2</v>
      </c>
      <c r="N245" s="160">
        <v>0.14965123652504753</v>
      </c>
      <c r="O245" s="160">
        <v>6.110056925996199E-2</v>
      </c>
    </row>
    <row r="246" spans="2:15" hidden="1" outlineLevel="1">
      <c r="B246" s="51" t="s">
        <v>15</v>
      </c>
      <c r="C246" s="160">
        <v>0.11111111111111116</v>
      </c>
      <c r="D246" s="161" t="s">
        <v>132</v>
      </c>
      <c r="E246" s="161">
        <v>-1</v>
      </c>
      <c r="F246" s="161">
        <v>-0.33333333333333337</v>
      </c>
      <c r="G246" s="160">
        <v>-0.10576923076923073</v>
      </c>
      <c r="H246" s="160">
        <v>1.3888888888888888</v>
      </c>
      <c r="I246" s="160">
        <v>0.11475409836065564</v>
      </c>
      <c r="J246" s="161">
        <v>-0.4143126177024482</v>
      </c>
      <c r="K246" s="161">
        <v>1.3051851851851852</v>
      </c>
      <c r="L246" s="161">
        <v>0.25388601036269431</v>
      </c>
      <c r="M246" s="160">
        <v>-0.38127659574468087</v>
      </c>
      <c r="N246" s="160">
        <v>1.2974137931034484</v>
      </c>
      <c r="O246" s="160">
        <v>0.24318546231961524</v>
      </c>
    </row>
    <row r="247" spans="2:15" hidden="1" outlineLevel="1">
      <c r="B247" s="51" t="s">
        <v>16</v>
      </c>
      <c r="C247" s="160">
        <v>-0.125</v>
      </c>
      <c r="D247" s="161" t="s">
        <v>132</v>
      </c>
      <c r="E247" s="161">
        <v>-1</v>
      </c>
      <c r="F247" s="161">
        <v>-0.5714285714285714</v>
      </c>
      <c r="G247" s="160">
        <v>0.14678899082568808</v>
      </c>
      <c r="H247" s="160">
        <v>1.4324324324324325</v>
      </c>
      <c r="I247" s="160">
        <v>0.47260273972602729</v>
      </c>
      <c r="J247" s="161">
        <v>2.1249999999999991E-2</v>
      </c>
      <c r="K247" s="161">
        <v>1.3217821782178216</v>
      </c>
      <c r="L247" s="161">
        <v>0.74696132596685083</v>
      </c>
      <c r="M247" s="160">
        <v>3.8167938931297662E-2</v>
      </c>
      <c r="N247" s="160">
        <v>1.3102466793168879</v>
      </c>
      <c r="O247" s="160">
        <v>0.71841704718417043</v>
      </c>
    </row>
    <row r="248" spans="2:15" hidden="1" outlineLevel="1">
      <c r="B248" s="51" t="s">
        <v>17</v>
      </c>
      <c r="C248" s="160">
        <v>2.5</v>
      </c>
      <c r="D248" s="161">
        <v>-1</v>
      </c>
      <c r="E248" s="161" t="s">
        <v>132</v>
      </c>
      <c r="F248" s="161">
        <v>0</v>
      </c>
      <c r="G248" s="160">
        <v>0.96078431372549011</v>
      </c>
      <c r="H248" s="160">
        <v>0.45454545454545459</v>
      </c>
      <c r="I248" s="160">
        <v>0.89714285714285724</v>
      </c>
      <c r="J248" s="161">
        <v>-0.15629139072847686</v>
      </c>
      <c r="K248" s="161">
        <v>0.29668246445497637</v>
      </c>
      <c r="L248" s="161">
        <v>0.10773480662983426</v>
      </c>
      <c r="M248" s="160">
        <v>3.9344262295081922E-2</v>
      </c>
      <c r="N248" s="160">
        <v>0.3026926648096564</v>
      </c>
      <c r="O248" s="160">
        <v>0.18172690763052213</v>
      </c>
    </row>
    <row r="249" spans="2:15" hidden="1" outlineLevel="1">
      <c r="B249" s="51" t="s">
        <v>18</v>
      </c>
      <c r="C249" s="160">
        <v>-0.33333333333333337</v>
      </c>
      <c r="D249" s="161">
        <v>0.5</v>
      </c>
      <c r="E249" s="161">
        <v>-0.2857142857142857</v>
      </c>
      <c r="F249" s="161">
        <v>0</v>
      </c>
      <c r="G249" s="160">
        <v>-0.44126984126984126</v>
      </c>
      <c r="H249" s="160">
        <v>0.34426229508196715</v>
      </c>
      <c r="I249" s="160">
        <v>-0.31382978723404253</v>
      </c>
      <c r="J249" s="161">
        <v>-2.5000000000000022E-2</v>
      </c>
      <c r="K249" s="161">
        <v>-0.18353474320241692</v>
      </c>
      <c r="L249" s="161">
        <v>-0.12571976967370446</v>
      </c>
      <c r="M249" s="160">
        <v>-0.14665444546287809</v>
      </c>
      <c r="N249" s="160">
        <v>-0.16091954022988508</v>
      </c>
      <c r="O249" s="160">
        <v>-0.15465163109142166</v>
      </c>
    </row>
    <row r="250" spans="2:15" hidden="1" outlineLevel="1">
      <c r="B250" s="51" t="s">
        <v>19</v>
      </c>
      <c r="C250" s="160">
        <v>0.72727272727272729</v>
      </c>
      <c r="D250" s="161">
        <v>8.5</v>
      </c>
      <c r="E250" s="161" t="s">
        <v>132</v>
      </c>
      <c r="F250" s="161">
        <v>13</v>
      </c>
      <c r="G250" s="160">
        <v>-0.26948051948051943</v>
      </c>
      <c r="H250" s="160">
        <v>-0.32352941176470584</v>
      </c>
      <c r="I250" s="160">
        <v>-0.2792553191489362</v>
      </c>
      <c r="J250" s="161">
        <v>0.46575342465753433</v>
      </c>
      <c r="K250" s="161">
        <v>0.45886344359626796</v>
      </c>
      <c r="L250" s="161">
        <v>0.46114577424844017</v>
      </c>
      <c r="M250" s="160">
        <v>0.23646408839778998</v>
      </c>
      <c r="N250" s="160">
        <v>0.42341619887730553</v>
      </c>
      <c r="O250" s="160">
        <v>0.34479553903345717</v>
      </c>
    </row>
    <row r="251" spans="2:15" hidden="1" outlineLevel="1">
      <c r="B251" s="51" t="s">
        <v>20</v>
      </c>
      <c r="C251" s="160">
        <v>0.23529411764705888</v>
      </c>
      <c r="D251" s="161">
        <v>1.2000000000000002</v>
      </c>
      <c r="E251" s="161" t="s">
        <v>132</v>
      </c>
      <c r="F251" s="161">
        <v>3.4000000000000004</v>
      </c>
      <c r="G251" s="160">
        <v>0.22140221402214033</v>
      </c>
      <c r="H251" s="160">
        <v>0.27659574468085113</v>
      </c>
      <c r="I251" s="160">
        <v>0.22955974842767302</v>
      </c>
      <c r="J251" s="161">
        <v>-6.6924066924066938E-2</v>
      </c>
      <c r="K251" s="161">
        <v>8.4120982986767512E-2</v>
      </c>
      <c r="L251" s="161">
        <v>2.0163487738419583E-2</v>
      </c>
      <c r="M251" s="160">
        <v>1.6822429906542036E-2</v>
      </c>
      <c r="N251" s="160">
        <v>0.10226244343891411</v>
      </c>
      <c r="O251" s="160">
        <v>6.0229885057471177E-2</v>
      </c>
    </row>
    <row r="252" spans="2:15" hidden="1" outlineLevel="1">
      <c r="B252" s="51" t="s">
        <v>21</v>
      </c>
      <c r="C252" s="160">
        <v>1.1538461538461537</v>
      </c>
      <c r="D252" s="161">
        <v>12</v>
      </c>
      <c r="E252" s="161" t="s">
        <v>132</v>
      </c>
      <c r="F252" s="161">
        <v>19</v>
      </c>
      <c r="G252" s="160">
        <v>0.14772727272727271</v>
      </c>
      <c r="H252" s="160">
        <v>0.25454545454545463</v>
      </c>
      <c r="I252" s="160">
        <v>0.16614420062695934</v>
      </c>
      <c r="J252" s="161">
        <v>-9.9050203527815461E-2</v>
      </c>
      <c r="K252" s="161">
        <v>0.83374384236453203</v>
      </c>
      <c r="L252" s="161">
        <v>0.38992898644286633</v>
      </c>
      <c r="M252" s="160">
        <v>-6.8965517241379448E-3</v>
      </c>
      <c r="N252" s="160">
        <v>0.80507497116493654</v>
      </c>
      <c r="O252" s="160">
        <v>0.36716259298618481</v>
      </c>
    </row>
    <row r="253" spans="2:15" hidden="1" outlineLevel="1">
      <c r="B253" s="51" t="s">
        <v>22</v>
      </c>
      <c r="C253" s="160">
        <v>5.75</v>
      </c>
      <c r="D253" s="161">
        <v>22</v>
      </c>
      <c r="E253" s="161">
        <v>0</v>
      </c>
      <c r="F253" s="161">
        <v>5.5</v>
      </c>
      <c r="G253" s="160">
        <v>0.62345679012345689</v>
      </c>
      <c r="H253" s="160">
        <v>3.5263157894736841</v>
      </c>
      <c r="I253" s="160">
        <v>0.92817679558011057</v>
      </c>
      <c r="J253" s="161">
        <v>-0.36041939711664484</v>
      </c>
      <c r="K253" s="161">
        <v>0.38794084186575661</v>
      </c>
      <c r="L253" s="161">
        <v>4.0194884287454213E-2</v>
      </c>
      <c r="M253" s="160">
        <v>-0.1387096774193548</v>
      </c>
      <c r="N253" s="160">
        <v>0.45283018867924518</v>
      </c>
      <c r="O253" s="160">
        <v>0.15237575095576195</v>
      </c>
    </row>
    <row r="254" spans="2:15" collapsed="1">
      <c r="B254" s="154">
        <v>1992</v>
      </c>
      <c r="C254" s="165">
        <v>0.41134751773049638</v>
      </c>
      <c r="D254" s="165">
        <v>2.7666666666666666</v>
      </c>
      <c r="E254" s="165">
        <v>1.21875</v>
      </c>
      <c r="F254" s="165">
        <v>1.967741935483871</v>
      </c>
      <c r="G254" s="165">
        <v>0.15085536547433898</v>
      </c>
      <c r="H254" s="165">
        <v>0.30200308166409862</v>
      </c>
      <c r="I254" s="165">
        <v>0.18131015212666868</v>
      </c>
      <c r="J254" s="165">
        <v>-0.16899311371673176</v>
      </c>
      <c r="K254" s="165">
        <v>0.3242749806895584</v>
      </c>
      <c r="L254" s="165">
        <v>0.11213831192219947</v>
      </c>
      <c r="M254" s="165">
        <v>-9.5411075691304026E-2</v>
      </c>
      <c r="N254" s="165">
        <v>0.32522450073716658</v>
      </c>
      <c r="O254" s="165">
        <v>0.12551476540776463</v>
      </c>
    </row>
    <row r="255" spans="2:15" hidden="1" outlineLevel="1">
      <c r="B255" s="51" t="s">
        <v>11</v>
      </c>
      <c r="C255" s="160">
        <v>0.81818181818181812</v>
      </c>
      <c r="D255" s="161">
        <v>-0.875</v>
      </c>
      <c r="E255" s="161" t="s">
        <v>132</v>
      </c>
      <c r="F255" s="161">
        <v>-0.5</v>
      </c>
      <c r="G255" s="160">
        <v>-0.1586826347305389</v>
      </c>
      <c r="H255" s="160">
        <v>1.2881355932203391</v>
      </c>
      <c r="I255" s="160">
        <v>5.8524173027989734E-2</v>
      </c>
      <c r="J255" s="161">
        <v>0.29365079365079372</v>
      </c>
      <c r="K255" s="161">
        <v>0.61948051948051952</v>
      </c>
      <c r="L255" s="161">
        <v>0.4580602883355176</v>
      </c>
      <c r="M255" s="160">
        <v>0.66185752930568076</v>
      </c>
      <c r="N255" s="160">
        <v>1.0048250904704461</v>
      </c>
      <c r="O255" s="160">
        <v>0.80856553147574828</v>
      </c>
    </row>
    <row r="256" spans="2:15" hidden="1" outlineLevel="1">
      <c r="B256" s="51" t="s">
        <v>12</v>
      </c>
      <c r="C256" s="160">
        <v>0.89999999999999991</v>
      </c>
      <c r="D256" s="161">
        <v>-0.625</v>
      </c>
      <c r="E256" s="161">
        <v>-0.72727272727272729</v>
      </c>
      <c r="F256" s="161">
        <v>-0.68421052631578949</v>
      </c>
      <c r="G256" s="160">
        <v>-0.16538461538461535</v>
      </c>
      <c r="H256" s="160">
        <v>1.4117647058823528</v>
      </c>
      <c r="I256" s="160">
        <v>1.7006802721088343E-2</v>
      </c>
      <c r="J256" s="161">
        <v>1.1530201342281878</v>
      </c>
      <c r="K256" s="161">
        <v>0.85093896713615025</v>
      </c>
      <c r="L256" s="161">
        <v>0.99185973700688801</v>
      </c>
      <c r="M256" s="160">
        <v>0.2512218963831867</v>
      </c>
      <c r="N256" s="160">
        <v>0.54403567447045709</v>
      </c>
      <c r="O256" s="160">
        <v>0.38802083333333326</v>
      </c>
    </row>
    <row r="257" spans="2:15" hidden="1" outlineLevel="1">
      <c r="B257" s="51" t="s">
        <v>13</v>
      </c>
      <c r="C257" s="160">
        <v>-0.33333333333333337</v>
      </c>
      <c r="D257" s="161">
        <v>0.19999999999999996</v>
      </c>
      <c r="E257" s="161">
        <v>-0.93877551020408168</v>
      </c>
      <c r="F257" s="161">
        <v>-0.83333333333333337</v>
      </c>
      <c r="G257" s="160">
        <v>-0.38993710691823902</v>
      </c>
      <c r="H257" s="160">
        <v>0.27083333333333326</v>
      </c>
      <c r="I257" s="160">
        <v>-0.30327868852459017</v>
      </c>
      <c r="J257" s="161">
        <v>1.4849884526558892</v>
      </c>
      <c r="K257" s="161">
        <v>1.7704678362573101</v>
      </c>
      <c r="L257" s="161">
        <v>1.6598030438675022</v>
      </c>
      <c r="M257" s="160">
        <v>0.66023166023166024</v>
      </c>
      <c r="N257" s="160">
        <v>1.5083226632522408</v>
      </c>
      <c r="O257" s="160">
        <v>1.0853658536585367</v>
      </c>
    </row>
    <row r="258" spans="2:15" hidden="1" outlineLevel="1">
      <c r="B258" s="51" t="s">
        <v>14</v>
      </c>
      <c r="C258" s="160">
        <v>0</v>
      </c>
      <c r="D258" s="161" t="s">
        <v>132</v>
      </c>
      <c r="E258" s="161" t="s">
        <v>132</v>
      </c>
      <c r="F258" s="161" t="s">
        <v>132</v>
      </c>
      <c r="G258" s="160">
        <v>0.24358974358974361</v>
      </c>
      <c r="H258" s="160">
        <v>-0.3125</v>
      </c>
      <c r="I258" s="160">
        <v>8.181818181818179E-2</v>
      </c>
      <c r="J258" s="161">
        <v>-5.1339285714285698E-2</v>
      </c>
      <c r="K258" s="161">
        <v>0.41929499072356213</v>
      </c>
      <c r="L258" s="161">
        <v>0.20567375886524819</v>
      </c>
      <c r="M258" s="160">
        <v>-3.7664783427495685E-3</v>
      </c>
      <c r="N258" s="160">
        <v>0.38091068301225928</v>
      </c>
      <c r="O258" s="160">
        <v>0.19555353901996364</v>
      </c>
    </row>
    <row r="259" spans="2:15" hidden="1" outlineLevel="1">
      <c r="B259" s="51" t="s">
        <v>15</v>
      </c>
      <c r="C259" s="160">
        <v>-0.18181818181818177</v>
      </c>
      <c r="D259" s="161" t="s">
        <v>132</v>
      </c>
      <c r="E259" s="161" t="s">
        <v>132</v>
      </c>
      <c r="F259" s="161" t="s">
        <v>132</v>
      </c>
      <c r="G259" s="160">
        <v>0.44444444444444442</v>
      </c>
      <c r="H259" s="160">
        <v>0.38461538461538458</v>
      </c>
      <c r="I259" s="160">
        <v>0.43529411764705883</v>
      </c>
      <c r="J259" s="161">
        <v>0.87964601769911499</v>
      </c>
      <c r="K259" s="161">
        <v>0.49006622516556297</v>
      </c>
      <c r="L259" s="161">
        <v>0.70628683693516692</v>
      </c>
      <c r="M259" s="160">
        <v>0.81327160493827155</v>
      </c>
      <c r="N259" s="160">
        <v>0.49356223175965663</v>
      </c>
      <c r="O259" s="160">
        <v>0.67953321364452424</v>
      </c>
    </row>
    <row r="260" spans="2:15" hidden="1" outlineLevel="1">
      <c r="B260" s="51" t="s">
        <v>16</v>
      </c>
      <c r="C260" s="160">
        <v>1</v>
      </c>
      <c r="D260" s="161">
        <v>-1</v>
      </c>
      <c r="E260" s="161" t="s">
        <v>132</v>
      </c>
      <c r="F260" s="161">
        <v>2.5</v>
      </c>
      <c r="G260" s="160">
        <v>3.8095238095238182E-2</v>
      </c>
      <c r="H260" s="160">
        <v>0.60869565217391308</v>
      </c>
      <c r="I260" s="160">
        <v>0.140625</v>
      </c>
      <c r="J260" s="161">
        <v>-0.26605504587155959</v>
      </c>
      <c r="K260" s="161">
        <v>-0.17483660130718959</v>
      </c>
      <c r="L260" s="161">
        <v>-0.21780466724286951</v>
      </c>
      <c r="M260" s="160">
        <v>-0.23646960865945044</v>
      </c>
      <c r="N260" s="160">
        <v>-0.15477145148356053</v>
      </c>
      <c r="O260" s="160">
        <v>-0.19485294117647056</v>
      </c>
    </row>
    <row r="261" spans="2:15" hidden="1" outlineLevel="1">
      <c r="B261" s="51" t="s">
        <v>17</v>
      </c>
      <c r="C261" s="160">
        <v>-0.66666666666666674</v>
      </c>
      <c r="D261" s="161">
        <v>-0.5714285714285714</v>
      </c>
      <c r="E261" s="161" t="s">
        <v>132</v>
      </c>
      <c r="F261" s="161">
        <v>-0.5714285714285714</v>
      </c>
      <c r="G261" s="160">
        <v>0.39090909090909087</v>
      </c>
      <c r="H261" s="160">
        <v>-0.4358974358974359</v>
      </c>
      <c r="I261" s="160">
        <v>0.17449664429530198</v>
      </c>
      <c r="J261" s="161">
        <v>-0.3060661764705882</v>
      </c>
      <c r="K261" s="161">
        <v>-5.5505819158460201E-2</v>
      </c>
      <c r="L261" s="161">
        <v>-0.17913832199546487</v>
      </c>
      <c r="M261" s="160">
        <v>-0.24815119145439601</v>
      </c>
      <c r="N261" s="160">
        <v>-6.8339100346020754E-2</v>
      </c>
      <c r="O261" s="160">
        <v>-0.16055625790139061</v>
      </c>
    </row>
    <row r="262" spans="2:15" hidden="1" outlineLevel="1">
      <c r="B262" s="51" t="s">
        <v>18</v>
      </c>
      <c r="C262" s="160">
        <v>0.33333333333333326</v>
      </c>
      <c r="D262" s="161">
        <v>3</v>
      </c>
      <c r="E262" s="161" t="s">
        <v>132</v>
      </c>
      <c r="F262" s="161">
        <v>10</v>
      </c>
      <c r="G262" s="160">
        <v>0.26</v>
      </c>
      <c r="H262" s="160">
        <v>1.44</v>
      </c>
      <c r="I262" s="160">
        <v>0.3672727272727272</v>
      </c>
      <c r="J262" s="161">
        <v>-6.8627450980392135E-2</v>
      </c>
      <c r="K262" s="161">
        <v>2.0719257540603246</v>
      </c>
      <c r="L262" s="161">
        <v>0.67121090617481949</v>
      </c>
      <c r="M262" s="160">
        <v>1.3940520446096727E-2</v>
      </c>
      <c r="N262" s="160">
        <v>2.0526315789473686</v>
      </c>
      <c r="O262" s="160">
        <v>0.62075718015665804</v>
      </c>
    </row>
    <row r="263" spans="2:15" hidden="1" outlineLevel="1">
      <c r="B263" s="51" t="s">
        <v>19</v>
      </c>
      <c r="C263" s="160">
        <v>-8.333333333333337E-2</v>
      </c>
      <c r="D263" s="161">
        <v>-0.66666666666666674</v>
      </c>
      <c r="E263" s="161" t="s">
        <v>132</v>
      </c>
      <c r="F263" s="161">
        <v>-0.66666666666666674</v>
      </c>
      <c r="G263" s="160">
        <v>0.23199999999999998</v>
      </c>
      <c r="H263" s="160">
        <v>-0.12820512820512819</v>
      </c>
      <c r="I263" s="160">
        <v>0.14634146341463405</v>
      </c>
      <c r="J263" s="161">
        <v>1.919720767888311E-2</v>
      </c>
      <c r="K263" s="161">
        <v>0.4360535931790499</v>
      </c>
      <c r="L263" s="161">
        <v>0.26470588235294112</v>
      </c>
      <c r="M263" s="160">
        <v>7.6099881093935728E-2</v>
      </c>
      <c r="N263" s="160">
        <v>0.38709677419354849</v>
      </c>
      <c r="O263" s="160">
        <v>0.23678160919540225</v>
      </c>
    </row>
    <row r="264" spans="2:15" hidden="1" outlineLevel="1">
      <c r="B264" s="51" t="s">
        <v>20</v>
      </c>
      <c r="C264" s="160">
        <v>-0.26086956521739135</v>
      </c>
      <c r="D264" s="161" t="s">
        <v>132</v>
      </c>
      <c r="E264" s="161" t="s">
        <v>132</v>
      </c>
      <c r="F264" s="161" t="s">
        <v>132</v>
      </c>
      <c r="G264" s="160">
        <v>-0.25753424657534252</v>
      </c>
      <c r="H264" s="160">
        <v>-0.6328125</v>
      </c>
      <c r="I264" s="160">
        <v>-0.35496957403651119</v>
      </c>
      <c r="J264" s="161">
        <v>-9.651162790697676E-2</v>
      </c>
      <c r="K264" s="161">
        <v>0.44338335607094126</v>
      </c>
      <c r="L264" s="161">
        <v>0.15191462649089771</v>
      </c>
      <c r="M264" s="160">
        <v>-0.14262820512820518</v>
      </c>
      <c r="N264" s="160">
        <v>0.28339140534262475</v>
      </c>
      <c r="O264" s="160">
        <v>3.1294452347083945E-2</v>
      </c>
    </row>
    <row r="265" spans="2:15" hidden="1" outlineLevel="1">
      <c r="B265" s="51" t="s">
        <v>21</v>
      </c>
      <c r="C265" s="160">
        <v>0.44444444444444442</v>
      </c>
      <c r="D265" s="161">
        <v>-0.8</v>
      </c>
      <c r="E265" s="161" t="s">
        <v>132</v>
      </c>
      <c r="F265" s="161">
        <v>-0.8</v>
      </c>
      <c r="G265" s="160">
        <v>-0.23919308357348701</v>
      </c>
      <c r="H265" s="160">
        <v>-0.17910447761194026</v>
      </c>
      <c r="I265" s="160">
        <v>-0.22946859903381644</v>
      </c>
      <c r="J265" s="161">
        <v>-3.1537450722733285E-2</v>
      </c>
      <c r="K265" s="161">
        <v>0.32463295269168024</v>
      </c>
      <c r="L265" s="161">
        <v>0.12736535662299864</v>
      </c>
      <c r="M265" s="160">
        <v>-9.5365418894830634E-2</v>
      </c>
      <c r="N265" s="160">
        <v>0.27499999999999991</v>
      </c>
      <c r="O265" s="160">
        <v>4.4395116537180979E-2</v>
      </c>
    </row>
    <row r="266" spans="2:15" hidden="1" outlineLevel="1">
      <c r="B266" s="51" t="s">
        <v>22</v>
      </c>
      <c r="C266" s="160">
        <v>-0.87096774193548387</v>
      </c>
      <c r="D266" s="161" t="s">
        <v>132</v>
      </c>
      <c r="E266" s="161" t="s">
        <v>132</v>
      </c>
      <c r="F266" s="161" t="s">
        <v>132</v>
      </c>
      <c r="G266" s="160">
        <v>-0.52906976744186052</v>
      </c>
      <c r="H266" s="160">
        <v>-0.66666666666666674</v>
      </c>
      <c r="I266" s="160">
        <v>-0.54862842892768082</v>
      </c>
      <c r="J266" s="161">
        <v>-0.33362445414847164</v>
      </c>
      <c r="K266" s="161">
        <v>0.43627450980392157</v>
      </c>
      <c r="L266" s="161">
        <v>-6.5452475811041522E-2</v>
      </c>
      <c r="M266" s="160">
        <v>-0.38815789473684215</v>
      </c>
      <c r="N266" s="160">
        <v>0.34678624813153958</v>
      </c>
      <c r="O266" s="160">
        <v>-0.16354499771585196</v>
      </c>
    </row>
    <row r="267" spans="2:15" collapsed="1">
      <c r="B267" s="154">
        <v>1991</v>
      </c>
      <c r="C267" s="165">
        <v>-0.13496932515337423</v>
      </c>
      <c r="D267" s="165">
        <v>-0.2857142857142857</v>
      </c>
      <c r="E267" s="165">
        <v>-0.46666666666666667</v>
      </c>
      <c r="F267" s="165">
        <v>-0.39215686274509809</v>
      </c>
      <c r="G267" s="165">
        <v>-0.1164548265200962</v>
      </c>
      <c r="H267" s="165">
        <v>2.2047244094488105E-2</v>
      </c>
      <c r="I267" s="165">
        <v>-9.1652566271855584E-2</v>
      </c>
      <c r="J267" s="165">
        <v>0.10464638157894735</v>
      </c>
      <c r="K267" s="165">
        <v>0.51693651469961654</v>
      </c>
      <c r="L267" s="165">
        <v>0.30712492153170112</v>
      </c>
      <c r="M267" s="165">
        <v>5.0218000622858971E-2</v>
      </c>
      <c r="N267" s="165">
        <v>0.47991669146087479</v>
      </c>
      <c r="O267" s="165">
        <v>0.2391939634492084</v>
      </c>
    </row>
    <row r="268" spans="2:15" hidden="1" outlineLevel="1">
      <c r="B268" s="51" t="s">
        <v>11</v>
      </c>
      <c r="C268" s="160">
        <v>-0.8</v>
      </c>
      <c r="D268" s="161" t="s">
        <v>132</v>
      </c>
      <c r="E268" s="161" t="s">
        <v>132</v>
      </c>
      <c r="F268" s="161" t="s">
        <v>132</v>
      </c>
      <c r="G268" s="160">
        <v>-0.1045576407506702</v>
      </c>
      <c r="H268" s="160">
        <v>-0.56934306569343063</v>
      </c>
      <c r="I268" s="160">
        <v>-0.22941176470588232</v>
      </c>
      <c r="J268" s="161">
        <v>-0.25222551928783388</v>
      </c>
      <c r="K268" s="161">
        <v>2.6666666666666616E-2</v>
      </c>
      <c r="L268" s="161">
        <v>-0.13344690516751845</v>
      </c>
      <c r="M268" s="160">
        <v>-0.22932592077831826</v>
      </c>
      <c r="N268" s="160">
        <v>-6.5388951521984207E-2</v>
      </c>
      <c r="O268" s="160">
        <v>-0.16680997420464316</v>
      </c>
    </row>
    <row r="269" spans="2:15" hidden="1" outlineLevel="1">
      <c r="B269" s="51" t="s">
        <v>12</v>
      </c>
      <c r="C269" s="160">
        <v>0.25</v>
      </c>
      <c r="D269" s="161">
        <v>3</v>
      </c>
      <c r="E269" s="161" t="s">
        <v>132</v>
      </c>
      <c r="F269" s="161">
        <v>8.5</v>
      </c>
      <c r="G269" s="160">
        <v>0</v>
      </c>
      <c r="H269" s="160">
        <v>-0.5641025641025641</v>
      </c>
      <c r="I269" s="160">
        <v>-0.13017751479289941</v>
      </c>
      <c r="J269" s="161">
        <v>-0.15148063781321186</v>
      </c>
      <c r="K269" s="161">
        <v>0.19327731092436973</v>
      </c>
      <c r="L269" s="161">
        <v>3.1407035175878839E-3</v>
      </c>
      <c r="M269" s="160">
        <v>-0.10888501742160284</v>
      </c>
      <c r="N269" s="160">
        <v>0.13257575757575757</v>
      </c>
      <c r="O269" s="160">
        <v>-1.0309278350515427E-2</v>
      </c>
    </row>
    <row r="270" spans="2:15" hidden="1" outlineLevel="1">
      <c r="B270" s="51" t="s">
        <v>13</v>
      </c>
      <c r="C270" s="160">
        <v>2</v>
      </c>
      <c r="D270" s="161">
        <v>1.5</v>
      </c>
      <c r="E270" s="161" t="s">
        <v>132</v>
      </c>
      <c r="F270" s="161">
        <v>26</v>
      </c>
      <c r="G270" s="160">
        <v>8.53242320819112E-2</v>
      </c>
      <c r="H270" s="160">
        <v>-0.47826086956521741</v>
      </c>
      <c r="I270" s="160">
        <v>-4.9350649350649367E-2</v>
      </c>
      <c r="J270" s="161">
        <v>-0.39777468706536856</v>
      </c>
      <c r="K270" s="161">
        <v>7.2100313479623868E-2</v>
      </c>
      <c r="L270" s="161">
        <v>-0.17686072218128224</v>
      </c>
      <c r="M270" s="160">
        <v>-0.23898139079333991</v>
      </c>
      <c r="N270" s="160">
        <v>6.9863013698630239E-2</v>
      </c>
      <c r="O270" s="160">
        <v>-0.11022272986864645</v>
      </c>
    </row>
    <row r="271" spans="2:15" hidden="1" outlineLevel="1">
      <c r="B271" s="51" t="s">
        <v>14</v>
      </c>
      <c r="C271" s="160">
        <v>-0.47368421052631582</v>
      </c>
      <c r="D271" s="161" t="s">
        <v>132</v>
      </c>
      <c r="E271" s="161" t="s">
        <v>132</v>
      </c>
      <c r="F271" s="161" t="s">
        <v>132</v>
      </c>
      <c r="G271" s="160">
        <v>0</v>
      </c>
      <c r="H271" s="160">
        <v>-0.30434782608695654</v>
      </c>
      <c r="I271" s="160">
        <v>-0.11290322580645162</v>
      </c>
      <c r="J271" s="161">
        <v>0.68421052631578938</v>
      </c>
      <c r="K271" s="161">
        <v>8.1243731193580748E-2</v>
      </c>
      <c r="L271" s="161">
        <v>0.29103989535644215</v>
      </c>
      <c r="M271" s="160">
        <v>0.50212164073550203</v>
      </c>
      <c r="N271" s="160">
        <v>4.866850321395777E-2</v>
      </c>
      <c r="O271" s="160">
        <v>0.22717149220489974</v>
      </c>
    </row>
    <row r="272" spans="2:15" hidden="1" outlineLevel="1">
      <c r="B272" s="51" t="s">
        <v>15</v>
      </c>
      <c r="C272" s="160">
        <v>0.10000000000000009</v>
      </c>
      <c r="D272" s="161">
        <v>-1</v>
      </c>
      <c r="E272" s="161" t="s">
        <v>132</v>
      </c>
      <c r="F272" s="161">
        <v>-1</v>
      </c>
      <c r="G272" s="160">
        <v>-0.33944954128440363</v>
      </c>
      <c r="H272" s="160">
        <v>-0.72916666666666674</v>
      </c>
      <c r="I272" s="160">
        <v>-0.45859872611464969</v>
      </c>
      <c r="J272" s="161">
        <v>-0.18352601156069359</v>
      </c>
      <c r="K272" s="161">
        <v>-0.58554437328453801</v>
      </c>
      <c r="L272" s="161">
        <v>-0.42969187675070031</v>
      </c>
      <c r="M272" s="160">
        <v>-0.20295202952029523</v>
      </c>
      <c r="N272" s="160">
        <v>-0.59158632778264675</v>
      </c>
      <c r="O272" s="160">
        <v>-0.4298874104401228</v>
      </c>
    </row>
    <row r="273" spans="2:15" hidden="1" outlineLevel="1">
      <c r="B273" s="51" t="s">
        <v>16</v>
      </c>
      <c r="C273" s="160">
        <v>-0.76470588235294112</v>
      </c>
      <c r="D273" s="161" t="s">
        <v>132</v>
      </c>
      <c r="E273" s="161" t="s">
        <v>132</v>
      </c>
      <c r="F273" s="161" t="s">
        <v>132</v>
      </c>
      <c r="G273" s="160">
        <v>-0.33121019108280259</v>
      </c>
      <c r="H273" s="160">
        <v>-0.76288659793814428</v>
      </c>
      <c r="I273" s="160">
        <v>-0.49606299212598426</v>
      </c>
      <c r="J273" s="161">
        <v>0.43421052631578938</v>
      </c>
      <c r="K273" s="161">
        <v>6.8062827225130906E-2</v>
      </c>
      <c r="L273" s="161">
        <v>0.21406086044071349</v>
      </c>
      <c r="M273" s="160">
        <v>0.2858672376873661</v>
      </c>
      <c r="N273" s="160">
        <v>3.2180209171359664E-3</v>
      </c>
      <c r="O273" s="160">
        <v>0.12448323380799264</v>
      </c>
    </row>
    <row r="274" spans="2:15" hidden="1" outlineLevel="1">
      <c r="B274" s="51" t="s">
        <v>17</v>
      </c>
      <c r="C274" s="160">
        <v>0.71428571428571419</v>
      </c>
      <c r="D274" s="161">
        <v>-0.53333333333333333</v>
      </c>
      <c r="E274" s="161" t="s">
        <v>132</v>
      </c>
      <c r="F274" s="161">
        <v>-0.53333333333333333</v>
      </c>
      <c r="G274" s="160">
        <v>-0.45812807881773399</v>
      </c>
      <c r="H274" s="160">
        <v>-0.44285714285714284</v>
      </c>
      <c r="I274" s="160">
        <v>-0.45421245421245426</v>
      </c>
      <c r="J274" s="161">
        <v>0.80431177446102819</v>
      </c>
      <c r="K274" s="161">
        <v>1.4021505376344088</v>
      </c>
      <c r="L274" s="161">
        <v>1.0646067415730336</v>
      </c>
      <c r="M274" s="160">
        <v>0.46980676328502424</v>
      </c>
      <c r="N274" s="160">
        <v>1.160747663551402</v>
      </c>
      <c r="O274" s="160">
        <v>0.74101247248716073</v>
      </c>
    </row>
    <row r="275" spans="2:15" hidden="1" outlineLevel="1">
      <c r="B275" s="51" t="s">
        <v>18</v>
      </c>
      <c r="C275" s="160">
        <v>-9.9999999999999978E-2</v>
      </c>
      <c r="D275" s="161">
        <v>-0.66666666666666674</v>
      </c>
      <c r="E275" s="161" t="s">
        <v>132</v>
      </c>
      <c r="F275" s="161">
        <v>-0.66666666666666674</v>
      </c>
      <c r="G275" s="160">
        <v>0.12612612612612617</v>
      </c>
      <c r="H275" s="160">
        <v>-0.6875</v>
      </c>
      <c r="I275" s="160">
        <v>-8.9403973509933787E-2</v>
      </c>
      <c r="J275" s="161">
        <v>0.79735682819383258</v>
      </c>
      <c r="K275" s="161">
        <v>1.8169934640522878</v>
      </c>
      <c r="L275" s="161">
        <v>1.054365733113674</v>
      </c>
      <c r="M275" s="160">
        <v>0.56168359941944845</v>
      </c>
      <c r="N275" s="160">
        <v>0.9570815450643777</v>
      </c>
      <c r="O275" s="160">
        <v>0.66160520607375273</v>
      </c>
    </row>
    <row r="276" spans="2:15" hidden="1" outlineLevel="1">
      <c r="B276" s="51" t="s">
        <v>19</v>
      </c>
      <c r="C276" s="160">
        <v>-0.52</v>
      </c>
      <c r="D276" s="161" t="s">
        <v>132</v>
      </c>
      <c r="E276" s="161" t="s">
        <v>132</v>
      </c>
      <c r="F276" s="161" t="s">
        <v>132</v>
      </c>
      <c r="G276" s="160">
        <v>-0.24012158054711241</v>
      </c>
      <c r="H276" s="160">
        <v>-0.40458015267175573</v>
      </c>
      <c r="I276" s="160">
        <v>-0.28695652173913044</v>
      </c>
      <c r="J276" s="161">
        <v>-0.28731343283582089</v>
      </c>
      <c r="K276" s="161">
        <v>-2.0286396181384281E-2</v>
      </c>
      <c r="L276" s="161">
        <v>-0.15103532277710108</v>
      </c>
      <c r="M276" s="160">
        <v>-0.27374784110535411</v>
      </c>
      <c r="N276" s="160">
        <v>-7.2239422084623306E-2</v>
      </c>
      <c r="O276" s="160">
        <v>-0.18194640338504942</v>
      </c>
    </row>
    <row r="277" spans="2:15" hidden="1" outlineLevel="1">
      <c r="B277" s="51" t="s">
        <v>20</v>
      </c>
      <c r="C277" s="160">
        <v>0.64285714285714279</v>
      </c>
      <c r="D277" s="161">
        <v>-1</v>
      </c>
      <c r="E277" s="161" t="s">
        <v>132</v>
      </c>
      <c r="F277" s="161">
        <v>-1</v>
      </c>
      <c r="G277" s="160">
        <v>-0.11622276029055689</v>
      </c>
      <c r="H277" s="160">
        <v>0.60000000000000009</v>
      </c>
      <c r="I277" s="160">
        <v>0</v>
      </c>
      <c r="J277" s="161">
        <v>0.11688311688311681</v>
      </c>
      <c r="K277" s="161">
        <v>0.18416801292407103</v>
      </c>
      <c r="L277" s="161">
        <v>0.14686825053995678</v>
      </c>
      <c r="M277" s="160">
        <v>4.08673894912428E-2</v>
      </c>
      <c r="N277" s="160">
        <v>0.23175965665236054</v>
      </c>
      <c r="O277" s="160">
        <v>0.11116965226554276</v>
      </c>
    </row>
    <row r="278" spans="2:15" hidden="1" outlineLevel="1">
      <c r="B278" s="51" t="s">
        <v>21</v>
      </c>
      <c r="C278" s="160">
        <v>-0.625</v>
      </c>
      <c r="D278" s="161">
        <v>-0.44444444444444442</v>
      </c>
      <c r="E278" s="161" t="s">
        <v>132</v>
      </c>
      <c r="F278" s="161">
        <v>-0.44444444444444442</v>
      </c>
      <c r="G278" s="160">
        <v>-0.11928934010152281</v>
      </c>
      <c r="H278" s="160">
        <v>-0.42241379310344829</v>
      </c>
      <c r="I278" s="160">
        <v>-0.18823529411764706</v>
      </c>
      <c r="J278" s="161">
        <v>-0.17818574514038876</v>
      </c>
      <c r="K278" s="161">
        <v>3.5472972972973027E-2</v>
      </c>
      <c r="L278" s="161">
        <v>-9.4861660079051391E-2</v>
      </c>
      <c r="M278" s="160">
        <v>-0.17073170731707321</v>
      </c>
      <c r="N278" s="160">
        <v>-3.9548022598870025E-2</v>
      </c>
      <c r="O278" s="160">
        <v>-0.12566715186802524</v>
      </c>
    </row>
    <row r="279" spans="2:15" hidden="1" outlineLevel="1">
      <c r="B279" s="51" t="s">
        <v>22</v>
      </c>
      <c r="C279" s="160">
        <v>0.82352941176470584</v>
      </c>
      <c r="D279" s="161" t="s">
        <v>132</v>
      </c>
      <c r="E279" s="161" t="s">
        <v>132</v>
      </c>
      <c r="F279" s="161" t="s">
        <v>132</v>
      </c>
      <c r="G279" s="160">
        <v>-0.2649572649572649</v>
      </c>
      <c r="H279" s="160">
        <v>-0.67428571428571427</v>
      </c>
      <c r="I279" s="160">
        <v>-0.37636080870917576</v>
      </c>
      <c r="J279" s="161">
        <v>0.90199335548172765</v>
      </c>
      <c r="K279" s="161">
        <v>-0.31313131313131315</v>
      </c>
      <c r="L279" s="161">
        <v>0.17682518419290028</v>
      </c>
      <c r="M279" s="160">
        <v>0.39834406623735052</v>
      </c>
      <c r="N279" s="160">
        <v>-0.37242026266416506</v>
      </c>
      <c r="O279" s="160">
        <v>1.6720854621458336E-2</v>
      </c>
    </row>
    <row r="280" spans="2:15" collapsed="1">
      <c r="B280" s="154">
        <v>1990</v>
      </c>
      <c r="C280" s="165">
        <v>-0.23474178403755863</v>
      </c>
      <c r="D280" s="165">
        <v>0.19999999999999996</v>
      </c>
      <c r="E280" s="165" t="s">
        <v>132</v>
      </c>
      <c r="F280" s="165">
        <v>1.9142857142857141</v>
      </c>
      <c r="G280" s="165">
        <v>-0.13799230085875036</v>
      </c>
      <c r="H280" s="165">
        <v>-0.46906354515050164</v>
      </c>
      <c r="I280" s="165">
        <v>-0.22457905095123554</v>
      </c>
      <c r="J280" s="165">
        <v>0.11164438349902861</v>
      </c>
      <c r="K280" s="165">
        <v>5.5305755395683498E-2</v>
      </c>
      <c r="L280" s="165">
        <v>8.3243610812036017E-2</v>
      </c>
      <c r="M280" s="165">
        <v>3.7815126050420256E-2</v>
      </c>
      <c r="N280" s="165">
        <v>-8.9179548156959054E-4</v>
      </c>
      <c r="O280" s="165">
        <v>2.0429054655510148E-2</v>
      </c>
    </row>
    <row r="281" spans="2:15" hidden="1" outlineLevel="1">
      <c r="B281" s="51" t="s">
        <v>11</v>
      </c>
      <c r="C281" s="160">
        <v>1.6190476190476191</v>
      </c>
      <c r="D281" s="161" t="s">
        <v>132</v>
      </c>
      <c r="E281" s="161" t="s">
        <v>132</v>
      </c>
      <c r="F281" s="161" t="s">
        <v>132</v>
      </c>
      <c r="G281" s="160">
        <v>0.26013513513513509</v>
      </c>
      <c r="H281" s="160">
        <v>0.42708333333333326</v>
      </c>
      <c r="I281" s="160">
        <v>0.30102040816326525</v>
      </c>
      <c r="J281" s="161">
        <v>1.128421052631579</v>
      </c>
      <c r="K281" s="161">
        <v>4.748603351955305E-2</v>
      </c>
      <c r="L281" s="161">
        <v>0.47858942065491195</v>
      </c>
      <c r="M281" s="160">
        <v>0.81691919191919182</v>
      </c>
      <c r="N281" s="160">
        <v>9.2364532019704404E-2</v>
      </c>
      <c r="O281" s="160">
        <v>0.45012468827930174</v>
      </c>
    </row>
    <row r="282" spans="2:15" hidden="1" outlineLevel="1">
      <c r="B282" s="51" t="s">
        <v>12</v>
      </c>
      <c r="C282" s="160">
        <v>-0.46666666666666667</v>
      </c>
      <c r="D282" s="161">
        <v>0</v>
      </c>
      <c r="E282" s="161" t="s">
        <v>132</v>
      </c>
      <c r="F282" s="161">
        <v>0</v>
      </c>
      <c r="G282" s="160">
        <v>-0.1216216216216216</v>
      </c>
      <c r="H282" s="160">
        <v>-0.43478260869565222</v>
      </c>
      <c r="I282" s="160">
        <v>-0.22119815668202769</v>
      </c>
      <c r="J282" s="161">
        <v>0.54305799648506148</v>
      </c>
      <c r="K282" s="161">
        <v>-2.0576131687242816E-2</v>
      </c>
      <c r="L282" s="161">
        <v>0.22650231124807396</v>
      </c>
      <c r="M282" s="160">
        <v>0.30158730158730163</v>
      </c>
      <c r="N282" s="160">
        <v>-8.6505190311418678E-2</v>
      </c>
      <c r="O282" s="160">
        <v>0.10920526014865639</v>
      </c>
    </row>
    <row r="283" spans="2:15" hidden="1" outlineLevel="1">
      <c r="B283" s="51" t="s">
        <v>13</v>
      </c>
      <c r="C283" s="160">
        <v>-0.65</v>
      </c>
      <c r="D283" s="161">
        <v>-0.5</v>
      </c>
      <c r="E283" s="161" t="s">
        <v>132</v>
      </c>
      <c r="F283" s="161">
        <v>-0.5</v>
      </c>
      <c r="G283" s="160">
        <v>0.14453125</v>
      </c>
      <c r="H283" s="160">
        <v>0.64285714285714279</v>
      </c>
      <c r="I283" s="160">
        <v>0.23397435897435903</v>
      </c>
      <c r="J283" s="161">
        <v>0.12695924764890276</v>
      </c>
      <c r="K283" s="161">
        <v>-0.20050125313283207</v>
      </c>
      <c r="L283" s="161">
        <v>-5.5013927576601618E-2</v>
      </c>
      <c r="M283" s="160">
        <v>0.11220043572984739</v>
      </c>
      <c r="N283" s="160">
        <v>-0.14519906323185017</v>
      </c>
      <c r="O283" s="160">
        <v>-1.1851015801354392E-2</v>
      </c>
    </row>
    <row r="284" spans="2:15" hidden="1" outlineLevel="1">
      <c r="B284" s="51" t="s">
        <v>14</v>
      </c>
      <c r="C284" s="160">
        <v>-0.13636363636363635</v>
      </c>
      <c r="D284" s="161">
        <v>-1</v>
      </c>
      <c r="E284" s="161" t="s">
        <v>132</v>
      </c>
      <c r="F284" s="161">
        <v>-1</v>
      </c>
      <c r="G284" s="160">
        <v>-0.2277227722772277</v>
      </c>
      <c r="H284" s="160">
        <v>-0.19298245614035092</v>
      </c>
      <c r="I284" s="160">
        <v>-0.21518987341772156</v>
      </c>
      <c r="J284" s="161">
        <v>-0.26822558459422285</v>
      </c>
      <c r="K284" s="161">
        <v>1.7092391304347827</v>
      </c>
      <c r="L284" s="161">
        <v>0.39634703196347032</v>
      </c>
      <c r="M284" s="160">
        <v>-0.25735294117647056</v>
      </c>
      <c r="N284" s="160">
        <v>1.2593360995850622</v>
      </c>
      <c r="O284" s="160">
        <v>0.25244072524407257</v>
      </c>
    </row>
    <row r="285" spans="2:15" hidden="1" outlineLevel="1">
      <c r="B285" s="51" t="s">
        <v>15</v>
      </c>
      <c r="C285" s="160">
        <v>-9.0909090909090939E-2</v>
      </c>
      <c r="D285" s="161" t="s">
        <v>132</v>
      </c>
      <c r="E285" s="161" t="s">
        <v>132</v>
      </c>
      <c r="F285" s="161" t="s">
        <v>132</v>
      </c>
      <c r="G285" s="160">
        <v>-0.3271604938271605</v>
      </c>
      <c r="H285" s="160">
        <v>0.1707317073170731</v>
      </c>
      <c r="I285" s="160">
        <v>-0.22660098522167482</v>
      </c>
      <c r="J285" s="161">
        <v>0.27911275415896486</v>
      </c>
      <c r="K285" s="161">
        <v>0.96582733812949639</v>
      </c>
      <c r="L285" s="161">
        <v>0.62716499544211479</v>
      </c>
      <c r="M285" s="160">
        <v>0.1386554621848739</v>
      </c>
      <c r="N285" s="160">
        <v>0.91122278056951433</v>
      </c>
      <c r="O285" s="160">
        <v>0.49046529366895508</v>
      </c>
    </row>
    <row r="286" spans="2:15" hidden="1" outlineLevel="1">
      <c r="B286" s="51" t="s">
        <v>16</v>
      </c>
      <c r="C286" s="160">
        <v>0.41666666666666674</v>
      </c>
      <c r="D286" s="161">
        <v>-1</v>
      </c>
      <c r="E286" s="161" t="s">
        <v>132</v>
      </c>
      <c r="F286" s="161">
        <v>-1</v>
      </c>
      <c r="G286" s="160">
        <v>-0.24880382775119614</v>
      </c>
      <c r="H286" s="160">
        <v>0.67241379310344818</v>
      </c>
      <c r="I286" s="160">
        <v>-4.8689138576779034E-2</v>
      </c>
      <c r="J286" s="161">
        <v>4.9723756906077332E-2</v>
      </c>
      <c r="K286" s="161">
        <v>2.7328990228013028</v>
      </c>
      <c r="L286" s="161">
        <v>0.84869059165858385</v>
      </c>
      <c r="M286" s="160">
        <v>-1.684210526315788E-2</v>
      </c>
      <c r="N286" s="160">
        <v>2.4054794520547946</v>
      </c>
      <c r="O286" s="160">
        <v>0.65551330798479079</v>
      </c>
    </row>
    <row r="287" spans="2:15" hidden="1" outlineLevel="1">
      <c r="B287" s="51" t="s">
        <v>17</v>
      </c>
      <c r="C287" s="160">
        <v>-0.5</v>
      </c>
      <c r="D287" s="161">
        <v>4</v>
      </c>
      <c r="E287" s="161" t="s">
        <v>132</v>
      </c>
      <c r="F287" s="161">
        <v>4</v>
      </c>
      <c r="G287" s="160">
        <v>-7.7272727272727271E-2</v>
      </c>
      <c r="H287" s="160">
        <v>-2.777777777777779E-2</v>
      </c>
      <c r="I287" s="160">
        <v>-6.506849315068497E-2</v>
      </c>
      <c r="J287" s="161">
        <v>-9.4594594594594628E-2</v>
      </c>
      <c r="K287" s="161">
        <v>0.80232558139534893</v>
      </c>
      <c r="L287" s="161">
        <v>0.1558441558441559</v>
      </c>
      <c r="M287" s="160">
        <v>-8.3056478405315604E-2</v>
      </c>
      <c r="N287" s="160">
        <v>0.6212121212121211</v>
      </c>
      <c r="O287" s="160">
        <v>0.10543390105433903</v>
      </c>
    </row>
    <row r="288" spans="2:15" hidden="1" outlineLevel="1">
      <c r="B288" s="51" t="s">
        <v>18</v>
      </c>
      <c r="C288" s="160">
        <v>-0.5</v>
      </c>
      <c r="D288" s="161">
        <v>0</v>
      </c>
      <c r="E288" s="161" t="s">
        <v>132</v>
      </c>
      <c r="F288" s="161">
        <v>0</v>
      </c>
      <c r="G288" s="160">
        <v>-0.4064171122994652</v>
      </c>
      <c r="H288" s="160">
        <v>-0.23809523809523814</v>
      </c>
      <c r="I288" s="160">
        <v>-0.36951983298538627</v>
      </c>
      <c r="J288" s="161">
        <v>-0.27359999999999995</v>
      </c>
      <c r="K288" s="161">
        <v>-0.53067484662576692</v>
      </c>
      <c r="L288" s="161">
        <v>-0.36172450052576233</v>
      </c>
      <c r="M288" s="160">
        <v>-0.32583170254403127</v>
      </c>
      <c r="N288" s="160">
        <v>-0.45939675174013916</v>
      </c>
      <c r="O288" s="160">
        <v>-0.36545079146593251</v>
      </c>
    </row>
    <row r="289" spans="2:15" hidden="1" outlineLevel="1">
      <c r="B289" s="51" t="s">
        <v>19</v>
      </c>
      <c r="C289" s="160">
        <v>-7.407407407407407E-2</v>
      </c>
      <c r="D289" s="161">
        <v>-1</v>
      </c>
      <c r="E289" s="161" t="s">
        <v>132</v>
      </c>
      <c r="F289" s="161">
        <v>-1</v>
      </c>
      <c r="G289" s="160">
        <v>-0.26067415730337073</v>
      </c>
      <c r="H289" s="160">
        <v>0.50574712643678166</v>
      </c>
      <c r="I289" s="160">
        <v>-0.13533834586466165</v>
      </c>
      <c r="J289" s="161">
        <v>0.21818181818181825</v>
      </c>
      <c r="K289" s="161">
        <v>1.5864197530864197</v>
      </c>
      <c r="L289" s="161">
        <v>0.66869918699186992</v>
      </c>
      <c r="M289" s="160">
        <v>2.2065313327449321E-2</v>
      </c>
      <c r="N289" s="160">
        <v>1.3576642335766422</v>
      </c>
      <c r="O289" s="160">
        <v>0.37759067357512954</v>
      </c>
    </row>
    <row r="290" spans="2:15" hidden="1" outlineLevel="1">
      <c r="B290" s="51" t="s">
        <v>20</v>
      </c>
      <c r="C290" s="160">
        <v>-0.41666666666666663</v>
      </c>
      <c r="D290" s="161">
        <v>-0.6</v>
      </c>
      <c r="E290" s="161" t="s">
        <v>132</v>
      </c>
      <c r="F290" s="161">
        <v>-0.6</v>
      </c>
      <c r="G290" s="160">
        <v>-0.16565656565656561</v>
      </c>
      <c r="H290" s="160">
        <v>-4.7619047619047672E-2</v>
      </c>
      <c r="I290" s="160">
        <v>-0.14853195164075994</v>
      </c>
      <c r="J290" s="161">
        <v>0.7990654205607477</v>
      </c>
      <c r="K290" s="161">
        <v>0.12956204379562042</v>
      </c>
      <c r="L290" s="161">
        <v>0.42315573770491799</v>
      </c>
      <c r="M290" s="160">
        <v>0.25945378151260501</v>
      </c>
      <c r="N290" s="160">
        <v>0.106012658227848</v>
      </c>
      <c r="O290" s="160">
        <v>0.19823232323232332</v>
      </c>
    </row>
    <row r="291" spans="2:15" hidden="1" outlineLevel="1">
      <c r="B291" s="51" t="s">
        <v>21</v>
      </c>
      <c r="C291" s="160">
        <v>-7.6923076923076872E-2</v>
      </c>
      <c r="D291" s="161" t="s">
        <v>132</v>
      </c>
      <c r="E291" s="161" t="s">
        <v>132</v>
      </c>
      <c r="F291" s="161" t="s">
        <v>132</v>
      </c>
      <c r="G291" s="160">
        <v>-0.15811965811965811</v>
      </c>
      <c r="H291" s="160">
        <v>8.6956521739129933E-3</v>
      </c>
      <c r="I291" s="160">
        <v>-0.12521440823327612</v>
      </c>
      <c r="J291" s="161">
        <v>0.60763888888888884</v>
      </c>
      <c r="K291" s="161">
        <v>0.83281733746130038</v>
      </c>
      <c r="L291" s="161">
        <v>0.6885428253615129</v>
      </c>
      <c r="M291" s="160">
        <v>0.26448598130841128</v>
      </c>
      <c r="N291" s="160">
        <v>0.61643835616438358</v>
      </c>
      <c r="O291" s="160">
        <v>0.36671087533156488</v>
      </c>
    </row>
    <row r="292" spans="2:15" hidden="1" outlineLevel="1">
      <c r="B292" s="51" t="s">
        <v>22</v>
      </c>
      <c r="C292" s="160">
        <v>-0.63043478260869568</v>
      </c>
      <c r="D292" s="161" t="s">
        <v>132</v>
      </c>
      <c r="E292" s="161" t="s">
        <v>132</v>
      </c>
      <c r="F292" s="161" t="s">
        <v>132</v>
      </c>
      <c r="G292" s="160">
        <v>-2.7027027027026973E-2</v>
      </c>
      <c r="H292" s="160">
        <v>-5.4054054054054057E-2</v>
      </c>
      <c r="I292" s="160">
        <v>-3.4534534534534589E-2</v>
      </c>
      <c r="J292" s="161">
        <v>3.2590051457975999E-2</v>
      </c>
      <c r="K292" s="161">
        <v>1.1573849878934626</v>
      </c>
      <c r="L292" s="161">
        <v>0.49899598393574296</v>
      </c>
      <c r="M292" s="160">
        <v>-2.0720720720720731E-2</v>
      </c>
      <c r="N292" s="160">
        <v>0.78260869565217384</v>
      </c>
      <c r="O292" s="160">
        <v>0.26053864168618257</v>
      </c>
    </row>
    <row r="293" spans="2:15" collapsed="1">
      <c r="B293" s="154">
        <v>1989</v>
      </c>
      <c r="C293" s="165">
        <v>-0.17441860465116277</v>
      </c>
      <c r="D293" s="165">
        <v>0.45833333333333326</v>
      </c>
      <c r="E293" s="165" t="s">
        <v>132</v>
      </c>
      <c r="F293" s="165">
        <v>0.45833333333333326</v>
      </c>
      <c r="G293" s="165">
        <v>-0.13498975409836067</v>
      </c>
      <c r="H293" s="165">
        <v>3.9096437880104196E-2</v>
      </c>
      <c r="I293" s="165">
        <v>-9.5351137487636017E-2</v>
      </c>
      <c r="J293" s="165">
        <v>0.21339434276206326</v>
      </c>
      <c r="K293" s="165">
        <v>0.57006706671373109</v>
      </c>
      <c r="L293" s="165">
        <v>0.37032147849044872</v>
      </c>
      <c r="M293" s="165">
        <v>8.5804527110019402E-2</v>
      </c>
      <c r="N293" s="165">
        <v>0.48041660554496102</v>
      </c>
      <c r="O293" s="165">
        <v>0.23348888278891033</v>
      </c>
    </row>
    <row r="294" spans="2:15" hidden="1" outlineLevel="1">
      <c r="B294" s="51" t="s">
        <v>11</v>
      </c>
      <c r="C294" s="160">
        <v>5.0000000000000044E-2</v>
      </c>
      <c r="D294" s="161" t="s">
        <v>132</v>
      </c>
      <c r="E294" s="161" t="s">
        <v>132</v>
      </c>
      <c r="F294" s="161" t="s">
        <v>132</v>
      </c>
      <c r="G294" s="160">
        <v>-0.34222222222222221</v>
      </c>
      <c r="H294" s="160">
        <v>-0.59493670886075956</v>
      </c>
      <c r="I294" s="160">
        <v>-0.42940320232896656</v>
      </c>
      <c r="J294" s="161">
        <v>-0.35286103542234337</v>
      </c>
      <c r="K294" s="161">
        <v>9.873060648801113E-3</v>
      </c>
      <c r="L294" s="161">
        <v>-0.17463617463617465</v>
      </c>
      <c r="M294" s="160">
        <v>-0.34219269102990035</v>
      </c>
      <c r="N294" s="160">
        <v>-0.14164904862579286</v>
      </c>
      <c r="O294" s="160">
        <v>-0.25395348837209297</v>
      </c>
    </row>
    <row r="295" spans="2:15" hidden="1" outlineLevel="1">
      <c r="B295" s="51" t="s">
        <v>12</v>
      </c>
      <c r="C295" s="160">
        <v>-0.58333333333333326</v>
      </c>
      <c r="D295" s="161" t="s">
        <v>132</v>
      </c>
      <c r="E295" s="161" t="s">
        <v>132</v>
      </c>
      <c r="F295" s="161" t="s">
        <v>132</v>
      </c>
      <c r="G295" s="160">
        <v>-0.34368070953436802</v>
      </c>
      <c r="H295" s="160">
        <v>0.97142857142857153</v>
      </c>
      <c r="I295" s="160">
        <v>-0.16698656429942416</v>
      </c>
      <c r="J295" s="161">
        <v>-0.24435590969455512</v>
      </c>
      <c r="K295" s="161">
        <v>1.3823529411764706</v>
      </c>
      <c r="L295" s="161">
        <v>0.22568460812086877</v>
      </c>
      <c r="M295" s="160">
        <v>-0.28870967741935483</v>
      </c>
      <c r="N295" s="160">
        <v>1.3058510638297873</v>
      </c>
      <c r="O295" s="160">
        <v>8.230198019801982E-2</v>
      </c>
    </row>
    <row r="296" spans="2:15" hidden="1" outlineLevel="1">
      <c r="B296" s="51" t="s">
        <v>13</v>
      </c>
      <c r="C296" s="160">
        <v>-0.48717948717948723</v>
      </c>
      <c r="D296" s="161">
        <v>1</v>
      </c>
      <c r="E296" s="161" t="s">
        <v>132</v>
      </c>
      <c r="F296" s="161">
        <v>1</v>
      </c>
      <c r="G296" s="160">
        <v>-5.1851851851851816E-2</v>
      </c>
      <c r="H296" s="160">
        <v>-0.42268041237113407</v>
      </c>
      <c r="I296" s="160">
        <v>-0.14986376021798364</v>
      </c>
      <c r="J296" s="161">
        <v>0.26086956521739135</v>
      </c>
      <c r="K296" s="161">
        <v>0.48327137546468402</v>
      </c>
      <c r="L296" s="161">
        <v>0.37547892720306519</v>
      </c>
      <c r="M296" s="160">
        <v>0.12362301101591178</v>
      </c>
      <c r="N296" s="160">
        <v>0.34488188976377954</v>
      </c>
      <c r="O296" s="160">
        <v>0.22038567493112948</v>
      </c>
    </row>
    <row r="297" spans="2:15" hidden="1" outlineLevel="1">
      <c r="B297" s="51" t="s">
        <v>14</v>
      </c>
      <c r="C297" s="160">
        <v>0.69230769230769229</v>
      </c>
      <c r="D297" s="161">
        <v>-0.5</v>
      </c>
      <c r="E297" s="161" t="s">
        <v>132</v>
      </c>
      <c r="F297" s="161">
        <v>-0.5</v>
      </c>
      <c r="G297" s="160">
        <v>-0.32666666666666666</v>
      </c>
      <c r="H297" s="160">
        <v>1.3265306122448979</v>
      </c>
      <c r="I297" s="160">
        <v>-9.4555873925501466E-2</v>
      </c>
      <c r="J297" s="161">
        <v>-0.19222222222222218</v>
      </c>
      <c r="K297" s="161">
        <v>-0.35097001763668434</v>
      </c>
      <c r="L297" s="161">
        <v>-0.25357873210633952</v>
      </c>
      <c r="M297" s="160">
        <v>-0.21646090534979423</v>
      </c>
      <c r="N297" s="160">
        <v>-0.21753246753246758</v>
      </c>
      <c r="O297" s="160">
        <v>-0.21682140906608416</v>
      </c>
    </row>
    <row r="298" spans="2:15" hidden="1" outlineLevel="1">
      <c r="B298" s="51" t="s">
        <v>15</v>
      </c>
      <c r="C298" s="160">
        <v>0.10000000000000009</v>
      </c>
      <c r="D298" s="161" t="s">
        <v>132</v>
      </c>
      <c r="E298" s="161">
        <v>-1</v>
      </c>
      <c r="F298" s="161">
        <v>-1</v>
      </c>
      <c r="G298" s="160">
        <v>-0.32499999999999996</v>
      </c>
      <c r="H298" s="160">
        <v>0.20588235294117641</v>
      </c>
      <c r="I298" s="160">
        <v>-0.25912408759124084</v>
      </c>
      <c r="J298" s="161">
        <v>-9.6828046744574237E-2</v>
      </c>
      <c r="K298" s="161">
        <v>0.31132075471698117</v>
      </c>
      <c r="L298" s="161">
        <v>7.2336265884652917E-2</v>
      </c>
      <c r="M298" s="160">
        <v>-0.1590106007067138</v>
      </c>
      <c r="N298" s="160">
        <v>0.27837259100642409</v>
      </c>
      <c r="O298" s="160">
        <v>-3.7993920972644313E-3</v>
      </c>
    </row>
    <row r="299" spans="2:15" hidden="1" outlineLevel="1">
      <c r="B299" s="51" t="s">
        <v>16</v>
      </c>
      <c r="C299" s="160">
        <v>0.5</v>
      </c>
      <c r="D299" s="161">
        <v>0</v>
      </c>
      <c r="E299" s="161" t="s">
        <v>132</v>
      </c>
      <c r="F299" s="161">
        <v>0</v>
      </c>
      <c r="G299" s="160">
        <v>-6.6964285714285698E-2</v>
      </c>
      <c r="H299" s="160">
        <v>1.5217391304347827</v>
      </c>
      <c r="I299" s="160">
        <v>8.0971659919028438E-2</v>
      </c>
      <c r="J299" s="161">
        <v>0.31159420289855078</v>
      </c>
      <c r="K299" s="161">
        <v>-0.58231292517006805</v>
      </c>
      <c r="L299" s="161">
        <v>-0.19891219891219891</v>
      </c>
      <c r="M299" s="160">
        <v>0.20405576679340931</v>
      </c>
      <c r="N299" s="160">
        <v>-0.51846965699208436</v>
      </c>
      <c r="O299" s="160">
        <v>-0.14996767937944411</v>
      </c>
    </row>
    <row r="300" spans="2:15" hidden="1" outlineLevel="1">
      <c r="B300" s="51" t="s">
        <v>17</v>
      </c>
      <c r="C300" s="160">
        <v>-6.6666666666666652E-2</v>
      </c>
      <c r="D300" s="161">
        <v>-0.4</v>
      </c>
      <c r="E300" s="161" t="s">
        <v>132</v>
      </c>
      <c r="F300" s="161">
        <v>-0.4</v>
      </c>
      <c r="G300" s="160">
        <v>0.12820512820512819</v>
      </c>
      <c r="H300" s="160">
        <v>2</v>
      </c>
      <c r="I300" s="160">
        <v>0.33333333333333326</v>
      </c>
      <c r="J300" s="161">
        <v>0.50678733031674206</v>
      </c>
      <c r="K300" s="161">
        <v>-0.42538975501113585</v>
      </c>
      <c r="L300" s="161">
        <v>3.7037037037036979E-2</v>
      </c>
      <c r="M300" s="160">
        <v>0.37442922374429233</v>
      </c>
      <c r="N300" s="160">
        <v>-0.30232558139534882</v>
      </c>
      <c r="O300" s="160">
        <v>9.1150442477876181E-2</v>
      </c>
    </row>
    <row r="301" spans="2:15" hidden="1" outlineLevel="1">
      <c r="B301" s="51" t="s">
        <v>18</v>
      </c>
      <c r="C301" s="160">
        <v>-0.41176470588235292</v>
      </c>
      <c r="D301" s="161">
        <v>-0.25</v>
      </c>
      <c r="E301" s="161" t="s">
        <v>132</v>
      </c>
      <c r="F301" s="161">
        <v>-0.25</v>
      </c>
      <c r="G301" s="160">
        <v>0.14723926380368102</v>
      </c>
      <c r="H301" s="160">
        <v>1.3333333333333335</v>
      </c>
      <c r="I301" s="160">
        <v>0.29110512129380051</v>
      </c>
      <c r="J301" s="161">
        <v>0.10619469026548667</v>
      </c>
      <c r="K301" s="161">
        <v>-7.3863636363636354E-2</v>
      </c>
      <c r="L301" s="161">
        <v>3.7077426390403456E-2</v>
      </c>
      <c r="M301" s="160">
        <v>0.10010764262647998</v>
      </c>
      <c r="N301" s="160">
        <v>8.5642317380352662E-2</v>
      </c>
      <c r="O301" s="160">
        <v>9.5776772247360586E-2</v>
      </c>
    </row>
    <row r="302" spans="2:15" hidden="1" outlineLevel="1">
      <c r="B302" s="51" t="s">
        <v>19</v>
      </c>
      <c r="C302" s="160">
        <v>0</v>
      </c>
      <c r="D302" s="161">
        <v>-0.90909090909090906</v>
      </c>
      <c r="E302" s="161" t="s">
        <v>132</v>
      </c>
      <c r="F302" s="161">
        <v>-0.90909090909090906</v>
      </c>
      <c r="G302" s="160">
        <v>-9.7363083164300201E-2</v>
      </c>
      <c r="H302" s="160">
        <v>-3.3333333333333326E-2</v>
      </c>
      <c r="I302" s="160">
        <v>-8.7478559176672355E-2</v>
      </c>
      <c r="J302" s="161">
        <v>0.41025641025641035</v>
      </c>
      <c r="K302" s="161">
        <v>-3.0769230769230882E-3</v>
      </c>
      <c r="L302" s="161">
        <v>0.24085750315258503</v>
      </c>
      <c r="M302" s="160">
        <v>0.13413413413413422</v>
      </c>
      <c r="N302" s="160">
        <v>-9.6385542168674343E-3</v>
      </c>
      <c r="O302" s="160">
        <v>9.1937765205091893E-2</v>
      </c>
    </row>
    <row r="303" spans="2:15" hidden="1" outlineLevel="1">
      <c r="B303" s="51" t="s">
        <v>20</v>
      </c>
      <c r="C303" s="160">
        <v>-4.0000000000000036E-2</v>
      </c>
      <c r="D303" s="161">
        <v>0.66666666666666674</v>
      </c>
      <c r="E303" s="161" t="s">
        <v>132</v>
      </c>
      <c r="F303" s="161">
        <v>0.66666666666666674</v>
      </c>
      <c r="G303" s="160">
        <v>-0.25</v>
      </c>
      <c r="H303" s="160">
        <v>-9.6774193548387122E-2</v>
      </c>
      <c r="I303" s="160">
        <v>-0.2310756972111554</v>
      </c>
      <c r="J303" s="161">
        <v>-0.21755027422303475</v>
      </c>
      <c r="K303" s="161">
        <v>0.62130177514792906</v>
      </c>
      <c r="L303" s="161">
        <v>0.10282485875706215</v>
      </c>
      <c r="M303" s="160">
        <v>-0.22914979757085019</v>
      </c>
      <c r="N303" s="160">
        <v>0.46635730858468682</v>
      </c>
      <c r="O303" s="160">
        <v>-4.9219687875150075E-2</v>
      </c>
    </row>
    <row r="304" spans="2:15" hidden="1" outlineLevel="1">
      <c r="B304" s="51" t="s">
        <v>21</v>
      </c>
      <c r="C304" s="160">
        <v>1.3636363636363638</v>
      </c>
      <c r="D304" s="161">
        <v>-1</v>
      </c>
      <c r="E304" s="161" t="s">
        <v>132</v>
      </c>
      <c r="F304" s="161">
        <v>-1</v>
      </c>
      <c r="G304" s="160">
        <v>-0.11195445920303604</v>
      </c>
      <c r="H304" s="160">
        <v>4.5454545454545414E-2</v>
      </c>
      <c r="I304" s="160">
        <v>-8.4772370486656201E-2</v>
      </c>
      <c r="J304" s="161">
        <v>0.25217391304347836</v>
      </c>
      <c r="K304" s="161">
        <v>0.32921810699588483</v>
      </c>
      <c r="L304" s="161">
        <v>0.27880512091038412</v>
      </c>
      <c r="M304" s="160">
        <v>6.1507936507936511E-2</v>
      </c>
      <c r="N304" s="160">
        <v>0.2407932011331444</v>
      </c>
      <c r="O304" s="160">
        <v>0.1080088170462894</v>
      </c>
    </row>
    <row r="305" spans="2:15" hidden="1" outlineLevel="1">
      <c r="B305" s="51" t="s">
        <v>22</v>
      </c>
      <c r="C305" s="160">
        <v>0.17948717948717952</v>
      </c>
      <c r="D305" s="161">
        <v>-1</v>
      </c>
      <c r="E305" s="161" t="s">
        <v>132</v>
      </c>
      <c r="F305" s="161">
        <v>-1</v>
      </c>
      <c r="G305" s="160">
        <v>-0.16202090592334495</v>
      </c>
      <c r="H305" s="160">
        <v>0.59482758620689657</v>
      </c>
      <c r="I305" s="160">
        <v>-3.4782608695652195E-2</v>
      </c>
      <c r="J305" s="161">
        <v>-9.7523219814241502E-2</v>
      </c>
      <c r="K305" s="161">
        <v>0.1766381766381766</v>
      </c>
      <c r="L305" s="161">
        <v>-1.0030090270812808E-3</v>
      </c>
      <c r="M305" s="160">
        <v>-0.12252964426877466</v>
      </c>
      <c r="N305" s="160">
        <v>0.28051391862955022</v>
      </c>
      <c r="O305" s="160">
        <v>-1.3856812933025431E-2</v>
      </c>
    </row>
    <row r="306" spans="2:15" collapsed="1">
      <c r="B306" s="154">
        <v>1988</v>
      </c>
      <c r="C306" s="165">
        <v>-6.8592057761732828E-2</v>
      </c>
      <c r="D306" s="165">
        <v>-0.5</v>
      </c>
      <c r="E306" s="165">
        <v>-1</v>
      </c>
      <c r="F306" s="165">
        <v>-0.57894736842105265</v>
      </c>
      <c r="G306" s="165">
        <v>-0.17112526539278128</v>
      </c>
      <c r="H306" s="165">
        <v>0.16497975708502022</v>
      </c>
      <c r="I306" s="165">
        <v>-0.11284661284661279</v>
      </c>
      <c r="J306" s="165">
        <v>5.5772448410484898E-3</v>
      </c>
      <c r="K306" s="165">
        <v>6.1645118980700797E-2</v>
      </c>
      <c r="L306" s="165">
        <v>2.9498760892157749E-2</v>
      </c>
      <c r="M306" s="165">
        <v>-6.6273449660031125E-2</v>
      </c>
      <c r="N306" s="165">
        <v>7.6255131038837964E-2</v>
      </c>
      <c r="O306" s="165">
        <v>-1.7582654657246066E-2</v>
      </c>
    </row>
    <row r="307" spans="2:15" hidden="1" outlineLevel="1">
      <c r="B307" s="51" t="s">
        <v>11</v>
      </c>
      <c r="C307" s="160">
        <v>-0.33333333333333337</v>
      </c>
      <c r="D307" s="161">
        <v>-1</v>
      </c>
      <c r="E307" s="161" t="s">
        <v>132</v>
      </c>
      <c r="F307" s="161">
        <v>-1</v>
      </c>
      <c r="G307" s="160">
        <v>-0.48512585812356979</v>
      </c>
      <c r="H307" s="160">
        <v>1.2571428571428571</v>
      </c>
      <c r="I307" s="160">
        <v>-0.29826353421859042</v>
      </c>
      <c r="J307" s="161">
        <v>0.54201680672268915</v>
      </c>
      <c r="K307" s="161">
        <v>0.79493670886075951</v>
      </c>
      <c r="L307" s="161">
        <v>0.65671641791044766</v>
      </c>
      <c r="M307" s="160">
        <v>-0.12879884225759763</v>
      </c>
      <c r="N307" s="160">
        <v>0.8919999999999999</v>
      </c>
      <c r="O307" s="160">
        <v>0.14240170031880983</v>
      </c>
    </row>
    <row r="308" spans="2:15" hidden="1" outlineLevel="1">
      <c r="B308" s="51" t="s">
        <v>12</v>
      </c>
      <c r="C308" s="160">
        <v>0.19999999999999996</v>
      </c>
      <c r="D308" s="161" t="s">
        <v>132</v>
      </c>
      <c r="E308" s="161" t="s">
        <v>132</v>
      </c>
      <c r="F308" s="161" t="s">
        <v>132</v>
      </c>
      <c r="G308" s="160">
        <v>-0.39381720430107525</v>
      </c>
      <c r="H308" s="160">
        <v>-0.20454545454545459</v>
      </c>
      <c r="I308" s="160">
        <v>-0.37379807692307687</v>
      </c>
      <c r="J308" s="161">
        <v>7.7253218884120178E-2</v>
      </c>
      <c r="K308" s="161">
        <v>-0.13802816901408455</v>
      </c>
      <c r="L308" s="161">
        <v>4.7438330170777032E-3</v>
      </c>
      <c r="M308" s="160">
        <v>-0.15818058384249833</v>
      </c>
      <c r="N308" s="160">
        <v>-0.15124153498871329</v>
      </c>
      <c r="O308" s="160">
        <v>-0.1565762004175365</v>
      </c>
    </row>
    <row r="309" spans="2:15" hidden="1" outlineLevel="1">
      <c r="B309" s="51" t="s">
        <v>13</v>
      </c>
      <c r="C309" s="160">
        <v>0.95</v>
      </c>
      <c r="D309" s="161">
        <v>-0.33333333333333337</v>
      </c>
      <c r="E309" s="161" t="s">
        <v>132</v>
      </c>
      <c r="F309" s="161">
        <v>-0.33333333333333337</v>
      </c>
      <c r="G309" s="160">
        <v>-0.4</v>
      </c>
      <c r="H309" s="160">
        <v>0.21249999999999991</v>
      </c>
      <c r="I309" s="160">
        <v>-0.3075471698113208</v>
      </c>
      <c r="J309" s="161">
        <v>-0.16363636363636369</v>
      </c>
      <c r="K309" s="161">
        <v>-7.5601374570446689E-2</v>
      </c>
      <c r="L309" s="161">
        <v>-0.12047177759056449</v>
      </c>
      <c r="M309" s="160">
        <v>-0.24211502782931349</v>
      </c>
      <c r="N309" s="160">
        <v>-4.0785498489426031E-2</v>
      </c>
      <c r="O309" s="160">
        <v>-0.16551724137931034</v>
      </c>
    </row>
    <row r="310" spans="2:15" hidden="1" outlineLevel="1">
      <c r="B310" s="51" t="s">
        <v>14</v>
      </c>
      <c r="C310" s="160">
        <v>-0.27777777777777779</v>
      </c>
      <c r="D310" s="161" t="s">
        <v>132</v>
      </c>
      <c r="E310" s="161" t="s">
        <v>132</v>
      </c>
      <c r="F310" s="161" t="s">
        <v>132</v>
      </c>
      <c r="G310" s="160">
        <v>6.3829787234042534E-2</v>
      </c>
      <c r="H310" s="160">
        <v>0.13953488372093026</v>
      </c>
      <c r="I310" s="160">
        <v>7.3846153846153895E-2</v>
      </c>
      <c r="J310" s="161">
        <v>0.74081237911025144</v>
      </c>
      <c r="K310" s="161">
        <v>0.19873150105708248</v>
      </c>
      <c r="L310" s="161">
        <v>0.48181818181818192</v>
      </c>
      <c r="M310" s="160">
        <v>0.50557620817843874</v>
      </c>
      <c r="N310" s="160">
        <v>0.193798449612403</v>
      </c>
      <c r="O310" s="160">
        <v>0.38397581254724122</v>
      </c>
    </row>
    <row r="311" spans="2:15" hidden="1" outlineLevel="1">
      <c r="B311" s="51" t="s">
        <v>15</v>
      </c>
      <c r="C311" s="160">
        <v>0.11111111111111116</v>
      </c>
      <c r="D311" s="161" t="s">
        <v>132</v>
      </c>
      <c r="E311" s="161" t="s">
        <v>132</v>
      </c>
      <c r="F311" s="161" t="s">
        <v>132</v>
      </c>
      <c r="G311" s="160">
        <v>0.3793103448275863</v>
      </c>
      <c r="H311" s="160">
        <v>1.8333333333333335</v>
      </c>
      <c r="I311" s="160">
        <v>0.4731182795698925</v>
      </c>
      <c r="J311" s="161">
        <v>2.9209621993127044E-2</v>
      </c>
      <c r="K311" s="161">
        <v>-9.0128755364806912E-2</v>
      </c>
      <c r="L311" s="161">
        <v>-2.3854961832061039E-2</v>
      </c>
      <c r="M311" s="160">
        <v>0.1098039215686275</v>
      </c>
      <c r="N311" s="160">
        <v>-2.3012552301255207E-2</v>
      </c>
      <c r="O311" s="160">
        <v>5.8728881737731387E-2</v>
      </c>
    </row>
    <row r="312" spans="2:15" hidden="1" outlineLevel="1">
      <c r="B312" s="51" t="s">
        <v>16</v>
      </c>
      <c r="C312" s="160">
        <v>-0.46666666666666667</v>
      </c>
      <c r="D312" s="161" t="s">
        <v>132</v>
      </c>
      <c r="E312" s="161" t="s">
        <v>132</v>
      </c>
      <c r="F312" s="161" t="s">
        <v>132</v>
      </c>
      <c r="G312" s="160">
        <v>-0.10756972111553786</v>
      </c>
      <c r="H312" s="160">
        <v>1.0909090909090908</v>
      </c>
      <c r="I312" s="160">
        <v>-5.7251908396946605E-2</v>
      </c>
      <c r="J312" s="161">
        <v>3.3707865168539408E-2</v>
      </c>
      <c r="K312" s="161">
        <v>1.1617647058823528</v>
      </c>
      <c r="L312" s="161">
        <v>0.47254004576659048</v>
      </c>
      <c r="M312" s="160">
        <v>-1.375000000000004E-2</v>
      </c>
      <c r="N312" s="160">
        <v>1.1595441595441596</v>
      </c>
      <c r="O312" s="160">
        <v>0.34404865334491741</v>
      </c>
    </row>
    <row r="313" spans="2:15" hidden="1" outlineLevel="1">
      <c r="B313" s="51" t="s">
        <v>17</v>
      </c>
      <c r="C313" s="160">
        <v>-0.25</v>
      </c>
      <c r="D313" s="161">
        <v>-0.16666666666666663</v>
      </c>
      <c r="E313" s="161" t="s">
        <v>132</v>
      </c>
      <c r="F313" s="161">
        <v>-0.16666666666666663</v>
      </c>
      <c r="G313" s="160">
        <v>-0.13716814159292035</v>
      </c>
      <c r="H313" s="160">
        <v>0.19999999999999996</v>
      </c>
      <c r="I313" s="160">
        <v>-0.1097560975609756</v>
      </c>
      <c r="J313" s="161">
        <v>0.1693121693121693</v>
      </c>
      <c r="K313" s="161">
        <v>0.58098591549295775</v>
      </c>
      <c r="L313" s="161">
        <v>0.34592145015105746</v>
      </c>
      <c r="M313" s="160">
        <v>4.2857142857142927E-2</v>
      </c>
      <c r="N313" s="160">
        <v>0.55592105263157898</v>
      </c>
      <c r="O313" s="160">
        <v>0.20985010706638119</v>
      </c>
    </row>
    <row r="314" spans="2:15" hidden="1" outlineLevel="1">
      <c r="B314" s="51" t="s">
        <v>18</v>
      </c>
      <c r="C314" s="160">
        <v>-0.17073170731707321</v>
      </c>
      <c r="D314" s="161">
        <v>0.33333333333333326</v>
      </c>
      <c r="E314" s="161" t="s">
        <v>132</v>
      </c>
      <c r="F314" s="161">
        <v>0.33333333333333326</v>
      </c>
      <c r="G314" s="160">
        <v>-0.17884130982367763</v>
      </c>
      <c r="H314" s="160">
        <v>1.25</v>
      </c>
      <c r="I314" s="160">
        <v>-0.11031175059952036</v>
      </c>
      <c r="J314" s="161">
        <v>7.1301247771835552E-3</v>
      </c>
      <c r="K314" s="161">
        <v>-0.16981132075471694</v>
      </c>
      <c r="L314" s="161">
        <v>-6.9035532994923821E-2</v>
      </c>
      <c r="M314" s="160">
        <v>-7.2854291417165706E-2</v>
      </c>
      <c r="N314" s="160">
        <v>-0.10585585585585588</v>
      </c>
      <c r="O314" s="160">
        <v>-8.2987551867219955E-2</v>
      </c>
    </row>
    <row r="315" spans="2:15" hidden="1" outlineLevel="1">
      <c r="B315" s="51" t="s">
        <v>19</v>
      </c>
      <c r="C315" s="160">
        <v>0.6875</v>
      </c>
      <c r="D315" s="161">
        <v>0.5714285714285714</v>
      </c>
      <c r="E315" s="161" t="s">
        <v>132</v>
      </c>
      <c r="F315" s="161">
        <v>0.5714285714285714</v>
      </c>
      <c r="G315" s="160">
        <v>-0.16440677966101691</v>
      </c>
      <c r="H315" s="160">
        <v>1.5714285714285716</v>
      </c>
      <c r="I315" s="160">
        <v>-6.7200000000000037E-2</v>
      </c>
      <c r="J315" s="161">
        <v>-5.2631578947368474E-2</v>
      </c>
      <c r="K315" s="161">
        <v>0.33744855967078191</v>
      </c>
      <c r="L315" s="161">
        <v>7.5983717774762649E-2</v>
      </c>
      <c r="M315" s="160">
        <v>-9.7560975609756073E-2</v>
      </c>
      <c r="N315" s="160">
        <v>0.4928057553956835</v>
      </c>
      <c r="O315" s="160">
        <v>2.0938628158844841E-2</v>
      </c>
    </row>
    <row r="316" spans="2:15" hidden="1" outlineLevel="1">
      <c r="B316" s="51" t="s">
        <v>20</v>
      </c>
      <c r="C316" s="160">
        <v>0.92307692307692313</v>
      </c>
      <c r="D316" s="161">
        <v>-0.66666666666666674</v>
      </c>
      <c r="E316" s="161">
        <v>-1</v>
      </c>
      <c r="F316" s="161">
        <v>-0.72727272727272729</v>
      </c>
      <c r="G316" s="160">
        <v>-1.9316493313521588E-2</v>
      </c>
      <c r="H316" s="160">
        <v>2.2068965517241379</v>
      </c>
      <c r="I316" s="160">
        <v>7.2649572649572614E-2</v>
      </c>
      <c r="J316" s="161">
        <v>-0.77600327600327601</v>
      </c>
      <c r="K316" s="161">
        <v>-0.91564761667082606</v>
      </c>
      <c r="L316" s="161">
        <v>-0.86276942161575443</v>
      </c>
      <c r="M316" s="160">
        <v>0.10366398570151913</v>
      </c>
      <c r="N316" s="160">
        <v>1.4628571428571431</v>
      </c>
      <c r="O316" s="160">
        <v>0.2874806800618237</v>
      </c>
    </row>
    <row r="317" spans="2:15" hidden="1" outlineLevel="1">
      <c r="B317" s="51" t="s">
        <v>21</v>
      </c>
      <c r="C317" s="160">
        <v>-0.54166666666666674</v>
      </c>
      <c r="D317" s="161">
        <v>9</v>
      </c>
      <c r="E317" s="161">
        <v>-1</v>
      </c>
      <c r="F317" s="161">
        <v>4</v>
      </c>
      <c r="G317" s="160">
        <v>0.12366737739872069</v>
      </c>
      <c r="H317" s="160">
        <v>5.875</v>
      </c>
      <c r="I317" s="160">
        <v>0.3134020618556701</v>
      </c>
      <c r="J317" s="161">
        <v>0.23324396782841816</v>
      </c>
      <c r="K317" s="161">
        <v>1.25</v>
      </c>
      <c r="L317" s="161">
        <v>0.46153846153846145</v>
      </c>
      <c r="M317" s="160">
        <v>0.16262975778546718</v>
      </c>
      <c r="N317" s="160">
        <v>1.8239999999999998</v>
      </c>
      <c r="O317" s="160">
        <v>0.37197580645161299</v>
      </c>
    </row>
    <row r="318" spans="2:15" hidden="1" outlineLevel="1">
      <c r="B318" s="51" t="s">
        <v>22</v>
      </c>
      <c r="C318" s="160">
        <v>0.34482758620689657</v>
      </c>
      <c r="D318" s="161" t="s">
        <v>132</v>
      </c>
      <c r="E318" s="161">
        <v>-1</v>
      </c>
      <c r="F318" s="161">
        <v>0</v>
      </c>
      <c r="G318" s="160">
        <v>0.16904276985743372</v>
      </c>
      <c r="H318" s="160">
        <v>2.7419354838709675</v>
      </c>
      <c r="I318" s="160">
        <v>0.32183908045977017</v>
      </c>
      <c r="J318" s="161">
        <v>0.35714285714285721</v>
      </c>
      <c r="K318" s="161">
        <v>2.1621621621621623</v>
      </c>
      <c r="L318" s="161">
        <v>0.69846678023850095</v>
      </c>
      <c r="M318" s="160">
        <v>0.27008032128514059</v>
      </c>
      <c r="N318" s="160">
        <v>2.1554054054054053</v>
      </c>
      <c r="O318" s="160">
        <v>0.51398601398601396</v>
      </c>
    </row>
    <row r="319" spans="2:15" collapsed="1">
      <c r="B319" s="154">
        <v>1987</v>
      </c>
      <c r="C319" s="165">
        <v>4.5283018867924518E-2</v>
      </c>
      <c r="D319" s="165">
        <v>0.54838709677419351</v>
      </c>
      <c r="E319" s="165">
        <v>0</v>
      </c>
      <c r="F319" s="165">
        <v>0.42500000000000004</v>
      </c>
      <c r="G319" s="165">
        <v>-0.16207080590642231</v>
      </c>
      <c r="H319" s="165">
        <v>1.0163265306122451</v>
      </c>
      <c r="I319" s="165">
        <v>-6.7583046964490245E-2</v>
      </c>
      <c r="J319" s="165">
        <v>-0.11859407644094877</v>
      </c>
      <c r="K319" s="165">
        <v>-0.31471494607087824</v>
      </c>
      <c r="L319" s="165">
        <v>-0.2145054945054945</v>
      </c>
      <c r="M319" s="165">
        <v>1.5050723432562751E-2</v>
      </c>
      <c r="N319" s="165">
        <v>0.43173598553345394</v>
      </c>
      <c r="O319" s="165">
        <v>0.12711246200607906</v>
      </c>
    </row>
    <row r="320" spans="2:15" hidden="1" outlineLevel="1">
      <c r="B320" s="51" t="s">
        <v>11</v>
      </c>
      <c r="C320" s="160">
        <v>0.30434782608695654</v>
      </c>
      <c r="D320" s="161">
        <v>-0.5</v>
      </c>
      <c r="E320" s="161">
        <v>-1</v>
      </c>
      <c r="F320" s="161">
        <v>-0.83333333333333337</v>
      </c>
      <c r="G320" s="160">
        <v>0.66793893129770998</v>
      </c>
      <c r="H320" s="160">
        <v>1.3863636363636362</v>
      </c>
      <c r="I320" s="160">
        <v>0.72359154929577474</v>
      </c>
      <c r="J320" s="161">
        <v>0.58139534883720922</v>
      </c>
      <c r="K320" s="161">
        <v>2.9898989898989901</v>
      </c>
      <c r="L320" s="161">
        <v>1.1775000000000002</v>
      </c>
      <c r="M320" s="160">
        <v>0.6220657276995305</v>
      </c>
      <c r="N320" s="160">
        <v>2.3112582781456954</v>
      </c>
      <c r="O320" s="160">
        <v>0.87637088733798607</v>
      </c>
    </row>
    <row r="321" spans="2:15" hidden="1" outlineLevel="1">
      <c r="B321" s="51" t="s">
        <v>12</v>
      </c>
      <c r="C321" s="160">
        <v>0.57894736842105265</v>
      </c>
      <c r="D321" s="161">
        <v>-1</v>
      </c>
      <c r="E321" s="161">
        <v>-1</v>
      </c>
      <c r="F321" s="161">
        <v>-1</v>
      </c>
      <c r="G321" s="160">
        <v>0.53402061855670113</v>
      </c>
      <c r="H321" s="160">
        <v>0.31343283582089554</v>
      </c>
      <c r="I321" s="160">
        <v>0.50724637681159424</v>
      </c>
      <c r="J321" s="161">
        <v>0.84432717678100255</v>
      </c>
      <c r="K321" s="161">
        <v>1.052023121387283</v>
      </c>
      <c r="L321" s="161">
        <v>0.90942028985507251</v>
      </c>
      <c r="M321" s="160">
        <v>0.65505617977528097</v>
      </c>
      <c r="N321" s="160">
        <v>0.83057851239669422</v>
      </c>
      <c r="O321" s="160">
        <v>0.69257950530035339</v>
      </c>
    </row>
    <row r="322" spans="2:15" hidden="1" outlineLevel="1">
      <c r="B322" s="51" t="s">
        <v>13</v>
      </c>
      <c r="C322" s="160">
        <v>-0.2592592592592593</v>
      </c>
      <c r="D322" s="161" t="s">
        <v>132</v>
      </c>
      <c r="E322" s="161">
        <v>-1</v>
      </c>
      <c r="F322" s="161">
        <v>2</v>
      </c>
      <c r="G322" s="160">
        <v>0.10565110565110558</v>
      </c>
      <c r="H322" s="160">
        <v>0.4285714285714286</v>
      </c>
      <c r="I322" s="160">
        <v>0.14470842332613398</v>
      </c>
      <c r="J322" s="161">
        <v>0.45783132530120474</v>
      </c>
      <c r="K322" s="161">
        <v>7.0833333333333339</v>
      </c>
      <c r="L322" s="161">
        <v>1.4373716632443534</v>
      </c>
      <c r="M322" s="160">
        <v>0.26972909305064774</v>
      </c>
      <c r="N322" s="160">
        <v>4.1317829457364343</v>
      </c>
      <c r="O322" s="160">
        <v>0.77914110429447847</v>
      </c>
    </row>
    <row r="323" spans="2:15" hidden="1" outlineLevel="1">
      <c r="B323" s="51" t="s">
        <v>14</v>
      </c>
      <c r="C323" s="160">
        <v>1.5714285714285716</v>
      </c>
      <c r="D323" s="161" t="s">
        <v>132</v>
      </c>
      <c r="E323" s="161">
        <v>-1</v>
      </c>
      <c r="F323" s="161">
        <v>-1</v>
      </c>
      <c r="G323" s="160">
        <v>-0.12149532710280375</v>
      </c>
      <c r="H323" s="160">
        <v>1.263157894736842</v>
      </c>
      <c r="I323" s="160">
        <v>-4.4117647058823484E-2</v>
      </c>
      <c r="J323" s="161">
        <v>0.37135278514588865</v>
      </c>
      <c r="K323" s="161">
        <v>5.8550724637681162</v>
      </c>
      <c r="L323" s="161">
        <v>1.2197309417040358</v>
      </c>
      <c r="M323" s="160">
        <v>0.14468085106382977</v>
      </c>
      <c r="N323" s="160">
        <v>4.797752808988764</v>
      </c>
      <c r="O323" s="160">
        <v>0.66624685138539053</v>
      </c>
    </row>
    <row r="324" spans="2:15" hidden="1" outlineLevel="1">
      <c r="B324" s="51" t="s">
        <v>15</v>
      </c>
      <c r="C324" s="160">
        <v>-0.64</v>
      </c>
      <c r="D324" s="161">
        <v>-1</v>
      </c>
      <c r="E324" s="161" t="s">
        <v>132</v>
      </c>
      <c r="F324" s="161">
        <v>-1</v>
      </c>
      <c r="G324" s="160">
        <v>-0.33333333333333337</v>
      </c>
      <c r="H324" s="160">
        <v>-0.5862068965517242</v>
      </c>
      <c r="I324" s="160">
        <v>-0.35862068965517246</v>
      </c>
      <c r="J324" s="161">
        <v>0.76363636363636367</v>
      </c>
      <c r="K324" s="161">
        <v>6.3968253968253972</v>
      </c>
      <c r="L324" s="161">
        <v>1.6666666666666665</v>
      </c>
      <c r="M324" s="160">
        <v>0.229903536977492</v>
      </c>
      <c r="N324" s="160">
        <v>4.1956521739130439</v>
      </c>
      <c r="O324" s="160">
        <v>0.7408963585434174</v>
      </c>
    </row>
    <row r="325" spans="2:15" hidden="1" outlineLevel="1">
      <c r="B325" s="51" t="s">
        <v>16</v>
      </c>
      <c r="C325" s="160">
        <v>-0.375</v>
      </c>
      <c r="D325" s="161" t="s">
        <v>132</v>
      </c>
      <c r="E325" s="161">
        <v>-1</v>
      </c>
      <c r="F325" s="161">
        <v>-1</v>
      </c>
      <c r="G325" s="160">
        <v>0.14611872146118721</v>
      </c>
      <c r="H325" s="160">
        <v>-0.73809523809523814</v>
      </c>
      <c r="I325" s="160">
        <v>3.8314176245211051E-3</v>
      </c>
      <c r="J325" s="161">
        <v>0.62804878048780477</v>
      </c>
      <c r="K325" s="161">
        <v>2.7777777777777777</v>
      </c>
      <c r="L325" s="161">
        <v>1.0909090909090908</v>
      </c>
      <c r="M325" s="160">
        <v>0.40105078809106831</v>
      </c>
      <c r="N325" s="160">
        <v>1.6194029850746268</v>
      </c>
      <c r="O325" s="160">
        <v>0.63262411347517733</v>
      </c>
    </row>
    <row r="326" spans="2:15" hidden="1" outlineLevel="1">
      <c r="B326" s="51" t="s">
        <v>17</v>
      </c>
      <c r="C326" s="160">
        <v>-4.7619047619047672E-2</v>
      </c>
      <c r="D326" s="161" t="s">
        <v>132</v>
      </c>
      <c r="E326" s="161">
        <v>-1</v>
      </c>
      <c r="F326" s="161">
        <v>5</v>
      </c>
      <c r="G326" s="160">
        <v>-0.31306990881458963</v>
      </c>
      <c r="H326" s="160">
        <v>-0.13043478260869568</v>
      </c>
      <c r="I326" s="160">
        <v>-0.30113636363636365</v>
      </c>
      <c r="J326" s="161">
        <v>0.26845637583892623</v>
      </c>
      <c r="K326" s="161">
        <v>30.555555555555557</v>
      </c>
      <c r="L326" s="161">
        <v>1.1563517915309447</v>
      </c>
      <c r="M326" s="160">
        <v>-2.777777777777779E-2</v>
      </c>
      <c r="N326" s="160">
        <v>8.2121212121212128</v>
      </c>
      <c r="O326" s="160">
        <v>0.37151248164464024</v>
      </c>
    </row>
    <row r="327" spans="2:15" hidden="1" outlineLevel="1">
      <c r="B327" s="51" t="s">
        <v>18</v>
      </c>
      <c r="C327" s="160">
        <v>1.2777777777777777</v>
      </c>
      <c r="D327" s="161" t="s">
        <v>132</v>
      </c>
      <c r="E327" s="161">
        <v>-1</v>
      </c>
      <c r="F327" s="161">
        <v>0</v>
      </c>
      <c r="G327" s="160">
        <v>0.18154761904761907</v>
      </c>
      <c r="H327" s="160">
        <v>-4.7619047619047672E-2</v>
      </c>
      <c r="I327" s="160">
        <v>0.16806722689075637</v>
      </c>
      <c r="J327" s="161">
        <v>1.4823008849557522</v>
      </c>
      <c r="K327" s="161">
        <v>8.0212765957446805</v>
      </c>
      <c r="L327" s="161">
        <v>2.6080586080586081</v>
      </c>
      <c r="M327" s="160">
        <v>0.72758620689655173</v>
      </c>
      <c r="N327" s="160">
        <v>5.253521126760563</v>
      </c>
      <c r="O327" s="160">
        <v>1.2211981566820276</v>
      </c>
    </row>
    <row r="328" spans="2:15" hidden="1" outlineLevel="1">
      <c r="B328" s="51" t="s">
        <v>19</v>
      </c>
      <c r="C328" s="160">
        <v>0.33333333333333326</v>
      </c>
      <c r="D328" s="161">
        <v>1.3333333333333335</v>
      </c>
      <c r="E328" s="161">
        <v>-1</v>
      </c>
      <c r="F328" s="161">
        <v>-0.125</v>
      </c>
      <c r="G328" s="160">
        <v>0.27429805615550751</v>
      </c>
      <c r="H328" s="160">
        <v>0.29629629629629628</v>
      </c>
      <c r="I328" s="160">
        <v>0.27551020408163263</v>
      </c>
      <c r="J328" s="161">
        <v>0.6143790849673203</v>
      </c>
      <c r="K328" s="161">
        <v>4.5227272727272725</v>
      </c>
      <c r="L328" s="161">
        <v>1.1057142857142859</v>
      </c>
      <c r="M328" s="160">
        <v>0.41198979591836737</v>
      </c>
      <c r="N328" s="160">
        <v>2.6578947368421053</v>
      </c>
      <c r="O328" s="160">
        <v>0.61046511627906974</v>
      </c>
    </row>
    <row r="329" spans="2:15" hidden="1" outlineLevel="1">
      <c r="B329" s="51" t="s">
        <v>20</v>
      </c>
      <c r="C329" s="160">
        <v>-0.71739130434782616</v>
      </c>
      <c r="D329" s="161">
        <v>1.25</v>
      </c>
      <c r="E329" s="161">
        <v>0</v>
      </c>
      <c r="F329" s="161">
        <v>0.83333333333333326</v>
      </c>
      <c r="G329" s="160">
        <v>-4.1310541310541349E-2</v>
      </c>
      <c r="H329" s="160">
        <v>4.8</v>
      </c>
      <c r="I329" s="160">
        <v>-7.0721357850070943E-3</v>
      </c>
      <c r="J329" s="161">
        <v>6.4451219512195124</v>
      </c>
      <c r="K329" s="161">
        <v>38.67326732673267</v>
      </c>
      <c r="L329" s="161">
        <v>14.032634032634032</v>
      </c>
      <c r="M329" s="160">
        <v>3.6111111111111205E-2</v>
      </c>
      <c r="N329" s="160">
        <v>0.62037037037037046</v>
      </c>
      <c r="O329" s="160">
        <v>8.9225589225589319E-2</v>
      </c>
    </row>
    <row r="330" spans="2:15" hidden="1" outlineLevel="1">
      <c r="B330" s="51" t="s">
        <v>21</v>
      </c>
      <c r="C330" s="160">
        <v>-0.11111111111111116</v>
      </c>
      <c r="D330" s="161">
        <v>-0.5</v>
      </c>
      <c r="E330" s="161">
        <v>-0.5</v>
      </c>
      <c r="F330" s="161">
        <v>-0.5</v>
      </c>
      <c r="G330" s="160">
        <v>-0.16100178890876571</v>
      </c>
      <c r="H330" s="160">
        <v>0.60000000000000009</v>
      </c>
      <c r="I330" s="160">
        <v>-0.14762741652021094</v>
      </c>
      <c r="J330" s="161">
        <v>0.43461538461538463</v>
      </c>
      <c r="K330" s="161">
        <v>0.71428571428571419</v>
      </c>
      <c r="L330" s="161">
        <v>0.4891640866873066</v>
      </c>
      <c r="M330" s="160">
        <v>2.2405660377358583E-2</v>
      </c>
      <c r="N330" s="160">
        <v>0.64473684210526305</v>
      </c>
      <c r="O330" s="160">
        <v>7.3593073593073655E-2</v>
      </c>
    </row>
    <row r="331" spans="2:15" hidden="1" outlineLevel="1">
      <c r="B331" s="51" t="s">
        <v>22</v>
      </c>
      <c r="C331" s="160">
        <v>-0.19444444444444442</v>
      </c>
      <c r="D331" s="161">
        <v>-1</v>
      </c>
      <c r="E331" s="161">
        <v>0.19999999999999996</v>
      </c>
      <c r="F331" s="161">
        <v>-0.5</v>
      </c>
      <c r="G331" s="160">
        <v>-8.5661080074487916E-2</v>
      </c>
      <c r="H331" s="160">
        <v>0</v>
      </c>
      <c r="I331" s="160">
        <v>-8.098591549295775E-2</v>
      </c>
      <c r="J331" s="161">
        <v>0.80988593155893529</v>
      </c>
      <c r="K331" s="161">
        <v>0.76190476190476186</v>
      </c>
      <c r="L331" s="161">
        <v>0.80061349693251538</v>
      </c>
      <c r="M331" s="160">
        <v>0.18149466192170816</v>
      </c>
      <c r="N331" s="160">
        <v>0.49494949494949503</v>
      </c>
      <c r="O331" s="160">
        <v>0.21443736730360929</v>
      </c>
    </row>
    <row r="332" spans="2:15" collapsed="1">
      <c r="B332" s="154">
        <v>1986</v>
      </c>
      <c r="C332" s="165">
        <v>-7.3426573426573438E-2</v>
      </c>
      <c r="D332" s="165">
        <v>-6.0606060606060552E-2</v>
      </c>
      <c r="E332" s="165">
        <v>-0.71875</v>
      </c>
      <c r="F332" s="165">
        <v>-0.38461538461538458</v>
      </c>
      <c r="G332" s="165">
        <v>9.294186272603544E-2</v>
      </c>
      <c r="H332" s="165">
        <v>0.31016042780748654</v>
      </c>
      <c r="I332" s="165">
        <v>0.1076672104404568</v>
      </c>
      <c r="J332" s="165">
        <v>1.1351351351351351</v>
      </c>
      <c r="K332" s="165">
        <v>7.7211646136618146</v>
      </c>
      <c r="L332" s="165">
        <v>2.3854166666666665</v>
      </c>
      <c r="M332" s="165">
        <v>0.29702329594478005</v>
      </c>
      <c r="N332" s="165">
        <v>2.4030769230769229</v>
      </c>
      <c r="O332" s="165">
        <v>0.55599697313658725</v>
      </c>
    </row>
    <row r="333" spans="2:15" hidden="1" outlineLevel="1">
      <c r="B333" s="51" t="s">
        <v>11</v>
      </c>
      <c r="C333" s="160">
        <v>-0.34285714285714286</v>
      </c>
      <c r="D333" s="161">
        <v>-0.33333333333333337</v>
      </c>
      <c r="E333" s="161">
        <v>0.60000000000000009</v>
      </c>
      <c r="F333" s="161">
        <v>9.0909090909090828E-2</v>
      </c>
      <c r="G333" s="160">
        <v>-6.7615658362989328E-2</v>
      </c>
      <c r="H333" s="160">
        <v>1.2000000000000002</v>
      </c>
      <c r="I333" s="160">
        <v>-2.4054982817869441E-2</v>
      </c>
      <c r="J333" s="161">
        <v>4.1522491349480939E-2</v>
      </c>
      <c r="K333" s="161">
        <v>-0.70447761194029845</v>
      </c>
      <c r="L333" s="161">
        <v>-0.35897435897435892</v>
      </c>
      <c r="M333" s="160">
        <v>-4.4843049327354279E-2</v>
      </c>
      <c r="N333" s="160">
        <v>-0.58055555555555549</v>
      </c>
      <c r="O333" s="160">
        <v>-0.19888178913738019</v>
      </c>
    </row>
    <row r="334" spans="2:15" hidden="1" outlineLevel="1">
      <c r="B334" s="51" t="s">
        <v>12</v>
      </c>
      <c r="C334" s="160">
        <v>0</v>
      </c>
      <c r="D334" s="161" t="s">
        <v>132</v>
      </c>
      <c r="E334" s="161">
        <v>-0.9642857142857143</v>
      </c>
      <c r="F334" s="161">
        <v>-0.8392857142857143</v>
      </c>
      <c r="G334" s="160">
        <v>-5.4580896686159841E-2</v>
      </c>
      <c r="H334" s="160">
        <v>4.1538461538461542</v>
      </c>
      <c r="I334" s="160">
        <v>4.9429657794676896E-2</v>
      </c>
      <c r="J334" s="161">
        <v>0.79620853080568721</v>
      </c>
      <c r="K334" s="161">
        <v>1.6212121212121211</v>
      </c>
      <c r="L334" s="161">
        <v>0.9927797833935017</v>
      </c>
      <c r="M334" s="160">
        <v>0.19784656796769862</v>
      </c>
      <c r="N334" s="160">
        <v>0.79259259259259252</v>
      </c>
      <c r="O334" s="160">
        <v>0.28929384965831439</v>
      </c>
    </row>
    <row r="335" spans="2:15" hidden="1" outlineLevel="1">
      <c r="B335" s="51" t="s">
        <v>13</v>
      </c>
      <c r="C335" s="160">
        <v>-0.15625</v>
      </c>
      <c r="D335" s="161" t="s">
        <v>132</v>
      </c>
      <c r="E335" s="161">
        <v>-0.85714285714285721</v>
      </c>
      <c r="F335" s="161">
        <v>-0.85714285714285721</v>
      </c>
      <c r="G335" s="160">
        <v>-4.8899755501222719E-3</v>
      </c>
      <c r="H335" s="160">
        <v>1.7999999999999998</v>
      </c>
      <c r="I335" s="160">
        <v>7.9254079254079235E-2</v>
      </c>
      <c r="J335" s="161">
        <v>0.48745519713261642</v>
      </c>
      <c r="K335" s="161">
        <v>-0.61497326203208558</v>
      </c>
      <c r="L335" s="161">
        <v>4.5064377682403345E-2</v>
      </c>
      <c r="M335" s="160">
        <v>0.1791666666666667</v>
      </c>
      <c r="N335" s="160">
        <v>-0.39719626168224298</v>
      </c>
      <c r="O335" s="160">
        <v>4.7109207708779355E-2</v>
      </c>
    </row>
    <row r="336" spans="2:15" hidden="1" outlineLevel="1">
      <c r="B336" s="51" t="s">
        <v>14</v>
      </c>
      <c r="C336" s="160">
        <v>-0.53333333333333333</v>
      </c>
      <c r="D336" s="161" t="s">
        <v>132</v>
      </c>
      <c r="E336" s="161">
        <v>0</v>
      </c>
      <c r="F336" s="161">
        <v>0</v>
      </c>
      <c r="G336" s="160">
        <v>-0.18112244897959184</v>
      </c>
      <c r="H336" s="160">
        <v>5.333333333333333</v>
      </c>
      <c r="I336" s="160">
        <v>-0.13924050632911389</v>
      </c>
      <c r="J336" s="161">
        <v>0.27364864864864868</v>
      </c>
      <c r="K336" s="161">
        <v>0.18965517241379315</v>
      </c>
      <c r="L336" s="161">
        <v>0.25988700564971756</v>
      </c>
      <c r="M336" s="160">
        <v>2.8449502133711668E-3</v>
      </c>
      <c r="N336" s="160">
        <v>0.43548387096774199</v>
      </c>
      <c r="O336" s="160">
        <v>3.7908496732026231E-2</v>
      </c>
    </row>
    <row r="337" spans="2:15" hidden="1" outlineLevel="1">
      <c r="B337" s="51" t="s">
        <v>15</v>
      </c>
      <c r="C337" s="160">
        <v>1.5</v>
      </c>
      <c r="D337" s="161" t="s">
        <v>132</v>
      </c>
      <c r="E337" s="161" t="s">
        <v>132</v>
      </c>
      <c r="F337" s="161" t="s">
        <v>132</v>
      </c>
      <c r="G337" s="160">
        <v>5.6680161943319929E-2</v>
      </c>
      <c r="H337" s="160" t="s">
        <v>132</v>
      </c>
      <c r="I337" s="160">
        <v>0.17408906882591091</v>
      </c>
      <c r="J337" s="161">
        <v>0.65829145728643224</v>
      </c>
      <c r="K337" s="161">
        <v>1.8636363636363638</v>
      </c>
      <c r="L337" s="161">
        <v>0.77828054298642524</v>
      </c>
      <c r="M337" s="160">
        <v>0.36403508771929816</v>
      </c>
      <c r="N337" s="160">
        <v>3.1818181818181817</v>
      </c>
      <c r="O337" s="160">
        <v>0.493723849372385</v>
      </c>
    </row>
    <row r="338" spans="2:15" hidden="1" outlineLevel="1">
      <c r="B338" s="51" t="s">
        <v>16</v>
      </c>
      <c r="C338" s="160">
        <v>0.5</v>
      </c>
      <c r="D338" s="161">
        <v>-1</v>
      </c>
      <c r="E338" s="161" t="s">
        <v>132</v>
      </c>
      <c r="F338" s="161">
        <v>1</v>
      </c>
      <c r="G338" s="160">
        <v>-0.35588235294117643</v>
      </c>
      <c r="H338" s="160">
        <v>1.1000000000000001</v>
      </c>
      <c r="I338" s="160">
        <v>-0.27500000000000002</v>
      </c>
      <c r="J338" s="161">
        <v>-0.1840796019900498</v>
      </c>
      <c r="K338" s="161">
        <v>3.7368421052631575</v>
      </c>
      <c r="L338" s="161">
        <v>-7.1258907363420665E-3</v>
      </c>
      <c r="M338" s="160">
        <v>-0.24769433465085644</v>
      </c>
      <c r="N338" s="160">
        <v>2.4358974358974357</v>
      </c>
      <c r="O338" s="160">
        <v>-0.11654135338345861</v>
      </c>
    </row>
    <row r="339" spans="2:15" hidden="1" outlineLevel="1">
      <c r="B339" s="51" t="s">
        <v>17</v>
      </c>
      <c r="C339" s="160">
        <v>0.39999999999999991</v>
      </c>
      <c r="D339" s="161">
        <v>-1</v>
      </c>
      <c r="E339" s="161">
        <v>-0.85714285714285721</v>
      </c>
      <c r="F339" s="161">
        <v>-0.92307692307692313</v>
      </c>
      <c r="G339" s="160">
        <v>7.1661237785016318E-2</v>
      </c>
      <c r="H339" s="160" t="s">
        <v>132</v>
      </c>
      <c r="I339" s="160">
        <v>0.14657980456026065</v>
      </c>
      <c r="J339" s="161">
        <v>5.3003533568904526E-2</v>
      </c>
      <c r="K339" s="161">
        <v>-0.4375</v>
      </c>
      <c r="L339" s="161">
        <v>2.6755852842809347E-2</v>
      </c>
      <c r="M339" s="160">
        <v>6.0556464811784005E-2</v>
      </c>
      <c r="N339" s="160">
        <v>0.43478260869565211</v>
      </c>
      <c r="O339" s="160">
        <v>7.4132492113564652E-2</v>
      </c>
    </row>
    <row r="340" spans="2:15" hidden="1" outlineLevel="1">
      <c r="B340" s="51" t="s">
        <v>18</v>
      </c>
      <c r="C340" s="160">
        <v>-0.41935483870967738</v>
      </c>
      <c r="D340" s="161" t="s">
        <v>132</v>
      </c>
      <c r="E340" s="161">
        <v>2</v>
      </c>
      <c r="F340" s="161">
        <v>2</v>
      </c>
      <c r="G340" s="160">
        <v>-0.22222222222222221</v>
      </c>
      <c r="H340" s="160">
        <v>-0.125</v>
      </c>
      <c r="I340" s="160">
        <v>-0.21710526315789469</v>
      </c>
      <c r="J340" s="161">
        <v>-1.7391304347826098E-2</v>
      </c>
      <c r="K340" s="161">
        <v>-0.25396825396825395</v>
      </c>
      <c r="L340" s="161">
        <v>-6.8259385665529027E-2</v>
      </c>
      <c r="M340" s="160">
        <v>-0.16305916305916301</v>
      </c>
      <c r="N340" s="160">
        <v>-0.19318181818181823</v>
      </c>
      <c r="O340" s="160">
        <v>-0.16645326504481439</v>
      </c>
    </row>
    <row r="341" spans="2:15" hidden="1" outlineLevel="1">
      <c r="B341" s="51" t="s">
        <v>19</v>
      </c>
      <c r="C341" s="160">
        <v>-0.625</v>
      </c>
      <c r="D341" s="161" t="s">
        <v>132</v>
      </c>
      <c r="E341" s="161">
        <v>0</v>
      </c>
      <c r="F341" s="161">
        <v>0.60000000000000009</v>
      </c>
      <c r="G341" s="160">
        <v>-0.30895522388059704</v>
      </c>
      <c r="H341" s="160">
        <v>8</v>
      </c>
      <c r="I341" s="160">
        <v>-0.27191679049034179</v>
      </c>
      <c r="J341" s="161">
        <v>0.77906976744186052</v>
      </c>
      <c r="K341" s="161">
        <v>-0.72839506172839508</v>
      </c>
      <c r="L341" s="161">
        <v>4.7904191616766401E-2</v>
      </c>
      <c r="M341" s="160">
        <v>-0.10297482837528604</v>
      </c>
      <c r="N341" s="160">
        <v>-0.55294117647058827</v>
      </c>
      <c r="O341" s="160">
        <v>-0.17624521072796939</v>
      </c>
    </row>
    <row r="342" spans="2:15" hidden="1" outlineLevel="1">
      <c r="B342" s="51" t="s">
        <v>20</v>
      </c>
      <c r="C342" s="160">
        <v>-9.8039215686274495E-2</v>
      </c>
      <c r="D342" s="161">
        <v>-0.55555555555555558</v>
      </c>
      <c r="E342" s="161">
        <v>0</v>
      </c>
      <c r="F342" s="161">
        <v>-0.45454545454545459</v>
      </c>
      <c r="G342" s="160">
        <v>0.22299651567944245</v>
      </c>
      <c r="H342" s="160">
        <v>0.25</v>
      </c>
      <c r="I342" s="160">
        <v>0.22318339100346019</v>
      </c>
      <c r="J342" s="161">
        <v>3.1446540880503138E-2</v>
      </c>
      <c r="K342" s="161">
        <v>-0.26811594202898548</v>
      </c>
      <c r="L342" s="161">
        <v>-5.9210526315789491E-2</v>
      </c>
      <c r="M342" s="160">
        <v>0.13445378151260501</v>
      </c>
      <c r="N342" s="160">
        <v>-0.25</v>
      </c>
      <c r="O342" s="160">
        <v>8.3941605839416011E-2</v>
      </c>
    </row>
    <row r="343" spans="2:15" hidden="1" outlineLevel="1">
      <c r="B343" s="51" t="s">
        <v>21</v>
      </c>
      <c r="C343" s="160">
        <v>-0.18181818181818177</v>
      </c>
      <c r="D343" s="161">
        <v>-0.81818181818181812</v>
      </c>
      <c r="E343" s="161">
        <v>-0.8</v>
      </c>
      <c r="F343" s="161">
        <v>-0.80952380952380953</v>
      </c>
      <c r="G343" s="160">
        <v>-0.21708683473389356</v>
      </c>
      <c r="H343" s="160">
        <v>0.66666666666666674</v>
      </c>
      <c r="I343" s="160">
        <v>-0.20972222222222225</v>
      </c>
      <c r="J343" s="161">
        <v>0.71052631578947367</v>
      </c>
      <c r="K343" s="161">
        <v>-0.35051546391752575</v>
      </c>
      <c r="L343" s="161">
        <v>0.29718875502008024</v>
      </c>
      <c r="M343" s="160">
        <v>-6.8131868131868112E-2</v>
      </c>
      <c r="N343" s="160">
        <v>-0.32743362831858402</v>
      </c>
      <c r="O343" s="160">
        <v>-9.6774193548387122E-2</v>
      </c>
    </row>
    <row r="344" spans="2:15" hidden="1" outlineLevel="1">
      <c r="B344" s="51" t="s">
        <v>22</v>
      </c>
      <c r="C344" s="160">
        <v>0.33333333333333326</v>
      </c>
      <c r="D344" s="161">
        <v>6</v>
      </c>
      <c r="E344" s="161" t="s">
        <v>132</v>
      </c>
      <c r="F344" s="161">
        <v>11</v>
      </c>
      <c r="G344" s="160">
        <v>-0.22286541244573077</v>
      </c>
      <c r="H344" s="160">
        <v>6.75</v>
      </c>
      <c r="I344" s="160">
        <v>-0.18273381294964031</v>
      </c>
      <c r="J344" s="161">
        <v>2.3346303501945442E-2</v>
      </c>
      <c r="K344" s="161">
        <v>-0.46153846153846156</v>
      </c>
      <c r="L344" s="161">
        <v>-0.12834224598930477</v>
      </c>
      <c r="M344" s="160">
        <v>-0.13627049180327866</v>
      </c>
      <c r="N344" s="160">
        <v>-0.18181818181818177</v>
      </c>
      <c r="O344" s="160">
        <v>-0.14129443938012765</v>
      </c>
    </row>
    <row r="345" spans="2:15" collapsed="1">
      <c r="B345" s="154">
        <v>1985</v>
      </c>
      <c r="C345" s="165">
        <v>-9.4936708860759444E-2</v>
      </c>
      <c r="D345" s="165">
        <v>-2.9411764705882359E-2</v>
      </c>
      <c r="E345" s="165">
        <v>-0.65957446808510634</v>
      </c>
      <c r="F345" s="165">
        <v>-0.4921875</v>
      </c>
      <c r="G345" s="165">
        <v>-0.12100495641770637</v>
      </c>
      <c r="H345" s="165">
        <v>2.1965811965811968</v>
      </c>
      <c r="I345" s="165">
        <v>-7.5569705093833761E-2</v>
      </c>
      <c r="J345" s="165">
        <v>0.23413212435233155</v>
      </c>
      <c r="K345" s="165">
        <v>-0.30234375000000002</v>
      </c>
      <c r="L345" s="165">
        <v>7.6923076923076872E-2</v>
      </c>
      <c r="M345" s="165">
        <v>-1.8301216492625505E-3</v>
      </c>
      <c r="N345" s="165">
        <v>-0.12810194500335348</v>
      </c>
      <c r="O345" s="165">
        <v>-1.9294990723562111E-2</v>
      </c>
    </row>
    <row r="346" spans="2:15" hidden="1" outlineLevel="1">
      <c r="B346" s="51" t="s">
        <v>11</v>
      </c>
      <c r="C346" s="160">
        <v>0.16666666666666674</v>
      </c>
      <c r="D346" s="161">
        <v>-0.4</v>
      </c>
      <c r="E346" s="161">
        <v>-0.16666666666666663</v>
      </c>
      <c r="F346" s="161">
        <v>-0.3125</v>
      </c>
      <c r="G346" s="160">
        <v>7.1684587813620748E-3</v>
      </c>
      <c r="H346" s="160">
        <v>5.666666666666667</v>
      </c>
      <c r="I346" s="160">
        <v>3.7433155080213831E-2</v>
      </c>
      <c r="J346" s="161">
        <v>0.46700507614213205</v>
      </c>
      <c r="K346" s="161">
        <v>8.5714285714285712</v>
      </c>
      <c r="L346" s="161">
        <v>1.6896551724137931</v>
      </c>
      <c r="M346" s="160">
        <v>0.12201257861635217</v>
      </c>
      <c r="N346" s="160">
        <v>7.1818181818181817</v>
      </c>
      <c r="O346" s="160">
        <v>0.49225268176400472</v>
      </c>
    </row>
    <row r="347" spans="2:15" hidden="1" outlineLevel="1">
      <c r="B347" s="51" t="s">
        <v>12</v>
      </c>
      <c r="C347" s="160">
        <v>0.46153846153846145</v>
      </c>
      <c r="D347" s="161">
        <v>-1</v>
      </c>
      <c r="E347" s="161">
        <v>4.5999999999999996</v>
      </c>
      <c r="F347" s="161">
        <v>2.2941176470588234</v>
      </c>
      <c r="G347" s="160">
        <v>-5.5248618784530357E-2</v>
      </c>
      <c r="H347" s="160" t="s">
        <v>132</v>
      </c>
      <c r="I347" s="160">
        <v>-3.130755064456725E-2</v>
      </c>
      <c r="J347" s="161">
        <v>-0.18217054263565891</v>
      </c>
      <c r="K347" s="161">
        <v>-0.24137931034482762</v>
      </c>
      <c r="L347" s="161">
        <v>-0.19710144927536233</v>
      </c>
      <c r="M347" s="160">
        <v>-9.5006090133982979E-2</v>
      </c>
      <c r="N347" s="160">
        <v>0.39175257731958757</v>
      </c>
      <c r="O347" s="160">
        <v>-4.3572984749455368E-2</v>
      </c>
    </row>
    <row r="348" spans="2:15" hidden="1" outlineLevel="1">
      <c r="B348" s="51" t="s">
        <v>13</v>
      </c>
      <c r="C348" s="160">
        <v>1.6666666666666665</v>
      </c>
      <c r="D348" s="161">
        <v>-1</v>
      </c>
      <c r="E348" s="161">
        <v>0.39999999999999991</v>
      </c>
      <c r="F348" s="161">
        <v>0.16666666666666674</v>
      </c>
      <c r="G348" s="160">
        <v>0.55513307984790883</v>
      </c>
      <c r="H348" s="160">
        <v>0.33333333333333326</v>
      </c>
      <c r="I348" s="160">
        <v>0.54316546762589923</v>
      </c>
      <c r="J348" s="161">
        <v>-0.28826530612244894</v>
      </c>
      <c r="K348" s="161">
        <v>3.6749999999999998</v>
      </c>
      <c r="L348" s="161">
        <v>7.870370370370372E-2</v>
      </c>
      <c r="M348" s="160">
        <v>7.7844311377245567E-2</v>
      </c>
      <c r="N348" s="160">
        <v>2.5666666666666669</v>
      </c>
      <c r="O348" s="160">
        <v>0.28296703296703307</v>
      </c>
    </row>
    <row r="349" spans="2:15" hidden="1" outlineLevel="1">
      <c r="B349" s="51" t="s">
        <v>14</v>
      </c>
      <c r="C349" s="160">
        <v>7.1428571428571397E-2</v>
      </c>
      <c r="D349" s="161" t="s">
        <v>132</v>
      </c>
      <c r="E349" s="161" t="s">
        <v>132</v>
      </c>
      <c r="F349" s="161" t="s">
        <v>132</v>
      </c>
      <c r="G349" s="160">
        <v>0.78181818181818175</v>
      </c>
      <c r="H349" s="160">
        <v>0</v>
      </c>
      <c r="I349" s="160">
        <v>0.77130044843049328</v>
      </c>
      <c r="J349" s="161">
        <v>0.17460317460317465</v>
      </c>
      <c r="K349" s="161">
        <v>2.8666666666666667</v>
      </c>
      <c r="L349" s="161">
        <v>0.32584269662921339</v>
      </c>
      <c r="M349" s="160">
        <v>0.44650205761316863</v>
      </c>
      <c r="N349" s="160">
        <v>2.4444444444444446</v>
      </c>
      <c r="O349" s="160">
        <v>0.51785714285714279</v>
      </c>
    </row>
    <row r="350" spans="2:15" hidden="1" outlineLevel="1">
      <c r="B350" s="51" t="s">
        <v>15</v>
      </c>
      <c r="C350" s="160">
        <v>9</v>
      </c>
      <c r="D350" s="161">
        <v>-1</v>
      </c>
      <c r="E350" s="161">
        <v>-1</v>
      </c>
      <c r="F350" s="161">
        <v>-1</v>
      </c>
      <c r="G350" s="160">
        <v>0.54374999999999996</v>
      </c>
      <c r="H350" s="160">
        <v>-1</v>
      </c>
      <c r="I350" s="160">
        <v>0.3497267759562841</v>
      </c>
      <c r="J350" s="161">
        <v>-0.18442622950819676</v>
      </c>
      <c r="K350" s="161" t="s">
        <v>132</v>
      </c>
      <c r="L350" s="161">
        <v>-9.4262295081967262E-2</v>
      </c>
      <c r="M350" s="160">
        <v>0.12039312039312033</v>
      </c>
      <c r="N350" s="160">
        <v>-0.24137931034482762</v>
      </c>
      <c r="O350" s="160">
        <v>9.6330275229357776E-2</v>
      </c>
    </row>
    <row r="351" spans="2:15" hidden="1" outlineLevel="1">
      <c r="B351" s="51" t="s">
        <v>16</v>
      </c>
      <c r="C351" s="160">
        <v>0.77777777777777768</v>
      </c>
      <c r="D351" s="161" t="s">
        <v>132</v>
      </c>
      <c r="E351" s="161" t="s">
        <v>132</v>
      </c>
      <c r="F351" s="161" t="s">
        <v>132</v>
      </c>
      <c r="G351" s="160">
        <v>1.8333333333333335</v>
      </c>
      <c r="H351" s="160">
        <v>5.666666666666667</v>
      </c>
      <c r="I351" s="160">
        <v>1.9268292682926829</v>
      </c>
      <c r="J351" s="161">
        <v>1.2584269662921348</v>
      </c>
      <c r="K351" s="161">
        <v>0.46153846153846145</v>
      </c>
      <c r="L351" s="161">
        <v>1.2041884816753927</v>
      </c>
      <c r="M351" s="160">
        <v>1.4723127035830621</v>
      </c>
      <c r="N351" s="160">
        <v>1.4375</v>
      </c>
      <c r="O351" s="160">
        <v>1.4705882352941178</v>
      </c>
    </row>
    <row r="352" spans="2:15" hidden="1" outlineLevel="1">
      <c r="B352" s="51" t="s">
        <v>17</v>
      </c>
      <c r="C352" s="160">
        <v>-6.25E-2</v>
      </c>
      <c r="D352" s="161" t="s">
        <v>132</v>
      </c>
      <c r="E352" s="161">
        <v>1.3333333333333335</v>
      </c>
      <c r="F352" s="161">
        <v>3.333333333333333</v>
      </c>
      <c r="G352" s="160">
        <v>1.0197368421052633</v>
      </c>
      <c r="H352" s="160">
        <v>-1</v>
      </c>
      <c r="I352" s="160">
        <v>0.81656804733727806</v>
      </c>
      <c r="J352" s="161">
        <v>0.29223744292237441</v>
      </c>
      <c r="K352" s="161">
        <v>-5.8823529411764719E-2</v>
      </c>
      <c r="L352" s="161">
        <v>0.26694915254237284</v>
      </c>
      <c r="M352" s="160">
        <v>0.57881136950904399</v>
      </c>
      <c r="N352" s="160">
        <v>-0.3783783783783784</v>
      </c>
      <c r="O352" s="160">
        <v>0.49528301886792447</v>
      </c>
    </row>
    <row r="353" spans="2:15" hidden="1" outlineLevel="1">
      <c r="B353" s="51" t="s">
        <v>18</v>
      </c>
      <c r="C353" s="160">
        <v>0.9375</v>
      </c>
      <c r="D353" s="161" t="s">
        <v>132</v>
      </c>
      <c r="E353" s="161" t="s">
        <v>132</v>
      </c>
      <c r="F353" s="161" t="s">
        <v>132</v>
      </c>
      <c r="G353" s="160">
        <v>1.5714285714285716</v>
      </c>
      <c r="H353" s="160">
        <v>-0.11111111111111116</v>
      </c>
      <c r="I353" s="160">
        <v>1.3384615384615386</v>
      </c>
      <c r="J353" s="161">
        <v>0</v>
      </c>
      <c r="K353" s="161">
        <v>-0.16000000000000003</v>
      </c>
      <c r="L353" s="161">
        <v>-3.9344262295081922E-2</v>
      </c>
      <c r="M353" s="160">
        <v>0.67391304347826098</v>
      </c>
      <c r="N353" s="160">
        <v>-0.13725490196078427</v>
      </c>
      <c r="O353" s="160">
        <v>0.51356589147286824</v>
      </c>
    </row>
    <row r="354" spans="2:15" hidden="1" outlineLevel="1">
      <c r="B354" s="51" t="s">
        <v>19</v>
      </c>
      <c r="C354" s="160">
        <v>-0.65591397849462363</v>
      </c>
      <c r="D354" s="161">
        <v>-1</v>
      </c>
      <c r="E354" s="161">
        <v>4</v>
      </c>
      <c r="F354" s="161">
        <v>0</v>
      </c>
      <c r="G354" s="160">
        <v>1.1543408360128615</v>
      </c>
      <c r="H354" s="160">
        <v>-0.625</v>
      </c>
      <c r="I354" s="160">
        <v>1.1097178683385578</v>
      </c>
      <c r="J354" s="161">
        <v>-0.34848484848484851</v>
      </c>
      <c r="K354" s="161">
        <v>2.1764705882352939</v>
      </c>
      <c r="L354" s="161">
        <v>6.0317460317460325E-2</v>
      </c>
      <c r="M354" s="160">
        <v>0.30059523809523814</v>
      </c>
      <c r="N354" s="160">
        <v>1.8333333333333335</v>
      </c>
      <c r="O354" s="160">
        <v>0.42622950819672134</v>
      </c>
    </row>
    <row r="355" spans="2:15" hidden="1" outlineLevel="1">
      <c r="B355" s="51" t="s">
        <v>20</v>
      </c>
      <c r="C355" s="160">
        <v>-0.10526315789473684</v>
      </c>
      <c r="D355" s="161">
        <v>-0.3571428571428571</v>
      </c>
      <c r="E355" s="161">
        <v>-0.33333333333333337</v>
      </c>
      <c r="F355" s="161">
        <v>-0.3529411764705882</v>
      </c>
      <c r="G355" s="160">
        <v>4.1742286751361268E-2</v>
      </c>
      <c r="H355" s="160">
        <v>-0.8666666666666667</v>
      </c>
      <c r="I355" s="160">
        <v>-5.1635111876076056E-3</v>
      </c>
      <c r="J355" s="161">
        <v>0.13167259786476859</v>
      </c>
      <c r="K355" s="161">
        <v>0.4838709677419355</v>
      </c>
      <c r="L355" s="161">
        <v>0.21925133689839571</v>
      </c>
      <c r="M355" s="160">
        <v>5.4263565891472965E-2</v>
      </c>
      <c r="N355" s="160">
        <v>0.14285714285714279</v>
      </c>
      <c r="O355" s="160">
        <v>6.5111758989309987E-2</v>
      </c>
    </row>
    <row r="356" spans="2:15" hidden="1" outlineLevel="1">
      <c r="B356" s="51" t="s">
        <v>21</v>
      </c>
      <c r="C356" s="160">
        <v>0.94117647058823528</v>
      </c>
      <c r="D356" s="161" t="s">
        <v>132</v>
      </c>
      <c r="E356" s="161">
        <v>0.66666666666666674</v>
      </c>
      <c r="F356" s="161">
        <v>2.5</v>
      </c>
      <c r="G356" s="160">
        <v>0.59020044543429839</v>
      </c>
      <c r="H356" s="160">
        <v>2</v>
      </c>
      <c r="I356" s="160">
        <v>0.59645232815964522</v>
      </c>
      <c r="J356" s="161">
        <v>-0.52351097178683381</v>
      </c>
      <c r="K356" s="161">
        <v>8.6999999999999993</v>
      </c>
      <c r="L356" s="161">
        <v>-0.24316109422492405</v>
      </c>
      <c r="M356" s="160">
        <v>0.15923566878980888</v>
      </c>
      <c r="N356" s="160">
        <v>5.2777777777777777</v>
      </c>
      <c r="O356" s="160">
        <v>0.27397260273972601</v>
      </c>
    </row>
    <row r="357" spans="2:15" hidden="1" outlineLevel="1">
      <c r="B357" s="51" t="s">
        <v>22</v>
      </c>
      <c r="C357" s="160">
        <v>-0.49056603773584906</v>
      </c>
      <c r="D357" s="161">
        <v>-0.75</v>
      </c>
      <c r="E357" s="161">
        <v>-1</v>
      </c>
      <c r="F357" s="161">
        <v>-0.8</v>
      </c>
      <c r="G357" s="160">
        <v>0.51535087719298245</v>
      </c>
      <c r="H357" s="160">
        <v>-0.90243902439024393</v>
      </c>
      <c r="I357" s="160">
        <v>0.39839034205231383</v>
      </c>
      <c r="J357" s="161">
        <v>-0.28212290502793291</v>
      </c>
      <c r="K357" s="161">
        <v>2.0789473684210527</v>
      </c>
      <c r="L357" s="161">
        <v>-5.555555555555558E-2</v>
      </c>
      <c r="M357" s="160">
        <v>0.12055109070034442</v>
      </c>
      <c r="N357" s="160">
        <v>0.51249999999999996</v>
      </c>
      <c r="O357" s="160">
        <v>0.15352260778128279</v>
      </c>
    </row>
    <row r="358" spans="2:15" collapsed="1">
      <c r="B358" s="154">
        <v>1984</v>
      </c>
      <c r="C358" s="165">
        <v>-5.1051051051051011E-2</v>
      </c>
      <c r="D358" s="165">
        <v>-0.19047619047619047</v>
      </c>
      <c r="E358" s="165">
        <v>1.4102564102564101</v>
      </c>
      <c r="F358" s="165">
        <v>0.58024691358024683</v>
      </c>
      <c r="G358" s="165">
        <v>0.48089091369273596</v>
      </c>
      <c r="H358" s="165">
        <v>-0.31976744186046513</v>
      </c>
      <c r="I358" s="165">
        <v>0.44748969197186517</v>
      </c>
      <c r="J358" s="165">
        <v>-3.2581453634085267E-2</v>
      </c>
      <c r="K358" s="165">
        <v>1.7004219409282699</v>
      </c>
      <c r="L358" s="165">
        <v>0.1914893617021276</v>
      </c>
      <c r="M358" s="165">
        <v>0.23589675359233642</v>
      </c>
      <c r="N358" s="165">
        <v>1.1703056768558953</v>
      </c>
      <c r="O358" s="165">
        <v>0.31415335852736814</v>
      </c>
    </row>
    <row r="359" spans="2:15" hidden="1" outlineLevel="1">
      <c r="B359" s="51" t="s">
        <v>11</v>
      </c>
      <c r="C359" s="160">
        <v>-3.2258064516129004E-2</v>
      </c>
      <c r="D359" s="161" t="s">
        <v>132</v>
      </c>
      <c r="E359" s="161" t="s">
        <v>132</v>
      </c>
      <c r="F359" s="161" t="s">
        <v>132</v>
      </c>
      <c r="G359" s="160">
        <v>0.29767441860465116</v>
      </c>
      <c r="H359" s="160">
        <v>-0.72727272727272729</v>
      </c>
      <c r="I359" s="160">
        <v>0.27210884353741505</v>
      </c>
      <c r="J359" s="161">
        <v>-0.51951219512195124</v>
      </c>
      <c r="K359" s="161">
        <v>0.66666666666666674</v>
      </c>
      <c r="L359" s="161">
        <v>-0.46171693735498842</v>
      </c>
      <c r="M359" s="160">
        <v>-8.7256027554534987E-2</v>
      </c>
      <c r="N359" s="160">
        <v>0.375</v>
      </c>
      <c r="O359" s="160">
        <v>-7.0874861572535974E-2</v>
      </c>
    </row>
    <row r="360" spans="2:15" hidden="1" outlineLevel="1">
      <c r="B360" s="51" t="s">
        <v>12</v>
      </c>
      <c r="C360" s="160">
        <v>-0.75</v>
      </c>
      <c r="D360" s="161" t="s">
        <v>132</v>
      </c>
      <c r="E360" s="161" t="s">
        <v>132</v>
      </c>
      <c r="F360" s="161" t="s">
        <v>132</v>
      </c>
      <c r="G360" s="160">
        <v>0.6454545454545455</v>
      </c>
      <c r="H360" s="160">
        <v>-1</v>
      </c>
      <c r="I360" s="160">
        <v>0.60650887573964507</v>
      </c>
      <c r="J360" s="161">
        <v>-8.5106382978723416E-2</v>
      </c>
      <c r="K360" s="161">
        <v>1.4166666666666665</v>
      </c>
      <c r="L360" s="161">
        <v>8.4905660377358583E-2</v>
      </c>
      <c r="M360" s="160">
        <v>0.23644578313253017</v>
      </c>
      <c r="N360" s="160">
        <v>1.2045454545454546</v>
      </c>
      <c r="O360" s="160">
        <v>0.29661016949152552</v>
      </c>
    </row>
    <row r="361" spans="2:15" hidden="1" outlineLevel="1">
      <c r="B361" s="51" t="s">
        <v>13</v>
      </c>
      <c r="C361" s="160">
        <v>1.4</v>
      </c>
      <c r="D361" s="161" t="s">
        <v>132</v>
      </c>
      <c r="E361" s="161">
        <v>-0.375</v>
      </c>
      <c r="F361" s="161">
        <v>-0.25</v>
      </c>
      <c r="G361" s="160">
        <v>0.7651006711409396</v>
      </c>
      <c r="H361" s="160" t="s">
        <v>132</v>
      </c>
      <c r="I361" s="160">
        <v>0.86577181208053688</v>
      </c>
      <c r="J361" s="161">
        <v>1.202247191011236</v>
      </c>
      <c r="K361" s="161" t="s">
        <v>132</v>
      </c>
      <c r="L361" s="161">
        <v>1.4269662921348316</v>
      </c>
      <c r="M361" s="160">
        <v>1.0120481927710845</v>
      </c>
      <c r="N361" s="160">
        <v>6.5</v>
      </c>
      <c r="O361" s="160">
        <v>1.1411764705882352</v>
      </c>
    </row>
    <row r="362" spans="2:15" hidden="1" outlineLevel="1">
      <c r="B362" s="51" t="s">
        <v>14</v>
      </c>
      <c r="C362" s="160">
        <v>-0.48148148148148151</v>
      </c>
      <c r="D362" s="161" t="s">
        <v>132</v>
      </c>
      <c r="E362" s="161" t="s">
        <v>132</v>
      </c>
      <c r="F362" s="161" t="s">
        <v>132</v>
      </c>
      <c r="G362" s="160">
        <v>0.71875</v>
      </c>
      <c r="H362" s="160">
        <v>-0.8928571428571429</v>
      </c>
      <c r="I362" s="160">
        <v>0.42948717948717952</v>
      </c>
      <c r="J362" s="161">
        <v>1.1176470588235294</v>
      </c>
      <c r="K362" s="161">
        <v>6.5</v>
      </c>
      <c r="L362" s="161">
        <v>1.2066115702479339</v>
      </c>
      <c r="M362" s="160">
        <v>0.77372262773722622</v>
      </c>
      <c r="N362" s="160">
        <v>-0.4</v>
      </c>
      <c r="O362" s="160">
        <v>0.65789473684210531</v>
      </c>
    </row>
    <row r="363" spans="2:15" hidden="1" outlineLevel="1">
      <c r="B363" s="51" t="s">
        <v>15</v>
      </c>
      <c r="C363" s="160">
        <v>-0.94117647058823528</v>
      </c>
      <c r="D363" s="161" t="s">
        <v>132</v>
      </c>
      <c r="E363" s="161" t="s">
        <v>132</v>
      </c>
      <c r="F363" s="161" t="s">
        <v>132</v>
      </c>
      <c r="G363" s="160">
        <v>0.7021276595744681</v>
      </c>
      <c r="H363" s="160" t="s">
        <v>132</v>
      </c>
      <c r="I363" s="160">
        <v>0.94680851063829796</v>
      </c>
      <c r="J363" s="161">
        <v>1.1981981981981984</v>
      </c>
      <c r="K363" s="161">
        <v>-1</v>
      </c>
      <c r="L363" s="161">
        <v>1.1217391304347828</v>
      </c>
      <c r="M363" s="160">
        <v>0.83333333333333326</v>
      </c>
      <c r="N363" s="160">
        <v>6.25</v>
      </c>
      <c r="O363" s="160">
        <v>0.92920353982300874</v>
      </c>
    </row>
    <row r="364" spans="2:15" hidden="1" outlineLevel="1">
      <c r="B364" s="51" t="s">
        <v>16</v>
      </c>
      <c r="C364" s="160">
        <v>-0.55000000000000004</v>
      </c>
      <c r="D364" s="161" t="s">
        <v>132</v>
      </c>
      <c r="E364" s="161">
        <v>-1</v>
      </c>
      <c r="F364" s="161">
        <v>-1</v>
      </c>
      <c r="G364" s="160">
        <v>-0.18918918918918914</v>
      </c>
      <c r="H364" s="160">
        <v>0.5</v>
      </c>
      <c r="I364" s="160">
        <v>-0.18000000000000005</v>
      </c>
      <c r="J364" s="161">
        <v>0.22758620689655173</v>
      </c>
      <c r="K364" s="161" t="s">
        <v>132</v>
      </c>
      <c r="L364" s="161">
        <v>0.3172413793103448</v>
      </c>
      <c r="M364" s="160">
        <v>-1.9169329073482455E-2</v>
      </c>
      <c r="N364" s="160">
        <v>4.333333333333333</v>
      </c>
      <c r="O364" s="160">
        <v>2.2151898734177111E-2</v>
      </c>
    </row>
    <row r="365" spans="2:15" hidden="1" outlineLevel="1">
      <c r="B365" s="51" t="s">
        <v>17</v>
      </c>
      <c r="C365" s="160">
        <v>6.6666666666666652E-2</v>
      </c>
      <c r="D365" s="161" t="s">
        <v>132</v>
      </c>
      <c r="E365" s="161" t="s">
        <v>132</v>
      </c>
      <c r="F365" s="161" t="s">
        <v>132</v>
      </c>
      <c r="G365" s="160">
        <v>1.5762711864406778</v>
      </c>
      <c r="H365" s="160">
        <v>4.666666666666667</v>
      </c>
      <c r="I365" s="160">
        <v>1.725806451612903</v>
      </c>
      <c r="J365" s="161">
        <v>2.8421052631578947</v>
      </c>
      <c r="K365" s="161">
        <v>2.4</v>
      </c>
      <c r="L365" s="161">
        <v>2.806451612903226</v>
      </c>
      <c r="M365" s="160">
        <v>1.9541984732824429</v>
      </c>
      <c r="N365" s="160">
        <v>3.625</v>
      </c>
      <c r="O365" s="160">
        <v>2.050359712230216</v>
      </c>
    </row>
    <row r="366" spans="2:15" hidden="1" outlineLevel="1">
      <c r="B366" s="51" t="s">
        <v>18</v>
      </c>
      <c r="C366" s="160">
        <v>-0.54285714285714293</v>
      </c>
      <c r="D366" s="161" t="s">
        <v>132</v>
      </c>
      <c r="E366" s="161" t="s">
        <v>132</v>
      </c>
      <c r="F366" s="161" t="s">
        <v>132</v>
      </c>
      <c r="G366" s="160">
        <v>-4.5454545454545414E-2</v>
      </c>
      <c r="H366" s="160" t="s">
        <v>132</v>
      </c>
      <c r="I366" s="160">
        <v>0.10795454545454541</v>
      </c>
      <c r="J366" s="161">
        <v>1.0175438596491229</v>
      </c>
      <c r="K366" s="161" t="s">
        <v>132</v>
      </c>
      <c r="L366" s="161">
        <v>1.6754385964912282</v>
      </c>
      <c r="M366" s="160">
        <v>0.27384615384615385</v>
      </c>
      <c r="N366" s="160" t="s">
        <v>132</v>
      </c>
      <c r="O366" s="160">
        <v>0.58769230769230774</v>
      </c>
    </row>
    <row r="367" spans="2:15" hidden="1" outlineLevel="1">
      <c r="B367" s="51" t="s">
        <v>19</v>
      </c>
      <c r="C367" s="160">
        <v>2.2068965517241379</v>
      </c>
      <c r="D367" s="161">
        <v>0.33333333333333326</v>
      </c>
      <c r="E367" s="161" t="s">
        <v>132</v>
      </c>
      <c r="F367" s="161">
        <v>0.66666666666666674</v>
      </c>
      <c r="G367" s="160">
        <v>7.986111111111116E-2</v>
      </c>
      <c r="H367" s="160" t="s">
        <v>132</v>
      </c>
      <c r="I367" s="160">
        <v>0.10763888888888884</v>
      </c>
      <c r="J367" s="161">
        <v>0.42702702702702711</v>
      </c>
      <c r="K367" s="161">
        <v>24.5</v>
      </c>
      <c r="L367" s="161">
        <v>0.68449197860962574</v>
      </c>
      <c r="M367" s="160">
        <v>0.33069306930693076</v>
      </c>
      <c r="N367" s="160">
        <v>29</v>
      </c>
      <c r="O367" s="160">
        <v>0.44378698224852076</v>
      </c>
    </row>
    <row r="368" spans="2:15" hidden="1" outlineLevel="1">
      <c r="B368" s="51" t="s">
        <v>20</v>
      </c>
      <c r="C368" s="160">
        <v>0.62857142857142856</v>
      </c>
      <c r="D368" s="161" t="s">
        <v>132</v>
      </c>
      <c r="E368" s="161">
        <v>2</v>
      </c>
      <c r="F368" s="161">
        <v>16</v>
      </c>
      <c r="G368" s="160">
        <v>-0.1470588235294118</v>
      </c>
      <c r="H368" s="160">
        <v>14</v>
      </c>
      <c r="I368" s="160">
        <v>-0.10339506172839508</v>
      </c>
      <c r="J368" s="161">
        <v>-7.2607260726072598E-2</v>
      </c>
      <c r="K368" s="161" t="s">
        <v>132</v>
      </c>
      <c r="L368" s="161">
        <v>0.23432343234323438</v>
      </c>
      <c r="M368" s="160">
        <v>-8.2317073170731669E-2</v>
      </c>
      <c r="N368" s="160">
        <v>41</v>
      </c>
      <c r="O368" s="160">
        <v>4.2553191489361764E-2</v>
      </c>
    </row>
    <row r="369" spans="2:15" hidden="1" outlineLevel="1">
      <c r="B369" s="51" t="s">
        <v>21</v>
      </c>
      <c r="C369" s="160">
        <v>-0.41379310344827591</v>
      </c>
      <c r="D369" s="161" t="s">
        <v>132</v>
      </c>
      <c r="E369" s="161" t="s">
        <v>132</v>
      </c>
      <c r="F369" s="161" t="s">
        <v>132</v>
      </c>
      <c r="G369" s="160">
        <v>-0.21913043478260874</v>
      </c>
      <c r="H369" s="160">
        <v>-0.81818181818181812</v>
      </c>
      <c r="I369" s="160">
        <v>-0.2303754266211604</v>
      </c>
      <c r="J369" s="161">
        <v>0.39301310043668125</v>
      </c>
      <c r="K369" s="161">
        <v>0.25</v>
      </c>
      <c r="L369" s="161">
        <v>0.38818565400843874</v>
      </c>
      <c r="M369" s="160">
        <v>-5.7623049219687861E-2</v>
      </c>
      <c r="N369" s="160">
        <v>-5.2631578947368474E-2</v>
      </c>
      <c r="O369" s="160">
        <v>-5.7511737089201875E-2</v>
      </c>
    </row>
    <row r="370" spans="2:15" hidden="1" outlineLevel="1">
      <c r="B370" s="51" t="s">
        <v>22</v>
      </c>
      <c r="C370" s="160">
        <v>0.17777777777777781</v>
      </c>
      <c r="D370" s="161">
        <v>3</v>
      </c>
      <c r="E370" s="161" t="s">
        <v>132</v>
      </c>
      <c r="F370" s="161">
        <v>4</v>
      </c>
      <c r="G370" s="160">
        <v>-0.29411764705882348</v>
      </c>
      <c r="H370" s="160">
        <v>1.0499999999999998</v>
      </c>
      <c r="I370" s="160">
        <v>-0.25375375375375375</v>
      </c>
      <c r="J370" s="161">
        <v>0.31135531135531136</v>
      </c>
      <c r="K370" s="161">
        <v>1.375</v>
      </c>
      <c r="L370" s="161">
        <v>0.37024221453287187</v>
      </c>
      <c r="M370" s="160">
        <v>-9.7409326424870435E-2</v>
      </c>
      <c r="N370" s="160">
        <v>1.2222222222222223</v>
      </c>
      <c r="O370" s="160">
        <v>-4.9950049950049924E-2</v>
      </c>
    </row>
    <row r="371" spans="2:15" collapsed="1">
      <c r="B371" s="154">
        <v>1983</v>
      </c>
      <c r="C371" s="165">
        <v>-2.0588235294117685E-2</v>
      </c>
      <c r="D371" s="165">
        <v>9.5</v>
      </c>
      <c r="E371" s="165">
        <v>2.9</v>
      </c>
      <c r="F371" s="165">
        <v>4.7857142857142856</v>
      </c>
      <c r="G371" s="165">
        <v>7.6860179885527291E-2</v>
      </c>
      <c r="H371" s="165">
        <v>1.0235294117647058</v>
      </c>
      <c r="I371" s="165">
        <v>9.8295151838039496E-2</v>
      </c>
      <c r="J371" s="165">
        <v>0.32668329177057354</v>
      </c>
      <c r="K371" s="165">
        <v>4.042553191489362</v>
      </c>
      <c r="L371" s="165">
        <v>0.46639999999999993</v>
      </c>
      <c r="M371" s="165">
        <v>0.1708988939087086</v>
      </c>
      <c r="N371" s="165">
        <v>2.6349206349206349</v>
      </c>
      <c r="O371" s="165">
        <v>0.24137409200968518</v>
      </c>
    </row>
    <row r="372" spans="2:15" hidden="1" outlineLevel="1">
      <c r="B372" s="51" t="s">
        <v>11</v>
      </c>
      <c r="C372" s="160">
        <v>-0.36734693877551017</v>
      </c>
      <c r="D372" s="161">
        <v>-1</v>
      </c>
      <c r="E372" s="161" t="s">
        <v>132</v>
      </c>
      <c r="F372" s="161">
        <v>-1</v>
      </c>
      <c r="G372" s="160">
        <v>-0.10973084886128359</v>
      </c>
      <c r="H372" s="160">
        <v>-0.98259493670886078</v>
      </c>
      <c r="I372" s="160">
        <v>-0.60448430493273542</v>
      </c>
      <c r="J372" s="161">
        <v>1.4851485148514865E-2</v>
      </c>
      <c r="K372" s="161">
        <v>1.625</v>
      </c>
      <c r="L372" s="161">
        <v>4.6116504854369023E-2</v>
      </c>
      <c r="M372" s="160">
        <v>-7.1428571428571397E-2</v>
      </c>
      <c r="N372" s="160">
        <v>-0.95</v>
      </c>
      <c r="O372" s="160">
        <v>-0.42775665399239549</v>
      </c>
    </row>
    <row r="373" spans="2:15" hidden="1" outlineLevel="1">
      <c r="B373" s="51" t="s">
        <v>12</v>
      </c>
      <c r="C373" s="160">
        <v>-0.24637681159420288</v>
      </c>
      <c r="D373" s="161">
        <v>-1</v>
      </c>
      <c r="E373" s="161" t="s">
        <v>132</v>
      </c>
      <c r="F373" s="161">
        <v>-1</v>
      </c>
      <c r="G373" s="160">
        <v>-0.45454545454545459</v>
      </c>
      <c r="H373" s="160">
        <v>-0.97241379310344822</v>
      </c>
      <c r="I373" s="160">
        <v>-0.62234636871508386</v>
      </c>
      <c r="J373" s="161">
        <v>-0.75793991416309014</v>
      </c>
      <c r="K373" s="161">
        <v>2.6</v>
      </c>
      <c r="L373" s="161">
        <v>-0.72936170212765949</v>
      </c>
      <c r="M373" s="160">
        <v>-0.64010840108401079</v>
      </c>
      <c r="N373" s="160">
        <v>-0.85333333333333328</v>
      </c>
      <c r="O373" s="160">
        <v>-0.66993006993006987</v>
      </c>
    </row>
    <row r="374" spans="2:15" hidden="1" outlineLevel="1">
      <c r="B374" s="51" t="s">
        <v>13</v>
      </c>
      <c r="C374" s="160">
        <v>-0.93243243243243246</v>
      </c>
      <c r="D374" s="161" t="s">
        <v>132</v>
      </c>
      <c r="E374" s="161">
        <v>-0.55555555555555558</v>
      </c>
      <c r="F374" s="161">
        <v>-0.55555555555555558</v>
      </c>
      <c r="G374" s="160">
        <v>-0.14857142857142858</v>
      </c>
      <c r="H374" s="160">
        <v>-1</v>
      </c>
      <c r="I374" s="160">
        <v>-0.20744680851063835</v>
      </c>
      <c r="J374" s="161">
        <v>-0.14832535885167464</v>
      </c>
      <c r="K374" s="161" t="s">
        <v>132</v>
      </c>
      <c r="L374" s="161">
        <v>-0.14832535885167464</v>
      </c>
      <c r="M374" s="160">
        <v>-0.27510917030567683</v>
      </c>
      <c r="N374" s="160">
        <v>-0.74193548387096775</v>
      </c>
      <c r="O374" s="160">
        <v>-0.30470347648261764</v>
      </c>
    </row>
    <row r="375" spans="2:15" hidden="1" outlineLevel="1">
      <c r="B375" s="51" t="s">
        <v>14</v>
      </c>
      <c r="C375" s="160">
        <v>0.17391304347826098</v>
      </c>
      <c r="D375" s="161" t="s">
        <v>132</v>
      </c>
      <c r="E375" s="161" t="s">
        <v>132</v>
      </c>
      <c r="F375" s="161" t="s">
        <v>132</v>
      </c>
      <c r="G375" s="160">
        <v>-7.7519379844961378E-3</v>
      </c>
      <c r="H375" s="160" t="s">
        <v>132</v>
      </c>
      <c r="I375" s="160">
        <v>0.20930232558139528</v>
      </c>
      <c r="J375" s="161">
        <v>0.18999999999999995</v>
      </c>
      <c r="K375" s="161" t="s">
        <v>132</v>
      </c>
      <c r="L375" s="161">
        <v>0.20999999999999996</v>
      </c>
      <c r="M375" s="160">
        <v>8.7301587301587213E-2</v>
      </c>
      <c r="N375" s="160" t="s">
        <v>132</v>
      </c>
      <c r="O375" s="160">
        <v>0.20634920634920628</v>
      </c>
    </row>
    <row r="376" spans="2:15" hidden="1" outlineLevel="1">
      <c r="B376" s="51" t="s">
        <v>15</v>
      </c>
      <c r="C376" s="160">
        <v>6.25E-2</v>
      </c>
      <c r="D376" s="161" t="s">
        <v>132</v>
      </c>
      <c r="E376" s="161" t="s">
        <v>132</v>
      </c>
      <c r="F376" s="161" t="s">
        <v>132</v>
      </c>
      <c r="G376" s="160">
        <v>0.56666666666666665</v>
      </c>
      <c r="H376" s="160" t="s">
        <v>132</v>
      </c>
      <c r="I376" s="160">
        <v>0.56666666666666665</v>
      </c>
      <c r="J376" s="161">
        <v>-0.20714285714285718</v>
      </c>
      <c r="K376" s="161">
        <v>-0.89189189189189189</v>
      </c>
      <c r="L376" s="161">
        <v>-0.35028248587570621</v>
      </c>
      <c r="M376" s="160">
        <v>2.7777777777777679E-2</v>
      </c>
      <c r="N376" s="160">
        <v>-0.89189189189189189</v>
      </c>
      <c r="O376" s="160">
        <v>-0.10671936758893286</v>
      </c>
    </row>
    <row r="377" spans="2:15" hidden="1" outlineLevel="1">
      <c r="B377" s="51" t="s">
        <v>16</v>
      </c>
      <c r="C377" s="160">
        <v>-0.13043478260869568</v>
      </c>
      <c r="D377" s="161">
        <v>-1</v>
      </c>
      <c r="E377" s="161">
        <v>-0.5</v>
      </c>
      <c r="F377" s="161">
        <v>-0.66666666666666674</v>
      </c>
      <c r="G377" s="160">
        <v>0.72093023255813948</v>
      </c>
      <c r="H377" s="160">
        <v>-0.83333333333333337</v>
      </c>
      <c r="I377" s="160">
        <v>0.53061224489795911</v>
      </c>
      <c r="J377" s="161">
        <v>0.8125</v>
      </c>
      <c r="K377" s="161">
        <v>-1</v>
      </c>
      <c r="L377" s="161">
        <v>0.72619047619047628</v>
      </c>
      <c r="M377" s="160">
        <v>0.64736842105263159</v>
      </c>
      <c r="N377" s="160">
        <v>-0.83333333333333337</v>
      </c>
      <c r="O377" s="160">
        <v>0.51923076923076916</v>
      </c>
    </row>
    <row r="378" spans="2:15" hidden="1" outlineLevel="1">
      <c r="B378" s="51" t="s">
        <v>17</v>
      </c>
      <c r="C378" s="160">
        <v>0</v>
      </c>
      <c r="D378" s="161">
        <v>-1</v>
      </c>
      <c r="E378" s="161" t="s">
        <v>132</v>
      </c>
      <c r="F378" s="161">
        <v>-1</v>
      </c>
      <c r="G378" s="160">
        <v>-0.10606060606060608</v>
      </c>
      <c r="H378" s="160" t="s">
        <v>132</v>
      </c>
      <c r="I378" s="160">
        <v>-6.0606060606060552E-2</v>
      </c>
      <c r="J378" s="161">
        <v>-0.4242424242424242</v>
      </c>
      <c r="K378" s="161">
        <v>0.25</v>
      </c>
      <c r="L378" s="161">
        <v>-0.39805825242718451</v>
      </c>
      <c r="M378" s="160">
        <v>-0.28021978021978022</v>
      </c>
      <c r="N378" s="160">
        <v>1</v>
      </c>
      <c r="O378" s="160">
        <v>-0.25268817204301075</v>
      </c>
    </row>
    <row r="379" spans="2:15" hidden="1" outlineLevel="1">
      <c r="B379" s="51" t="s">
        <v>18</v>
      </c>
      <c r="C379" s="160">
        <v>0.16666666666666674</v>
      </c>
      <c r="D379" s="161">
        <v>-1</v>
      </c>
      <c r="E379" s="161" t="s">
        <v>132</v>
      </c>
      <c r="F379" s="161">
        <v>-1</v>
      </c>
      <c r="G379" s="160">
        <v>-0.2036199095022625</v>
      </c>
      <c r="H379" s="160">
        <v>-1</v>
      </c>
      <c r="I379" s="160">
        <v>-0.22123893805309736</v>
      </c>
      <c r="J379" s="161">
        <v>2.7027027027026973E-2</v>
      </c>
      <c r="K379" s="161">
        <v>-1</v>
      </c>
      <c r="L379" s="161">
        <v>-8.6956521739129933E-3</v>
      </c>
      <c r="M379" s="160">
        <v>-0.1095890410958904</v>
      </c>
      <c r="N379" s="160">
        <v>-1</v>
      </c>
      <c r="O379" s="160">
        <v>-0.13101604278074863</v>
      </c>
    </row>
    <row r="380" spans="2:15" hidden="1" outlineLevel="1">
      <c r="B380" s="51" t="s">
        <v>19</v>
      </c>
      <c r="C380" s="160">
        <v>0.15999999999999992</v>
      </c>
      <c r="D380" s="161" t="s">
        <v>132</v>
      </c>
      <c r="E380" s="161">
        <v>-1</v>
      </c>
      <c r="F380" s="161">
        <v>-0.25</v>
      </c>
      <c r="G380" s="160">
        <v>0.85806451612903234</v>
      </c>
      <c r="H380" s="160">
        <v>-1</v>
      </c>
      <c r="I380" s="160">
        <v>0.77777777777777768</v>
      </c>
      <c r="J380" s="161">
        <v>1.0928961748633892E-2</v>
      </c>
      <c r="K380" s="161">
        <v>-0.85714285714285721</v>
      </c>
      <c r="L380" s="161">
        <v>-5.0761421319796995E-2</v>
      </c>
      <c r="M380" s="160">
        <v>0.39118457300275478</v>
      </c>
      <c r="N380" s="160">
        <v>-0.92</v>
      </c>
      <c r="O380" s="160">
        <v>0.30670103092783507</v>
      </c>
    </row>
    <row r="381" spans="2:15" hidden="1" outlineLevel="1">
      <c r="B381" s="51" t="s">
        <v>20</v>
      </c>
      <c r="C381" s="160">
        <v>0.52173913043478271</v>
      </c>
      <c r="D381" s="161" t="s">
        <v>132</v>
      </c>
      <c r="E381" s="161">
        <v>-0.5</v>
      </c>
      <c r="F381" s="161">
        <v>-0.5</v>
      </c>
      <c r="G381" s="160">
        <v>0.80952380952380953</v>
      </c>
      <c r="H381" s="160">
        <v>-0.94871794871794868</v>
      </c>
      <c r="I381" s="160">
        <v>0.63636363636363646</v>
      </c>
      <c r="J381" s="161">
        <v>1.858490566037736</v>
      </c>
      <c r="K381" s="161">
        <v>-1</v>
      </c>
      <c r="L381" s="161">
        <v>1.3129770992366412</v>
      </c>
      <c r="M381" s="160">
        <v>1.0246913580246915</v>
      </c>
      <c r="N381" s="160">
        <v>-0.95454545454545459</v>
      </c>
      <c r="O381" s="160">
        <v>0.78804347826086962</v>
      </c>
    </row>
    <row r="382" spans="2:15" hidden="1" outlineLevel="1">
      <c r="B382" s="51" t="s">
        <v>21</v>
      </c>
      <c r="C382" s="160">
        <v>-0.23684210526315785</v>
      </c>
      <c r="D382" s="161">
        <v>-1</v>
      </c>
      <c r="E382" s="161" t="s">
        <v>132</v>
      </c>
      <c r="F382" s="161">
        <v>-1</v>
      </c>
      <c r="G382" s="160">
        <v>1.5</v>
      </c>
      <c r="H382" s="160">
        <v>-0.79245283018867929</v>
      </c>
      <c r="I382" s="160">
        <v>1.0706713780918728</v>
      </c>
      <c r="J382" s="161">
        <v>0.23118279569892475</v>
      </c>
      <c r="K382" s="161">
        <v>-0.79487179487179493</v>
      </c>
      <c r="L382" s="161">
        <v>5.3333333333333233E-2</v>
      </c>
      <c r="M382" s="160">
        <v>0.8307692307692307</v>
      </c>
      <c r="N382" s="160">
        <v>-0.79347826086956519</v>
      </c>
      <c r="O382" s="160">
        <v>0.55758683729433267</v>
      </c>
    </row>
    <row r="383" spans="2:15" hidden="1" outlineLevel="1">
      <c r="B383" s="51" t="s">
        <v>22</v>
      </c>
      <c r="C383" s="160">
        <v>0.8</v>
      </c>
      <c r="D383" s="161" t="s">
        <v>132</v>
      </c>
      <c r="E383" s="161" t="s">
        <v>132</v>
      </c>
      <c r="F383" s="161" t="s">
        <v>132</v>
      </c>
      <c r="G383" s="160">
        <v>1.250871080139373</v>
      </c>
      <c r="H383" s="160">
        <v>-0.66666666666666674</v>
      </c>
      <c r="I383" s="160">
        <v>0.91930835734870309</v>
      </c>
      <c r="J383" s="161">
        <v>0.55113636363636354</v>
      </c>
      <c r="K383" s="161">
        <v>-5.8823529411764719E-2</v>
      </c>
      <c r="L383" s="161">
        <v>0.49740932642487046</v>
      </c>
      <c r="M383" s="160">
        <v>0.97745901639344268</v>
      </c>
      <c r="N383" s="160">
        <v>-0.53246753246753253</v>
      </c>
      <c r="O383" s="160">
        <v>0.77168141592920358</v>
      </c>
    </row>
    <row r="384" spans="2:15" collapsed="1">
      <c r="B384" s="154">
        <v>1982</v>
      </c>
      <c r="C384" s="165">
        <v>-0.17073170731707321</v>
      </c>
      <c r="D384" s="165">
        <v>-0.73333333333333339</v>
      </c>
      <c r="E384" s="165">
        <v>-0.61538461538461542</v>
      </c>
      <c r="F384" s="165">
        <v>-0.65853658536585358</v>
      </c>
      <c r="G384" s="165">
        <v>0.28556412053258584</v>
      </c>
      <c r="H384" s="165">
        <v>-0.92349234923492352</v>
      </c>
      <c r="I384" s="165">
        <v>-5.3215636822194212E-2</v>
      </c>
      <c r="J384" s="165">
        <v>-0.18688746198039874</v>
      </c>
      <c r="K384" s="165">
        <v>-0.41975308641975306</v>
      </c>
      <c r="L384" s="165">
        <v>-0.19897468760012815</v>
      </c>
      <c r="M384" s="165">
        <v>2.9015710163514008E-2</v>
      </c>
      <c r="N384" s="165">
        <v>-0.8545034642032332</v>
      </c>
      <c r="O384" s="165">
        <v>-0.12325859095130687</v>
      </c>
    </row>
    <row r="385" spans="2:15" hidden="1" outlineLevel="1">
      <c r="B385" s="51" t="s">
        <v>11</v>
      </c>
      <c r="C385" s="160">
        <v>1.1304347826086958</v>
      </c>
      <c r="D385" s="161" t="s">
        <v>132</v>
      </c>
      <c r="E385" s="161" t="s">
        <v>132</v>
      </c>
      <c r="F385" s="161" t="s">
        <v>132</v>
      </c>
      <c r="G385" s="160">
        <v>0.78228782287822884</v>
      </c>
      <c r="H385" s="160">
        <v>9.3606557377049189</v>
      </c>
      <c r="I385" s="160">
        <v>2.3584337349397591</v>
      </c>
      <c r="J385" s="161">
        <v>1.6578947368421053</v>
      </c>
      <c r="K385" s="161">
        <v>-0.86440677966101698</v>
      </c>
      <c r="L385" s="161">
        <v>0.95260663507109</v>
      </c>
      <c r="M385" s="160">
        <v>1.1031390134529149</v>
      </c>
      <c r="N385" s="160">
        <v>6.191011235955056</v>
      </c>
      <c r="O385" s="160">
        <v>1.9495327102803737</v>
      </c>
    </row>
    <row r="386" spans="2:15" hidden="1" outlineLevel="1">
      <c r="B386" s="51" t="s">
        <v>12</v>
      </c>
      <c r="C386" s="160">
        <v>2.1363636363636362</v>
      </c>
      <c r="D386" s="161">
        <v>-0.1428571428571429</v>
      </c>
      <c r="E386" s="161" t="s">
        <v>132</v>
      </c>
      <c r="F386" s="161">
        <v>-0.1428571428571429</v>
      </c>
      <c r="G386" s="160">
        <v>1.7130044843049328</v>
      </c>
      <c r="H386" s="160">
        <v>21.307692307692307</v>
      </c>
      <c r="I386" s="160">
        <v>2.7923728813559321</v>
      </c>
      <c r="J386" s="161">
        <v>7.7593984962406015</v>
      </c>
      <c r="K386" s="161">
        <v>0.4285714285714286</v>
      </c>
      <c r="L386" s="161">
        <v>7.3928571428571423</v>
      </c>
      <c r="M386" s="160">
        <v>3.7922077922077921</v>
      </c>
      <c r="N386" s="160">
        <v>14</v>
      </c>
      <c r="O386" s="160">
        <v>4.2962962962962967</v>
      </c>
    </row>
    <row r="387" spans="2:15" hidden="1" outlineLevel="1">
      <c r="B387" s="51" t="s">
        <v>13</v>
      </c>
      <c r="C387" s="160">
        <v>1.2424242424242422</v>
      </c>
      <c r="D387" s="161" t="s">
        <v>132</v>
      </c>
      <c r="E387" s="161">
        <v>3.5</v>
      </c>
      <c r="F387" s="161">
        <v>3.5</v>
      </c>
      <c r="G387" s="160">
        <v>0.10062893081761004</v>
      </c>
      <c r="H387" s="160">
        <v>3.333333333333333</v>
      </c>
      <c r="I387" s="160">
        <v>0.16049382716049387</v>
      </c>
      <c r="J387" s="161">
        <v>1.1770833333333335</v>
      </c>
      <c r="K387" s="161">
        <v>-1</v>
      </c>
      <c r="L387" s="161">
        <v>1.0490196078431371</v>
      </c>
      <c r="M387" s="160">
        <v>0.59027777777777768</v>
      </c>
      <c r="N387" s="160">
        <v>1.3846153846153846</v>
      </c>
      <c r="O387" s="160">
        <v>0.62458471760797352</v>
      </c>
    </row>
    <row r="388" spans="2:15" hidden="1" outlineLevel="1">
      <c r="B388" s="51" t="s">
        <v>14</v>
      </c>
      <c r="C388" s="160">
        <v>0.14999999999999991</v>
      </c>
      <c r="D388" s="161" t="s">
        <v>132</v>
      </c>
      <c r="E388" s="161">
        <v>-1</v>
      </c>
      <c r="F388" s="161">
        <v>-1</v>
      </c>
      <c r="G388" s="160">
        <v>2.3809523809523725E-2</v>
      </c>
      <c r="H388" s="160">
        <v>-1</v>
      </c>
      <c r="I388" s="160">
        <v>-9.7902097902097918E-2</v>
      </c>
      <c r="J388" s="161">
        <v>1.4390243902439024</v>
      </c>
      <c r="K388" s="161">
        <v>-1</v>
      </c>
      <c r="L388" s="161">
        <v>1.1739130434782608</v>
      </c>
      <c r="M388" s="160">
        <v>0.34759358288770059</v>
      </c>
      <c r="N388" s="160">
        <v>-1</v>
      </c>
      <c r="O388" s="160">
        <v>0.18309859154929575</v>
      </c>
    </row>
    <row r="389" spans="2:15" hidden="1" outlineLevel="1">
      <c r="B389" s="51" t="s">
        <v>15</v>
      </c>
      <c r="C389" s="160">
        <v>0.45454545454545459</v>
      </c>
      <c r="D389" s="161" t="s">
        <v>132</v>
      </c>
      <c r="E389" s="161" t="s">
        <v>132</v>
      </c>
      <c r="F389" s="161" t="s">
        <v>132</v>
      </c>
      <c r="G389" s="160">
        <v>-0.65116279069767447</v>
      </c>
      <c r="H389" s="160">
        <v>-1</v>
      </c>
      <c r="I389" s="160">
        <v>-0.66480446927374304</v>
      </c>
      <c r="J389" s="161">
        <v>1.0289855072463769</v>
      </c>
      <c r="K389" s="161">
        <v>2.3636363636363638</v>
      </c>
      <c r="L389" s="161">
        <v>1.2124999999999999</v>
      </c>
      <c r="M389" s="160">
        <v>-0.1428571428571429</v>
      </c>
      <c r="N389" s="160">
        <v>1.0555555555555554</v>
      </c>
      <c r="O389" s="160">
        <v>-6.2962962962962998E-2</v>
      </c>
    </row>
    <row r="390" spans="2:15" hidden="1" outlineLevel="1">
      <c r="B390" s="51" t="s">
        <v>16</v>
      </c>
      <c r="C390" s="160">
        <v>0.27777777777777768</v>
      </c>
      <c r="D390" s="161" t="s">
        <v>132</v>
      </c>
      <c r="E390" s="161" t="s">
        <v>132</v>
      </c>
      <c r="F390" s="161" t="s">
        <v>132</v>
      </c>
      <c r="G390" s="160">
        <v>-0.24561403508771928</v>
      </c>
      <c r="H390" s="160">
        <v>-0.61290322580645162</v>
      </c>
      <c r="I390" s="160">
        <v>-0.32413793103448274</v>
      </c>
      <c r="J390" s="161">
        <v>1.2857142857142856</v>
      </c>
      <c r="K390" s="161">
        <v>-0.66666666666666674</v>
      </c>
      <c r="L390" s="161">
        <v>0.7872340425531914</v>
      </c>
      <c r="M390" s="160">
        <v>0.13772455089820368</v>
      </c>
      <c r="N390" s="160">
        <v>-0.58139534883720922</v>
      </c>
      <c r="O390" s="160">
        <v>-9.52380952380949E-3</v>
      </c>
    </row>
    <row r="391" spans="2:15" hidden="1" outlineLevel="1">
      <c r="B391" s="51" t="s">
        <v>17</v>
      </c>
      <c r="C391" s="160">
        <v>-0.25</v>
      </c>
      <c r="D391" s="161">
        <v>-0.5</v>
      </c>
      <c r="E391" s="161">
        <v>-1</v>
      </c>
      <c r="F391" s="161">
        <v>-0.7142857142857143</v>
      </c>
      <c r="G391" s="160">
        <v>-0.2142857142857143</v>
      </c>
      <c r="H391" s="160">
        <v>-1</v>
      </c>
      <c r="I391" s="160">
        <v>-0.33333333333333337</v>
      </c>
      <c r="J391" s="161">
        <v>3.3043478260869561</v>
      </c>
      <c r="K391" s="161" t="s">
        <v>132</v>
      </c>
      <c r="L391" s="161">
        <v>3.4782608695652177</v>
      </c>
      <c r="M391" s="160">
        <v>0.38931297709923673</v>
      </c>
      <c r="N391" s="160">
        <v>-0.77777777777777779</v>
      </c>
      <c r="O391" s="160">
        <v>0.24832214765100669</v>
      </c>
    </row>
    <row r="392" spans="2:15" hidden="1" outlineLevel="1">
      <c r="B392" s="51" t="s">
        <v>18</v>
      </c>
      <c r="C392" s="160">
        <v>0.5</v>
      </c>
      <c r="D392" s="161" t="s">
        <v>132</v>
      </c>
      <c r="E392" s="161" t="s">
        <v>132</v>
      </c>
      <c r="F392" s="161" t="s">
        <v>132</v>
      </c>
      <c r="G392" s="160">
        <v>0.56737588652482263</v>
      </c>
      <c r="H392" s="160">
        <v>-0.75</v>
      </c>
      <c r="I392" s="160">
        <v>0.40372670807453415</v>
      </c>
      <c r="J392" s="161">
        <v>1.3617021276595747</v>
      </c>
      <c r="K392" s="161">
        <v>-0.55555555555555558</v>
      </c>
      <c r="L392" s="161">
        <v>1.0535714285714284</v>
      </c>
      <c r="M392" s="160">
        <v>0.75480769230769229</v>
      </c>
      <c r="N392" s="160">
        <v>-0.68965517241379315</v>
      </c>
      <c r="O392" s="160">
        <v>0.57805907172995785</v>
      </c>
    </row>
    <row r="393" spans="2:15" hidden="1" outlineLevel="1">
      <c r="B393" s="51" t="s">
        <v>19</v>
      </c>
      <c r="C393" s="160">
        <v>3.166666666666667</v>
      </c>
      <c r="D393" s="161" t="s">
        <v>132</v>
      </c>
      <c r="E393" s="161" t="s">
        <v>132</v>
      </c>
      <c r="F393" s="161" t="s">
        <v>132</v>
      </c>
      <c r="G393" s="160">
        <v>-3.7267080745341574E-2</v>
      </c>
      <c r="H393" s="160">
        <v>-0.22222222222222221</v>
      </c>
      <c r="I393" s="160">
        <v>-4.705882352941182E-2</v>
      </c>
      <c r="J393" s="161">
        <v>3.9459459459459456</v>
      </c>
      <c r="K393" s="161">
        <v>-0.33333333333333337</v>
      </c>
      <c r="L393" s="161">
        <v>2.396551724137931</v>
      </c>
      <c r="M393" s="160">
        <v>0.77941176470588225</v>
      </c>
      <c r="N393" s="160">
        <v>-0.16666666666666663</v>
      </c>
      <c r="O393" s="160">
        <v>0.65811965811965822</v>
      </c>
    </row>
    <row r="394" spans="2:15" hidden="1" outlineLevel="1">
      <c r="B394" s="51" t="s">
        <v>20</v>
      </c>
      <c r="C394" s="160">
        <v>0.27777777777777768</v>
      </c>
      <c r="D394" s="161">
        <v>-1</v>
      </c>
      <c r="E394" s="161" t="s">
        <v>132</v>
      </c>
      <c r="F394" s="161">
        <v>-0.7142857142857143</v>
      </c>
      <c r="G394" s="160">
        <v>0.34210526315789469</v>
      </c>
      <c r="H394" s="160">
        <v>-0.31578947368421051</v>
      </c>
      <c r="I394" s="160">
        <v>0.22600619195046434</v>
      </c>
      <c r="J394" s="161">
        <v>0.51428571428571423</v>
      </c>
      <c r="K394" s="161">
        <v>-0.62121212121212122</v>
      </c>
      <c r="L394" s="161">
        <v>-3.6764705882352922E-2</v>
      </c>
      <c r="M394" s="160">
        <v>0.34626038781163437</v>
      </c>
      <c r="N394" s="160">
        <v>-0.46341463414634143</v>
      </c>
      <c r="O394" s="160">
        <v>0.14049586776859502</v>
      </c>
    </row>
    <row r="395" spans="2:15" hidden="1" outlineLevel="1">
      <c r="B395" s="51" t="s">
        <v>21</v>
      </c>
      <c r="C395" s="160">
        <v>5.555555555555558E-2</v>
      </c>
      <c r="D395" s="161">
        <v>0</v>
      </c>
      <c r="E395" s="161" t="s">
        <v>132</v>
      </c>
      <c r="F395" s="161">
        <v>0</v>
      </c>
      <c r="G395" s="160">
        <v>-0.2857142857142857</v>
      </c>
      <c r="H395" s="160">
        <v>0.32499999999999996</v>
      </c>
      <c r="I395" s="160">
        <v>-0.21823204419889508</v>
      </c>
      <c r="J395" s="161">
        <v>0.97872340425531923</v>
      </c>
      <c r="K395" s="161">
        <v>-0.3035714285714286</v>
      </c>
      <c r="L395" s="161">
        <v>0.5</v>
      </c>
      <c r="M395" s="160">
        <v>4.4150110375276164E-3</v>
      </c>
      <c r="N395" s="160">
        <v>-4.166666666666663E-2</v>
      </c>
      <c r="O395" s="160">
        <v>-3.6429872495445936E-3</v>
      </c>
    </row>
    <row r="396" spans="2:15" hidden="1" outlineLevel="1">
      <c r="B396" s="51" t="s">
        <v>22</v>
      </c>
      <c r="C396" s="160">
        <v>-3.8461538461538436E-2</v>
      </c>
      <c r="D396" s="161" t="s">
        <v>132</v>
      </c>
      <c r="E396" s="161" t="s">
        <v>132</v>
      </c>
      <c r="F396" s="161" t="s">
        <v>132</v>
      </c>
      <c r="G396" s="160">
        <v>4.3636363636363695E-2</v>
      </c>
      <c r="H396" s="160">
        <v>-0.44444444444444442</v>
      </c>
      <c r="I396" s="160">
        <v>-9.3994778067885143E-2</v>
      </c>
      <c r="J396" s="161">
        <v>2.0877192982456139</v>
      </c>
      <c r="K396" s="161">
        <v>-0.63829787234042556</v>
      </c>
      <c r="L396" s="161">
        <v>0.85576923076923084</v>
      </c>
      <c r="M396" s="160">
        <v>0.36312849162011163</v>
      </c>
      <c r="N396" s="160">
        <v>-0.50322580645161286</v>
      </c>
      <c r="O396" s="160">
        <v>0.10136452241715399</v>
      </c>
    </row>
    <row r="397" spans="2:15" collapsed="1">
      <c r="B397" s="154">
        <v>1981</v>
      </c>
      <c r="C397" s="165">
        <v>0.62055335968379444</v>
      </c>
      <c r="D397" s="165">
        <v>-0.21052631578947367</v>
      </c>
      <c r="E397" s="165">
        <v>1.3636363636363638</v>
      </c>
      <c r="F397" s="165">
        <v>0.3666666666666667</v>
      </c>
      <c r="G397" s="165">
        <v>0.23336214347450301</v>
      </c>
      <c r="H397" s="165">
        <v>1.916010498687664</v>
      </c>
      <c r="I397" s="165">
        <v>0.4712430426716141</v>
      </c>
      <c r="J397" s="165">
        <v>2.4648711943793913</v>
      </c>
      <c r="K397" s="165">
        <v>-0.4581939799331104</v>
      </c>
      <c r="L397" s="165">
        <v>1.7068516912402427</v>
      </c>
      <c r="M397" s="165">
        <v>0.81337209302325575</v>
      </c>
      <c r="N397" s="165">
        <v>0.96818181818181825</v>
      </c>
      <c r="O397" s="165">
        <v>0.83829268292682935</v>
      </c>
    </row>
    <row r="398" spans="2:15" hidden="1" outlineLevel="1">
      <c r="B398" s="51" t="s">
        <v>11</v>
      </c>
      <c r="C398" s="160">
        <v>0.4375</v>
      </c>
      <c r="D398" s="161" t="s">
        <v>132</v>
      </c>
      <c r="E398" s="161">
        <v>-1</v>
      </c>
      <c r="F398" s="161">
        <v>-1</v>
      </c>
      <c r="G398" s="160">
        <v>-7.1917808219178037E-2</v>
      </c>
      <c r="H398" s="160">
        <v>-0.37755102040816324</v>
      </c>
      <c r="I398" s="160">
        <v>-0.14871794871794874</v>
      </c>
      <c r="J398" s="161">
        <v>1</v>
      </c>
      <c r="K398" s="161">
        <v>-0.38541666666666663</v>
      </c>
      <c r="L398" s="161">
        <v>0.22674418604651159</v>
      </c>
      <c r="M398" s="160">
        <v>0.16145833333333326</v>
      </c>
      <c r="N398" s="160">
        <v>-0.55276381909547734</v>
      </c>
      <c r="O398" s="160">
        <v>-8.2332761578044589E-2</v>
      </c>
    </row>
    <row r="399" spans="2:15" hidden="1" outlineLevel="1">
      <c r="B399" s="51" t="s">
        <v>12</v>
      </c>
      <c r="C399" s="160">
        <v>-0.71052631578947367</v>
      </c>
      <c r="D399" s="161">
        <v>0.39999999999999991</v>
      </c>
      <c r="E399" s="161">
        <v>-1</v>
      </c>
      <c r="F399" s="161">
        <v>-0.36363636363636365</v>
      </c>
      <c r="G399" s="160">
        <v>-7.4688796680497882E-2</v>
      </c>
      <c r="H399" s="160">
        <v>-0.88073394495412849</v>
      </c>
      <c r="I399" s="160">
        <v>-0.32571428571428573</v>
      </c>
      <c r="J399" s="161">
        <v>1.7708333333333335</v>
      </c>
      <c r="K399" s="161">
        <v>-0.76666666666666661</v>
      </c>
      <c r="L399" s="161">
        <v>0.79487179487179493</v>
      </c>
      <c r="M399" s="160">
        <v>4.0540540540540571E-2</v>
      </c>
      <c r="N399" s="160">
        <v>-0.86206896551724133</v>
      </c>
      <c r="O399" s="160">
        <v>-0.21359223300970875</v>
      </c>
    </row>
    <row r="400" spans="2:15" hidden="1" outlineLevel="1">
      <c r="B400" s="51" t="s">
        <v>13</v>
      </c>
      <c r="C400" s="160">
        <v>-0.59756097560975607</v>
      </c>
      <c r="D400" s="161" t="s">
        <v>132</v>
      </c>
      <c r="E400" s="161" t="s">
        <v>132</v>
      </c>
      <c r="F400" s="161" t="s">
        <v>132</v>
      </c>
      <c r="G400" s="160">
        <v>-0.35365853658536583</v>
      </c>
      <c r="H400" s="160">
        <v>-0.93617021276595747</v>
      </c>
      <c r="I400" s="160">
        <v>-0.44709897610921501</v>
      </c>
      <c r="J400" s="161">
        <v>0.28000000000000003</v>
      </c>
      <c r="K400" s="161">
        <v>-0.9178082191780822</v>
      </c>
      <c r="L400" s="161">
        <v>-0.31081081081081086</v>
      </c>
      <c r="M400" s="160">
        <v>-0.28535980148883378</v>
      </c>
      <c r="N400" s="160">
        <v>-0.89166666666666661</v>
      </c>
      <c r="O400" s="160">
        <v>-0.42447418738049714</v>
      </c>
    </row>
    <row r="401" spans="2:15" hidden="1" outlineLevel="1">
      <c r="B401" s="51" t="s">
        <v>14</v>
      </c>
      <c r="C401" s="160">
        <v>-0.33333333333333337</v>
      </c>
      <c r="D401" s="161">
        <v>-1</v>
      </c>
      <c r="E401" s="161" t="s">
        <v>132</v>
      </c>
      <c r="F401" s="161">
        <v>1</v>
      </c>
      <c r="G401" s="160">
        <v>-0.52631578947368429</v>
      </c>
      <c r="H401" s="160">
        <v>-0.67307692307692313</v>
      </c>
      <c r="I401" s="160">
        <v>-0.55031446540880502</v>
      </c>
      <c r="J401" s="161">
        <v>-0.46052631578947367</v>
      </c>
      <c r="K401" s="161">
        <v>-0.87804878048780488</v>
      </c>
      <c r="L401" s="161">
        <v>-0.6068376068376069</v>
      </c>
      <c r="M401" s="160">
        <v>-0.5</v>
      </c>
      <c r="N401" s="160">
        <v>-0.72043010752688175</v>
      </c>
      <c r="O401" s="160">
        <v>-0.54389721627408993</v>
      </c>
    </row>
    <row r="402" spans="2:15" hidden="1" outlineLevel="1">
      <c r="B402" s="51" t="s">
        <v>15</v>
      </c>
      <c r="C402" s="160">
        <v>-0.42105263157894735</v>
      </c>
      <c r="D402" s="161" t="s">
        <v>132</v>
      </c>
      <c r="E402" s="161" t="s">
        <v>132</v>
      </c>
      <c r="F402" s="161" t="s">
        <v>132</v>
      </c>
      <c r="G402" s="160">
        <v>-0.18867924528301883</v>
      </c>
      <c r="H402" s="160">
        <v>-0.5625</v>
      </c>
      <c r="I402" s="160">
        <v>-0.21491228070175439</v>
      </c>
      <c r="J402" s="161">
        <v>-1.4285714285714235E-2</v>
      </c>
      <c r="K402" s="161">
        <v>-0.52173913043478259</v>
      </c>
      <c r="L402" s="161">
        <v>-0.13978494623655913</v>
      </c>
      <c r="M402" s="160">
        <v>-0.16279069767441856</v>
      </c>
      <c r="N402" s="160">
        <v>-0.53846153846153844</v>
      </c>
      <c r="O402" s="160">
        <v>-0.20588235294117652</v>
      </c>
    </row>
    <row r="403" spans="2:15" hidden="1" outlineLevel="1">
      <c r="B403" s="51" t="s">
        <v>16</v>
      </c>
      <c r="C403" s="160">
        <v>17</v>
      </c>
      <c r="D403" s="161">
        <v>-1</v>
      </c>
      <c r="E403" s="161" t="s">
        <v>132</v>
      </c>
      <c r="F403" s="161">
        <v>-1</v>
      </c>
      <c r="G403" s="160">
        <v>-0.4242424242424242</v>
      </c>
      <c r="H403" s="160">
        <v>-0.27906976744186052</v>
      </c>
      <c r="I403" s="160">
        <v>-0.39834024896265563</v>
      </c>
      <c r="J403" s="161">
        <v>-0.60674157303370779</v>
      </c>
      <c r="K403" s="161">
        <v>-7.6923076923076872E-2</v>
      </c>
      <c r="L403" s="161">
        <v>-0.53921568627450989</v>
      </c>
      <c r="M403" s="160">
        <v>-0.42611683848797255</v>
      </c>
      <c r="N403" s="160">
        <v>-0.2321428571428571</v>
      </c>
      <c r="O403" s="160">
        <v>-0.39481268011527382</v>
      </c>
    </row>
    <row r="404" spans="2:15" hidden="1" outlineLevel="1">
      <c r="B404" s="51" t="s">
        <v>17</v>
      </c>
      <c r="C404" s="160">
        <v>-9.0909090909090939E-2</v>
      </c>
      <c r="D404" s="161" t="s">
        <v>132</v>
      </c>
      <c r="E404" s="161" t="s">
        <v>132</v>
      </c>
      <c r="F404" s="161" t="s">
        <v>132</v>
      </c>
      <c r="G404" s="160">
        <v>-0.57575757575757569</v>
      </c>
      <c r="H404" s="160">
        <v>-0.31818181818181823</v>
      </c>
      <c r="I404" s="160">
        <v>-0.55000000000000004</v>
      </c>
      <c r="J404" s="161">
        <v>-0.70886075949367089</v>
      </c>
      <c r="K404" s="161">
        <v>-1</v>
      </c>
      <c r="L404" s="161">
        <v>-0.77884615384615385</v>
      </c>
      <c r="M404" s="160">
        <v>-0.56187290969899673</v>
      </c>
      <c r="N404" s="160">
        <v>-0.61702127659574468</v>
      </c>
      <c r="O404" s="160">
        <v>-0.56936416184971095</v>
      </c>
    </row>
    <row r="405" spans="2:15" hidden="1" outlineLevel="1">
      <c r="B405" s="51" t="s">
        <v>18</v>
      </c>
      <c r="C405" s="160">
        <v>-0.44444444444444442</v>
      </c>
      <c r="D405" s="161" t="s">
        <v>132</v>
      </c>
      <c r="E405" s="161" t="s">
        <v>132</v>
      </c>
      <c r="F405" s="161" t="s">
        <v>132</v>
      </c>
      <c r="G405" s="160">
        <v>-0.26943005181347146</v>
      </c>
      <c r="H405" s="160">
        <v>-0.5</v>
      </c>
      <c r="I405" s="160">
        <v>-0.30901287553648071</v>
      </c>
      <c r="J405" s="161">
        <v>-0.5436893203883495</v>
      </c>
      <c r="K405" s="161">
        <v>-0.7</v>
      </c>
      <c r="L405" s="161">
        <v>-0.57894736842105265</v>
      </c>
      <c r="M405" s="160">
        <v>-0.37349397590361444</v>
      </c>
      <c r="N405" s="160">
        <v>-0.58571428571428563</v>
      </c>
      <c r="O405" s="160">
        <v>-0.41044776119402981</v>
      </c>
    </row>
    <row r="406" spans="2:15" hidden="1" outlineLevel="1">
      <c r="B406" s="51" t="s">
        <v>19</v>
      </c>
      <c r="C406" s="160">
        <v>-0.91891891891891886</v>
      </c>
      <c r="D406" s="161">
        <v>-1</v>
      </c>
      <c r="E406" s="161" t="s">
        <v>132</v>
      </c>
      <c r="F406" s="161">
        <v>-1</v>
      </c>
      <c r="G406" s="160">
        <v>-0.67928286852589648</v>
      </c>
      <c r="H406" s="160">
        <v>-0.86153846153846159</v>
      </c>
      <c r="I406" s="160">
        <v>-0.70017636684303353</v>
      </c>
      <c r="J406" s="161">
        <v>-0.51948051948051943</v>
      </c>
      <c r="K406" s="161">
        <v>-0.48780487804878048</v>
      </c>
      <c r="L406" s="161">
        <v>-0.50847457627118642</v>
      </c>
      <c r="M406" s="160">
        <v>-0.70218978102189777</v>
      </c>
      <c r="N406" s="160">
        <v>-0.71698113207547176</v>
      </c>
      <c r="O406" s="160">
        <v>-0.70417193426042979</v>
      </c>
    </row>
    <row r="407" spans="2:15" hidden="1" outlineLevel="1">
      <c r="B407" s="51" t="s">
        <v>20</v>
      </c>
      <c r="C407" s="160">
        <v>-0.6785714285714286</v>
      </c>
      <c r="D407" s="161">
        <v>-0.36363636363636365</v>
      </c>
      <c r="E407" s="161" t="s">
        <v>132</v>
      </c>
      <c r="F407" s="161">
        <v>-0.36363636363636365</v>
      </c>
      <c r="G407" s="160">
        <v>-0.49333333333333329</v>
      </c>
      <c r="H407" s="160">
        <v>-0.6225165562913908</v>
      </c>
      <c r="I407" s="160">
        <v>-0.52218934911242609</v>
      </c>
      <c r="J407" s="161">
        <v>-0.36936936936936937</v>
      </c>
      <c r="K407" s="161">
        <v>-0.7</v>
      </c>
      <c r="L407" s="161">
        <v>-0.58912386706948638</v>
      </c>
      <c r="M407" s="160">
        <v>-0.48648648648648651</v>
      </c>
      <c r="N407" s="160">
        <v>-0.66846361185983827</v>
      </c>
      <c r="O407" s="160">
        <v>-0.54934823091247664</v>
      </c>
    </row>
    <row r="408" spans="2:15" hidden="1" outlineLevel="1">
      <c r="B408" s="51" t="s">
        <v>21</v>
      </c>
      <c r="C408" s="160">
        <v>-0.56626506024096379</v>
      </c>
      <c r="D408" s="161">
        <v>-0.96875</v>
      </c>
      <c r="E408" s="161" t="s">
        <v>132</v>
      </c>
      <c r="F408" s="161">
        <v>-0.96875</v>
      </c>
      <c r="G408" s="160">
        <v>-0.45608108108108103</v>
      </c>
      <c r="H408" s="160">
        <v>-0.66666666666666674</v>
      </c>
      <c r="I408" s="160">
        <v>-0.4915730337078652</v>
      </c>
      <c r="J408" s="161">
        <v>-0.21666666666666667</v>
      </c>
      <c r="K408" s="161">
        <v>-0.66863905325443784</v>
      </c>
      <c r="L408" s="161">
        <v>-0.48096885813148793</v>
      </c>
      <c r="M408" s="160">
        <v>-0.45223700120918986</v>
      </c>
      <c r="N408" s="160">
        <v>-0.66782006920415227</v>
      </c>
      <c r="O408" s="160">
        <v>-0.50806451612903225</v>
      </c>
    </row>
    <row r="409" spans="2:15" hidden="1" outlineLevel="1">
      <c r="B409" s="51" t="s">
        <v>22</v>
      </c>
      <c r="C409" s="160">
        <v>-0.71111111111111114</v>
      </c>
      <c r="D409" s="161">
        <v>-1</v>
      </c>
      <c r="E409" s="161" t="s">
        <v>132</v>
      </c>
      <c r="F409" s="161">
        <v>-1</v>
      </c>
      <c r="G409" s="160">
        <v>-0.57951070336391441</v>
      </c>
      <c r="H409" s="160">
        <v>-0.20588235294117652</v>
      </c>
      <c r="I409" s="160">
        <v>-0.5151898734177216</v>
      </c>
      <c r="J409" s="161">
        <v>-0.53658536585365857</v>
      </c>
      <c r="K409" s="161">
        <v>-0.59829059829059827</v>
      </c>
      <c r="L409" s="161">
        <v>-0.56666666666666665</v>
      </c>
      <c r="M409" s="160">
        <v>-0.5875576036866359</v>
      </c>
      <c r="N409" s="160">
        <v>-0.38735177865612647</v>
      </c>
      <c r="O409" s="160">
        <v>-0.5423728813559322</v>
      </c>
    </row>
    <row r="410" spans="2:15" collapsed="1">
      <c r="B410" s="154">
        <v>1980</v>
      </c>
      <c r="C410" s="165">
        <v>-0.5675213675213675</v>
      </c>
      <c r="D410" s="165">
        <v>-0.77906976744186052</v>
      </c>
      <c r="E410" s="165">
        <v>0</v>
      </c>
      <c r="F410" s="165">
        <v>-0.69072164948453607</v>
      </c>
      <c r="G410" s="165">
        <v>-0.43821315853362464</v>
      </c>
      <c r="H410" s="165">
        <v>-0.57619577308120129</v>
      </c>
      <c r="I410" s="165">
        <v>-0.46293343961737743</v>
      </c>
      <c r="J410" s="165">
        <v>-0.18433619866284623</v>
      </c>
      <c r="K410" s="165">
        <v>-0.65945330296127569</v>
      </c>
      <c r="L410" s="165">
        <v>-0.40103896103896108</v>
      </c>
      <c r="M410" s="165">
        <v>-0.41065615898578034</v>
      </c>
      <c r="N410" s="165">
        <v>-0.63087248322147649</v>
      </c>
      <c r="O410" s="165">
        <v>-0.46229508196721314</v>
      </c>
    </row>
    <row r="411" spans="2:15" hidden="1" outlineLevel="1">
      <c r="B411" s="51" t="s">
        <v>11</v>
      </c>
      <c r="C411" s="160">
        <v>-0.33333333333333337</v>
      </c>
      <c r="D411" s="161" t="s">
        <v>132</v>
      </c>
      <c r="E411" s="161">
        <v>0</v>
      </c>
      <c r="F411" s="161">
        <v>0</v>
      </c>
      <c r="G411" s="160">
        <v>-0.31615925058548011</v>
      </c>
      <c r="H411" s="160">
        <v>-0.51724137931034475</v>
      </c>
      <c r="I411" s="160">
        <v>-0.38095238095238093</v>
      </c>
      <c r="J411" s="161">
        <v>-0.21649484536082475</v>
      </c>
      <c r="K411" s="161">
        <v>-0.21311475409836067</v>
      </c>
      <c r="L411" s="161">
        <v>-0.21461187214611877</v>
      </c>
      <c r="M411" s="160">
        <v>-0.2992700729927007</v>
      </c>
      <c r="N411" s="160">
        <v>-0.39696969696969697</v>
      </c>
      <c r="O411" s="160">
        <v>-0.33599088838268798</v>
      </c>
    </row>
    <row r="412" spans="2:15" hidden="1" outlineLevel="1">
      <c r="B412" s="51" t="s">
        <v>12</v>
      </c>
      <c r="C412" s="160">
        <v>-0.1460674157303371</v>
      </c>
      <c r="D412" s="161">
        <v>0.25</v>
      </c>
      <c r="E412" s="161" t="s">
        <v>132</v>
      </c>
      <c r="F412" s="161">
        <v>1.75</v>
      </c>
      <c r="G412" s="160">
        <v>-0.54953271028037376</v>
      </c>
      <c r="H412" s="160">
        <v>0.26744186046511631</v>
      </c>
      <c r="I412" s="160">
        <v>-0.43639291465378427</v>
      </c>
      <c r="J412" s="161">
        <v>-0.43529411764705883</v>
      </c>
      <c r="K412" s="161">
        <v>-0.625</v>
      </c>
      <c r="L412" s="161">
        <v>-0.52727272727272734</v>
      </c>
      <c r="M412" s="160">
        <v>-0.4810659186535764</v>
      </c>
      <c r="N412" s="160">
        <v>-0.12650602409638556</v>
      </c>
      <c r="O412" s="160">
        <v>-0.41410693970420931</v>
      </c>
    </row>
    <row r="413" spans="2:15" hidden="1" outlineLevel="1">
      <c r="B413" s="51" t="s">
        <v>13</v>
      </c>
      <c r="C413" s="160">
        <v>-0.25454545454545452</v>
      </c>
      <c r="D413" s="161">
        <v>-1</v>
      </c>
      <c r="E413" s="161" t="s">
        <v>132</v>
      </c>
      <c r="F413" s="161">
        <v>-1</v>
      </c>
      <c r="G413" s="160">
        <v>-0.36103896103896105</v>
      </c>
      <c r="H413" s="160">
        <v>-0.51041666666666674</v>
      </c>
      <c r="I413" s="160">
        <v>-0.39085239085239087</v>
      </c>
      <c r="J413" s="161">
        <v>-0.32432432432432434</v>
      </c>
      <c r="K413" s="161">
        <v>3.0555555555555554</v>
      </c>
      <c r="L413" s="161">
        <v>0.1472868217054264</v>
      </c>
      <c r="M413" s="160">
        <v>-0.33934426229508197</v>
      </c>
      <c r="N413" s="160">
        <v>5.2631578947368363E-2</v>
      </c>
      <c r="O413" s="160">
        <v>-0.27762430939226523</v>
      </c>
    </row>
    <row r="414" spans="2:15" hidden="1" outlineLevel="1">
      <c r="B414" s="51" t="s">
        <v>14</v>
      </c>
      <c r="C414" s="160">
        <v>0.15384615384615374</v>
      </c>
      <c r="D414" s="161" t="s">
        <v>132</v>
      </c>
      <c r="E414" s="161" t="s">
        <v>132</v>
      </c>
      <c r="F414" s="161" t="s">
        <v>132</v>
      </c>
      <c r="G414" s="160">
        <v>-0.20597014925373136</v>
      </c>
      <c r="H414" s="160">
        <v>-0.35</v>
      </c>
      <c r="I414" s="160">
        <v>-0.23373493975903614</v>
      </c>
      <c r="J414" s="161">
        <v>0.89999999999999991</v>
      </c>
      <c r="K414" s="161">
        <v>0.32258064516129026</v>
      </c>
      <c r="L414" s="161">
        <v>0.647887323943662</v>
      </c>
      <c r="M414" s="160">
        <v>-6.7331670822942669E-2</v>
      </c>
      <c r="N414" s="160">
        <v>-0.16216216216216217</v>
      </c>
      <c r="O414" s="160">
        <v>-8.7890625E-2</v>
      </c>
    </row>
    <row r="415" spans="2:15" hidden="1" outlineLevel="1">
      <c r="B415" s="51" t="s">
        <v>15</v>
      </c>
      <c r="C415" s="160">
        <v>-9.5238095238095233E-2</v>
      </c>
      <c r="D415" s="161">
        <v>-1</v>
      </c>
      <c r="E415" s="161" t="s">
        <v>132</v>
      </c>
      <c r="F415" s="161">
        <v>-1</v>
      </c>
      <c r="G415" s="160">
        <v>-0.171875</v>
      </c>
      <c r="H415" s="160">
        <v>-0.27272727272727271</v>
      </c>
      <c r="I415" s="160">
        <v>-0.17985611510791366</v>
      </c>
      <c r="J415" s="161">
        <v>-0.63730569948186533</v>
      </c>
      <c r="K415" s="161">
        <v>-0.72619047619047616</v>
      </c>
      <c r="L415" s="161">
        <v>-0.66425992779783394</v>
      </c>
      <c r="M415" s="160">
        <v>-0.36631578947368426</v>
      </c>
      <c r="N415" s="160">
        <v>-0.63207547169811318</v>
      </c>
      <c r="O415" s="160">
        <v>-0.41480206540447506</v>
      </c>
    </row>
    <row r="416" spans="2:15" hidden="1" outlineLevel="1">
      <c r="B416" s="51" t="s">
        <v>16</v>
      </c>
      <c r="C416" s="160">
        <v>-0.9</v>
      </c>
      <c r="D416" s="161">
        <v>-0.7</v>
      </c>
      <c r="E416" s="161" t="s">
        <v>132</v>
      </c>
      <c r="F416" s="161">
        <v>-0.7</v>
      </c>
      <c r="G416" s="160">
        <v>-0.45152354570637121</v>
      </c>
      <c r="H416" s="160">
        <v>-0.57000000000000006</v>
      </c>
      <c r="I416" s="160">
        <v>-0.47722342733188716</v>
      </c>
      <c r="J416" s="161">
        <v>-5.3191489361702149E-2</v>
      </c>
      <c r="K416" s="161">
        <v>-0.78688524590163933</v>
      </c>
      <c r="L416" s="161">
        <v>-0.34193548387096773</v>
      </c>
      <c r="M416" s="160">
        <v>-0.38736842105263158</v>
      </c>
      <c r="N416" s="160">
        <v>-0.65217391304347827</v>
      </c>
      <c r="O416" s="160">
        <v>-0.45440251572327039</v>
      </c>
    </row>
    <row r="417" spans="2:15" hidden="1" outlineLevel="1">
      <c r="B417" s="51" t="s">
        <v>17</v>
      </c>
      <c r="C417" s="160">
        <v>-0.37142857142857144</v>
      </c>
      <c r="D417" s="161" t="s">
        <v>132</v>
      </c>
      <c r="E417" s="161" t="s">
        <v>132</v>
      </c>
      <c r="F417" s="161" t="s">
        <v>132</v>
      </c>
      <c r="G417" s="160">
        <v>-0.2384615384615385</v>
      </c>
      <c r="H417" s="160">
        <v>-0.59259259259259256</v>
      </c>
      <c r="I417" s="160">
        <v>-0.29936305732484081</v>
      </c>
      <c r="J417" s="161">
        <v>0.11267605633802824</v>
      </c>
      <c r="K417" s="161">
        <v>-0.16666666666666663</v>
      </c>
      <c r="L417" s="161">
        <v>2.9702970297029729E-2</v>
      </c>
      <c r="M417" s="160">
        <v>-0.18306010928961747</v>
      </c>
      <c r="N417" s="160">
        <v>-0.44047619047619047</v>
      </c>
      <c r="O417" s="160">
        <v>-0.23111111111111116</v>
      </c>
    </row>
    <row r="418" spans="2:15" hidden="1" outlineLevel="1">
      <c r="B418" s="51" t="s">
        <v>18</v>
      </c>
      <c r="C418" s="160">
        <v>0.28571428571428581</v>
      </c>
      <c r="D418" s="161" t="s">
        <v>132</v>
      </c>
      <c r="E418" s="161" t="s">
        <v>132</v>
      </c>
      <c r="F418" s="161" t="s">
        <v>132</v>
      </c>
      <c r="G418" s="160">
        <v>-0.4024767801857585</v>
      </c>
      <c r="H418" s="160">
        <v>-0.13043478260869568</v>
      </c>
      <c r="I418" s="160">
        <v>-0.36856368563685638</v>
      </c>
      <c r="J418" s="161">
        <v>0.80701754385964919</v>
      </c>
      <c r="K418" s="161">
        <v>1.3076923076923075</v>
      </c>
      <c r="L418" s="161">
        <v>0.89999999999999991</v>
      </c>
      <c r="M418" s="160">
        <v>-0.18627450980392157</v>
      </c>
      <c r="N418" s="160">
        <v>0.18644067796610164</v>
      </c>
      <c r="O418" s="160">
        <v>-0.13918629550321204</v>
      </c>
    </row>
    <row r="419" spans="2:15" hidden="1" outlineLevel="1">
      <c r="B419" s="51" t="s">
        <v>19</v>
      </c>
      <c r="C419" s="160">
        <v>-0.32110091743119262</v>
      </c>
      <c r="D419" s="161" t="s">
        <v>132</v>
      </c>
      <c r="E419" s="161" t="s">
        <v>132</v>
      </c>
      <c r="F419" s="161" t="s">
        <v>132</v>
      </c>
      <c r="G419" s="160">
        <v>0.15668202764976957</v>
      </c>
      <c r="H419" s="160">
        <v>-4.4117647058823484E-2</v>
      </c>
      <c r="I419" s="160">
        <v>0.12948207171314752</v>
      </c>
      <c r="J419" s="161">
        <v>0.39999999999999991</v>
      </c>
      <c r="K419" s="161">
        <v>-2.3809523809523836E-2</v>
      </c>
      <c r="L419" s="161">
        <v>0.21649484536082464</v>
      </c>
      <c r="M419" s="160">
        <v>0.14548494983277593</v>
      </c>
      <c r="N419" s="160">
        <v>-3.6363636363636376E-2</v>
      </c>
      <c r="O419" s="160">
        <v>0.11723163841807915</v>
      </c>
    </row>
    <row r="420" spans="2:15" hidden="1" outlineLevel="1">
      <c r="B420" s="51" t="s">
        <v>20</v>
      </c>
      <c r="C420" s="160">
        <v>-0.4042553191489362</v>
      </c>
      <c r="D420" s="161">
        <v>0.375</v>
      </c>
      <c r="E420" s="161" t="s">
        <v>132</v>
      </c>
      <c r="F420" s="161">
        <v>0.375</v>
      </c>
      <c r="G420" s="160">
        <v>0.10062893081761004</v>
      </c>
      <c r="H420" s="160">
        <v>0.48039215686274517</v>
      </c>
      <c r="I420" s="160">
        <v>0.16753022452504318</v>
      </c>
      <c r="J420" s="161">
        <v>0.38749999999999996</v>
      </c>
      <c r="K420" s="161">
        <v>2.9285714285714284</v>
      </c>
      <c r="L420" s="161">
        <v>1.4338235294117645</v>
      </c>
      <c r="M420" s="160">
        <v>6.6767830045523446E-2</v>
      </c>
      <c r="N420" s="160">
        <v>1.3481012658227849</v>
      </c>
      <c r="O420" s="160">
        <v>0.31456548347613222</v>
      </c>
    </row>
    <row r="421" spans="2:15" hidden="1" outlineLevel="1">
      <c r="B421" s="51" t="s">
        <v>21</v>
      </c>
      <c r="C421" s="160">
        <v>3.7500000000000089E-2</v>
      </c>
      <c r="D421" s="161">
        <v>9.6666666666666661</v>
      </c>
      <c r="E421" s="161" t="s">
        <v>132</v>
      </c>
      <c r="F421" s="161">
        <v>9.6666666666666661</v>
      </c>
      <c r="G421" s="160">
        <v>-0.20749665327978584</v>
      </c>
      <c r="H421" s="160">
        <v>0.57894736842105265</v>
      </c>
      <c r="I421" s="160">
        <v>-0.1348724179829891</v>
      </c>
      <c r="J421" s="161">
        <v>0.16504854368932032</v>
      </c>
      <c r="K421" s="161">
        <v>3.4473684210526319</v>
      </c>
      <c r="L421" s="161">
        <v>1.0496453900709222</v>
      </c>
      <c r="M421" s="160">
        <v>-0.11361200428724549</v>
      </c>
      <c r="N421" s="160">
        <v>1.5350877192982457</v>
      </c>
      <c r="O421" s="160">
        <v>6.5902578796561695E-2</v>
      </c>
    </row>
    <row r="422" spans="2:15" hidden="1" outlineLevel="1">
      <c r="B422" s="51" t="s">
        <v>22</v>
      </c>
      <c r="C422" s="160">
        <v>0.32352941176470584</v>
      </c>
      <c r="D422" s="161">
        <v>-0.94117647058823528</v>
      </c>
      <c r="E422" s="161" t="s">
        <v>132</v>
      </c>
      <c r="F422" s="161">
        <v>-0.94117647058823528</v>
      </c>
      <c r="G422" s="160">
        <v>-0.28210757409440179</v>
      </c>
      <c r="H422" s="160">
        <v>-6.8493150684931559E-2</v>
      </c>
      <c r="I422" s="160">
        <v>-0.2526017029328288</v>
      </c>
      <c r="J422" s="161">
        <v>-7.5187969924812026E-2</v>
      </c>
      <c r="K422" s="161">
        <v>0.85714285714285721</v>
      </c>
      <c r="L422" s="161">
        <v>0.22448979591836737</v>
      </c>
      <c r="M422" s="160">
        <v>-0.23117803365810452</v>
      </c>
      <c r="N422" s="160">
        <v>0.21052631578947367</v>
      </c>
      <c r="O422" s="160">
        <v>-0.16218236173393119</v>
      </c>
    </row>
    <row r="423" spans="2:15" collapsed="1">
      <c r="B423" s="154">
        <v>1979</v>
      </c>
      <c r="C423" s="165">
        <v>-0.15706051873198845</v>
      </c>
      <c r="D423" s="165">
        <v>0.68627450980392157</v>
      </c>
      <c r="E423" s="165">
        <v>1.2000000000000002</v>
      </c>
      <c r="F423" s="165">
        <v>0.73214285714285721</v>
      </c>
      <c r="G423" s="165">
        <v>-0.24435883324160701</v>
      </c>
      <c r="H423" s="165">
        <v>-0.16682113067655235</v>
      </c>
      <c r="I423" s="165">
        <v>-0.23154670750382844</v>
      </c>
      <c r="J423" s="165">
        <v>-6.4343163538874037E-2</v>
      </c>
      <c r="K423" s="165">
        <v>0.37617554858934166</v>
      </c>
      <c r="L423" s="165">
        <v>9.5617529880478003E-2</v>
      </c>
      <c r="M423" s="165">
        <v>-0.20205058099794937</v>
      </c>
      <c r="N423" s="165">
        <v>3.8327526132404088E-2</v>
      </c>
      <c r="O423" s="165">
        <v>-0.15624654199402455</v>
      </c>
    </row>
    <row r="424" spans="2:15">
      <c r="B424" s="155" t="s">
        <v>23</v>
      </c>
      <c r="C424" s="155"/>
      <c r="D424" s="155"/>
      <c r="E424" s="155"/>
      <c r="F424" s="155"/>
      <c r="G424" s="155"/>
      <c r="H424" s="155"/>
      <c r="I424" s="155"/>
      <c r="J424" s="155"/>
      <c r="K424" s="155"/>
      <c r="L424" s="155"/>
      <c r="M424" s="155"/>
      <c r="N424" s="155"/>
      <c r="O424" s="155"/>
    </row>
  </sheetData>
  <mergeCells count="7">
    <mergeCell ref="B424:O424"/>
    <mergeCell ref="B5:O5"/>
    <mergeCell ref="B6:B7"/>
    <mergeCell ref="D6:F6"/>
    <mergeCell ref="G6:I6"/>
    <mergeCell ref="J6:L6"/>
    <mergeCell ref="M6:O6"/>
  </mergeCells>
  <printOptions horizontalCentered="1" verticalCentered="1"/>
  <pageMargins left="0.78740157480314965" right="0.78740157480314965" top="0.78740157480314965" bottom="0.78740157480314965" header="0" footer="0.19685039370078741"/>
  <pageSetup paperSize="9" scale="62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Hoja42">
    <pageSetUpPr fitToPage="1"/>
  </sheetPr>
  <dimension ref="B1:Q41"/>
  <sheetViews>
    <sheetView showGridLines="0" zoomScaleNormal="100" workbookViewId="0">
      <selection activeCell="E3" sqref="E3"/>
    </sheetView>
  </sheetViews>
  <sheetFormatPr baseColWidth="10" defaultRowHeight="15"/>
  <cols>
    <col min="1" max="1" width="15.7109375" customWidth="1"/>
    <col min="3" max="3" width="0" hidden="1" customWidth="1"/>
    <col min="4" max="4" width="12.85546875" hidden="1" customWidth="1"/>
    <col min="5" max="5" width="10.7109375" customWidth="1"/>
    <col min="6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7" width="9.7109375" customWidth="1"/>
  </cols>
  <sheetData>
    <row r="1" spans="2:17" ht="15" customHeight="1"/>
    <row r="2" spans="2:17" ht="15" customHeight="1"/>
    <row r="3" spans="2:17" ht="15" customHeight="1"/>
    <row r="4" spans="2:17" ht="15" customHeight="1"/>
    <row r="5" spans="2:17" ht="18" customHeight="1">
      <c r="B5" s="166" t="s">
        <v>292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2:17">
      <c r="B6" s="167"/>
      <c r="C6" s="167" t="s">
        <v>24</v>
      </c>
      <c r="D6" s="167"/>
      <c r="E6" s="167"/>
      <c r="F6" s="168" t="s">
        <v>25</v>
      </c>
      <c r="G6" s="168"/>
      <c r="H6" s="168"/>
      <c r="I6" s="167" t="s">
        <v>26</v>
      </c>
      <c r="J6" s="167"/>
      <c r="K6" s="167"/>
      <c r="L6" s="168" t="s">
        <v>27</v>
      </c>
      <c r="M6" s="168"/>
      <c r="N6" s="168"/>
      <c r="O6" s="167" t="s">
        <v>10</v>
      </c>
      <c r="P6" s="167"/>
      <c r="Q6" s="167"/>
    </row>
    <row r="7" spans="2:17" ht="15" customHeight="1">
      <c r="B7" s="167"/>
      <c r="C7" s="97" t="s">
        <v>29</v>
      </c>
      <c r="D7" s="97" t="s">
        <v>31</v>
      </c>
      <c r="E7" s="97" t="s">
        <v>28</v>
      </c>
      <c r="F7" s="103" t="s">
        <v>29</v>
      </c>
      <c r="G7" s="103" t="s">
        <v>30</v>
      </c>
      <c r="H7" s="103" t="s">
        <v>28</v>
      </c>
      <c r="I7" s="97" t="s">
        <v>29</v>
      </c>
      <c r="J7" s="97" t="s">
        <v>31</v>
      </c>
      <c r="K7" s="97" t="s">
        <v>28</v>
      </c>
      <c r="L7" s="103" t="s">
        <v>29</v>
      </c>
      <c r="M7" s="103" t="s">
        <v>31</v>
      </c>
      <c r="N7" s="103" t="s">
        <v>28</v>
      </c>
      <c r="O7" s="97" t="s">
        <v>32</v>
      </c>
      <c r="P7" s="97" t="s">
        <v>31</v>
      </c>
      <c r="Q7" s="97" t="s">
        <v>10</v>
      </c>
    </row>
    <row r="8" spans="2:17">
      <c r="B8" s="47">
        <v>2010</v>
      </c>
      <c r="C8" s="169">
        <v>4.6251921802731369E-3</v>
      </c>
      <c r="D8" s="169"/>
      <c r="E8" s="170">
        <v>4.6251921802731369E-3</v>
      </c>
      <c r="F8" s="170">
        <v>1.1809149860193944E-2</v>
      </c>
      <c r="G8" s="170">
        <v>2.6905019862766343E-2</v>
      </c>
      <c r="H8" s="170">
        <v>1.5550185707253771E-2</v>
      </c>
      <c r="I8" s="170">
        <v>4.7931823815008674E-3</v>
      </c>
      <c r="J8" s="170">
        <v>3.5910950603125027E-3</v>
      </c>
      <c r="K8" s="170">
        <v>4.4211925263849417E-3</v>
      </c>
      <c r="L8" s="170">
        <v>8.2219844922065653E-3</v>
      </c>
      <c r="M8" s="170">
        <v>4.915796434809926E-3</v>
      </c>
      <c r="N8" s="170">
        <v>6.8120281624648518E-3</v>
      </c>
      <c r="O8" s="170">
        <v>7.4324188646893398E-3</v>
      </c>
      <c r="P8" s="170">
        <v>4.8723902814196279E-3</v>
      </c>
      <c r="Q8" s="170">
        <v>6.4292921714022549E-3</v>
      </c>
    </row>
    <row r="9" spans="2:17">
      <c r="B9" s="46">
        <v>2009</v>
      </c>
      <c r="C9" s="171">
        <v>3.6081672842225273E-3</v>
      </c>
      <c r="D9" s="171"/>
      <c r="E9" s="56">
        <v>3.6081672842225273E-3</v>
      </c>
      <c r="F9" s="85">
        <v>1.0502386906115026E-2</v>
      </c>
      <c r="G9" s="85">
        <v>3.1298335001364752E-2</v>
      </c>
      <c r="H9" s="85">
        <v>1.7431637664463713E-2</v>
      </c>
      <c r="I9" s="56">
        <v>4.5904078112013634E-3</v>
      </c>
      <c r="J9" s="56">
        <v>3.4675678345162339E-3</v>
      </c>
      <c r="K9" s="56">
        <v>4.2186405045550107E-3</v>
      </c>
      <c r="L9" s="85">
        <v>8.6834247399622047E-3</v>
      </c>
      <c r="M9" s="85">
        <v>5.0363693525464675E-3</v>
      </c>
      <c r="N9" s="85">
        <v>7.0593391670378232E-3</v>
      </c>
      <c r="O9" s="56">
        <v>7.5734044297189797E-3</v>
      </c>
      <c r="P9" s="56">
        <v>4.9553370719434995E-3</v>
      </c>
      <c r="Q9" s="56">
        <v>6.5022127192805442E-3</v>
      </c>
    </row>
    <row r="10" spans="2:17">
      <c r="B10" s="46">
        <v>2008</v>
      </c>
      <c r="C10" s="171">
        <v>3.1078281235924691E-3</v>
      </c>
      <c r="D10" s="171"/>
      <c r="E10" s="56">
        <v>3.1078281235924691E-3</v>
      </c>
      <c r="F10" s="85">
        <v>9.0125649628313934E-3</v>
      </c>
      <c r="G10" s="85">
        <v>1.4751075599262446E-2</v>
      </c>
      <c r="H10" s="85">
        <v>1.0878010878010878E-2</v>
      </c>
      <c r="I10" s="56">
        <v>4.0105433482358179E-3</v>
      </c>
      <c r="J10" s="56">
        <v>2.8909031589996739E-3</v>
      </c>
      <c r="K10" s="56">
        <v>3.627548406130149E-3</v>
      </c>
      <c r="L10" s="85">
        <v>7.4110108515625705E-3</v>
      </c>
      <c r="M10" s="85">
        <v>4.5949636896053334E-3</v>
      </c>
      <c r="N10" s="85">
        <v>6.1441129435381887E-3</v>
      </c>
      <c r="O10" s="56">
        <v>6.4114755502159559E-3</v>
      </c>
      <c r="P10" s="56">
        <v>4.3871106606007204E-3</v>
      </c>
      <c r="Q10" s="56">
        <v>5.579776155177108E-3</v>
      </c>
    </row>
    <row r="11" spans="2:17">
      <c r="B11" s="46">
        <v>2007</v>
      </c>
      <c r="C11" s="171">
        <v>2.7931287942721803E-3</v>
      </c>
      <c r="D11" s="171"/>
      <c r="E11" s="56">
        <v>2.7931287942721803E-3</v>
      </c>
      <c r="F11" s="85">
        <v>8.9940905253587892E-3</v>
      </c>
      <c r="G11" s="85">
        <v>1.5812835213611983E-2</v>
      </c>
      <c r="H11" s="85">
        <v>1.1807118605272194E-2</v>
      </c>
      <c r="I11" s="56">
        <v>3.0620345518466716E-3</v>
      </c>
      <c r="J11" s="56">
        <v>2.558891129086967E-3</v>
      </c>
      <c r="K11" s="56">
        <v>2.8907873470330179E-3</v>
      </c>
      <c r="L11" s="85">
        <v>6.596103413837563E-3</v>
      </c>
      <c r="M11" s="85">
        <v>4.2295613978309823E-3</v>
      </c>
      <c r="N11" s="85">
        <v>5.5250795276598676E-3</v>
      </c>
      <c r="O11" s="56">
        <v>5.5792221448227328E-3</v>
      </c>
      <c r="P11" s="56">
        <v>4.0622372319049438E-3</v>
      </c>
      <c r="Q11" s="56">
        <v>4.9520874504431324E-3</v>
      </c>
    </row>
    <row r="12" spans="2:17">
      <c r="B12" s="46">
        <v>2006</v>
      </c>
      <c r="C12" s="171">
        <v>2.7465763542755223E-3</v>
      </c>
      <c r="D12" s="171"/>
      <c r="E12" s="56">
        <v>2.7465763542755223E-3</v>
      </c>
      <c r="F12" s="85">
        <v>1.0255111730075331E-2</v>
      </c>
      <c r="G12" s="85">
        <v>1.4094834609744174E-2</v>
      </c>
      <c r="H12" s="85">
        <v>1.1932961689849858E-2</v>
      </c>
      <c r="I12" s="56">
        <v>3.2609430652864812E-3</v>
      </c>
      <c r="J12" s="56">
        <v>2.2506874899287017E-3</v>
      </c>
      <c r="K12" s="56">
        <v>2.9142811560676873E-3</v>
      </c>
      <c r="L12" s="85">
        <v>6.8791149905680776E-3</v>
      </c>
      <c r="M12" s="85">
        <v>4.3980803981707771E-3</v>
      </c>
      <c r="N12" s="85">
        <v>5.7299867848164109E-3</v>
      </c>
      <c r="O12" s="56">
        <v>5.8391426384606258E-3</v>
      </c>
      <c r="P12" s="56">
        <v>4.1488126365340069E-3</v>
      </c>
      <c r="Q12" s="56">
        <v>5.1240017222486901E-3</v>
      </c>
    </row>
    <row r="13" spans="2:17">
      <c r="B13" s="46">
        <v>2005</v>
      </c>
      <c r="C13" s="171">
        <v>3.351320960638515E-3</v>
      </c>
      <c r="D13" s="171"/>
      <c r="E13" s="56">
        <v>3.351320960638515E-3</v>
      </c>
      <c r="F13" s="85">
        <v>1.2178532098205609E-2</v>
      </c>
      <c r="G13" s="85">
        <v>8.7270538669876625E-3</v>
      </c>
      <c r="H13" s="85">
        <v>1.0581642243029691E-2</v>
      </c>
      <c r="I13" s="56">
        <v>2.8282596070080342E-3</v>
      </c>
      <c r="J13" s="56">
        <v>2.0785206512884038E-3</v>
      </c>
      <c r="K13" s="56">
        <v>2.5647010823725102E-3</v>
      </c>
      <c r="L13" s="85">
        <v>5.4848359377330323E-3</v>
      </c>
      <c r="M13" s="85">
        <v>3.9246366386286764E-3</v>
      </c>
      <c r="N13" s="85">
        <v>4.7292986281696507E-3</v>
      </c>
      <c r="O13" s="56">
        <v>4.8055780195393402E-3</v>
      </c>
      <c r="P13" s="56">
        <v>3.6864690619349992E-3</v>
      </c>
      <c r="Q13" s="56">
        <v>4.3129477561834823E-3</v>
      </c>
    </row>
    <row r="14" spans="2:17">
      <c r="B14" s="46">
        <v>2004</v>
      </c>
      <c r="C14" s="171">
        <v>2.3133519906111764E-3</v>
      </c>
      <c r="D14" s="171"/>
      <c r="E14" s="56">
        <v>2.3133519906111764E-3</v>
      </c>
      <c r="F14" s="85">
        <v>5.6810586819943856E-3</v>
      </c>
      <c r="G14" s="85">
        <v>6.2772449869224062E-3</v>
      </c>
      <c r="H14" s="85">
        <v>5.9727981706172457E-3</v>
      </c>
      <c r="I14" s="56">
        <v>2.8278067155486958E-3</v>
      </c>
      <c r="J14" s="56">
        <v>2.2826102659674369E-3</v>
      </c>
      <c r="K14" s="56">
        <v>2.6403027255635361E-3</v>
      </c>
      <c r="L14" s="85">
        <v>6.8294328778439007E-3</v>
      </c>
      <c r="M14" s="85">
        <v>4.4755691918110943E-3</v>
      </c>
      <c r="N14" s="85">
        <v>5.6550096957408164E-3</v>
      </c>
      <c r="O14" s="56">
        <v>5.5689735556233907E-3</v>
      </c>
      <c r="P14" s="56">
        <v>4.1622760567472765E-3</v>
      </c>
      <c r="Q14" s="56">
        <v>4.9358280550329476E-3</v>
      </c>
    </row>
    <row r="15" spans="2:17">
      <c r="B15" s="46">
        <v>2003</v>
      </c>
      <c r="C15" s="171">
        <v>2.1665506014558744E-3</v>
      </c>
      <c r="D15" s="171"/>
      <c r="E15" s="56">
        <v>2.1665506014558744E-3</v>
      </c>
      <c r="F15" s="85">
        <v>5.3516270382874794E-3</v>
      </c>
      <c r="G15" s="85">
        <v>3.512202186979506E-3</v>
      </c>
      <c r="H15" s="85">
        <v>4.435629282365669E-3</v>
      </c>
      <c r="I15" s="56">
        <v>2.8179320115519642E-3</v>
      </c>
      <c r="J15" s="56">
        <v>2.2242331469939022E-3</v>
      </c>
      <c r="K15" s="56">
        <v>2.6067054212251415E-3</v>
      </c>
      <c r="L15" s="85">
        <v>7.800718613033596E-3</v>
      </c>
      <c r="M15" s="85">
        <v>6.0987930524482661E-3</v>
      </c>
      <c r="N15" s="85">
        <v>6.9120514263804932E-3</v>
      </c>
      <c r="O15" s="56">
        <v>6.1766020405018031E-3</v>
      </c>
      <c r="P15" s="56">
        <v>5.4708600807013745E-3</v>
      </c>
      <c r="Q15" s="56">
        <v>5.8448310464489306E-3</v>
      </c>
    </row>
    <row r="16" spans="2:17">
      <c r="B16" s="46">
        <v>2002</v>
      </c>
      <c r="C16" s="171">
        <v>1.7062237415835469E-3</v>
      </c>
      <c r="D16" s="171"/>
      <c r="E16" s="56">
        <v>1.7062237415835469E-3</v>
      </c>
      <c r="F16" s="85">
        <v>5.1277843869220983E-3</v>
      </c>
      <c r="G16" s="85">
        <v>2.8774799333636226E-3</v>
      </c>
      <c r="H16" s="85">
        <v>3.9575498631593455E-3</v>
      </c>
      <c r="I16" s="56">
        <v>5.3675031371634933E-3</v>
      </c>
      <c r="J16" s="56">
        <v>1.8584117365209756E-3</v>
      </c>
      <c r="K16" s="56">
        <v>4.0843691103002464E-3</v>
      </c>
      <c r="L16" s="85">
        <v>8.5595327996197037E-3</v>
      </c>
      <c r="M16" s="85">
        <v>5.7207833494706348E-3</v>
      </c>
      <c r="N16" s="85">
        <v>7.0768652455062359E-3</v>
      </c>
      <c r="O16" s="56">
        <v>7.3020320319102296E-3</v>
      </c>
      <c r="P16" s="56">
        <v>5.0769538101905314E-3</v>
      </c>
      <c r="Q16" s="56">
        <v>6.2505240341468411E-3</v>
      </c>
    </row>
    <row r="17" spans="2:17">
      <c r="B17" s="46">
        <v>2001</v>
      </c>
      <c r="C17" s="171">
        <v>2.1500880938871802E-3</v>
      </c>
      <c r="D17" s="171"/>
      <c r="E17" s="56">
        <v>2.1500880938871802E-3</v>
      </c>
      <c r="F17" s="85">
        <v>4.0520533000857166E-3</v>
      </c>
      <c r="G17" s="85">
        <v>2.2132887664302815E-3</v>
      </c>
      <c r="H17" s="85">
        <v>3.2005020395356135E-3</v>
      </c>
      <c r="I17" s="56">
        <v>3.7827273032366529E-3</v>
      </c>
      <c r="J17" s="56">
        <v>2.5075723720144991E-3</v>
      </c>
      <c r="K17" s="56">
        <v>3.3149808599319398E-3</v>
      </c>
      <c r="L17" s="85">
        <v>9.2892264744719871E-3</v>
      </c>
      <c r="M17" s="85">
        <v>6.9612996449049348E-3</v>
      </c>
      <c r="N17" s="85">
        <v>8.0373061560869343E-3</v>
      </c>
      <c r="O17" s="56">
        <v>7.3928969100494476E-3</v>
      </c>
      <c r="P17" s="56">
        <v>6.2333522877148087E-3</v>
      </c>
      <c r="Q17" s="56">
        <v>6.8317076974179916E-3</v>
      </c>
    </row>
    <row r="18" spans="2:17">
      <c r="B18" s="46">
        <v>2000</v>
      </c>
      <c r="C18" s="171">
        <v>3.1947915217009843E-3</v>
      </c>
      <c r="D18" s="171"/>
      <c r="E18" s="56">
        <v>3.1947915217009843E-3</v>
      </c>
      <c r="F18" s="85">
        <v>5.5422511118713652E-3</v>
      </c>
      <c r="G18" s="85">
        <v>3.6453930684699916E-3</v>
      </c>
      <c r="H18" s="85">
        <v>4.796710826861581E-3</v>
      </c>
      <c r="I18" s="56">
        <v>4.0700334754232596E-3</v>
      </c>
      <c r="J18" s="56">
        <v>2.4938655718249321E-3</v>
      </c>
      <c r="K18" s="56">
        <v>3.4785644000830522E-3</v>
      </c>
      <c r="L18" s="85">
        <v>1.0877016792054762E-2</v>
      </c>
      <c r="M18" s="85">
        <v>1.0170666454853001E-2</v>
      </c>
      <c r="N18" s="85">
        <v>1.048796389808624E-2</v>
      </c>
      <c r="O18" s="56">
        <v>8.5150806647966617E-3</v>
      </c>
      <c r="P18" s="56">
        <v>8.8860509027783429E-3</v>
      </c>
      <c r="Q18" s="56">
        <v>8.6979499727825732E-3</v>
      </c>
    </row>
    <row r="19" spans="2:17">
      <c r="B19" s="46">
        <v>1999</v>
      </c>
      <c r="C19" s="171">
        <v>2.538450052262207E-3</v>
      </c>
      <c r="D19" s="171"/>
      <c r="E19" s="56">
        <v>2.538450052262207E-3</v>
      </c>
      <c r="F19" s="85">
        <v>5.0764662686376555E-3</v>
      </c>
      <c r="G19" s="85">
        <v>3.210879214278969E-3</v>
      </c>
      <c r="H19" s="85">
        <v>4.3238918836549269E-3</v>
      </c>
      <c r="I19" s="56">
        <v>4.1594635140936925E-3</v>
      </c>
      <c r="J19" s="56">
        <v>2.9446741038563905E-3</v>
      </c>
      <c r="K19" s="56">
        <v>3.7013762204881344E-3</v>
      </c>
      <c r="L19" s="85">
        <v>1.4571534469484487E-2</v>
      </c>
      <c r="M19" s="85">
        <v>9.5083405272285704E-3</v>
      </c>
      <c r="N19" s="85">
        <v>1.1721228851736619E-2</v>
      </c>
      <c r="O19" s="56">
        <v>1.08162159405873E-2</v>
      </c>
      <c r="P19" s="56">
        <v>8.4053433323910531E-3</v>
      </c>
      <c r="Q19" s="56">
        <v>9.6072561443783493E-3</v>
      </c>
    </row>
    <row r="20" spans="2:17">
      <c r="B20" s="46">
        <v>1998</v>
      </c>
      <c r="C20" s="171">
        <v>1.8719949554662253E-3</v>
      </c>
      <c r="D20" s="171"/>
      <c r="E20" s="56">
        <v>1.8719949554662253E-3</v>
      </c>
      <c r="F20" s="85">
        <v>5.8091571566066275E-3</v>
      </c>
      <c r="G20" s="85">
        <v>3.4151976294510573E-3</v>
      </c>
      <c r="H20" s="85">
        <v>4.836438585392731E-3</v>
      </c>
      <c r="I20" s="56">
        <v>4.0312523172959603E-3</v>
      </c>
      <c r="J20" s="56">
        <v>2.8466089342364742E-3</v>
      </c>
      <c r="K20" s="56">
        <v>3.5918215030097938E-3</v>
      </c>
      <c r="L20" s="85">
        <v>1.5051165363617669E-2</v>
      </c>
      <c r="M20" s="85">
        <v>1.2179290007541933E-2</v>
      </c>
      <c r="N20" s="85">
        <v>1.3422943744839329E-2</v>
      </c>
      <c r="O20" s="56">
        <v>1.0989861644134171E-2</v>
      </c>
      <c r="P20" s="56">
        <v>1.0613500088077895E-2</v>
      </c>
      <c r="Q20" s="56">
        <v>1.0800532699272209E-2</v>
      </c>
    </row>
    <row r="21" spans="2:17">
      <c r="B21" s="46">
        <v>1997</v>
      </c>
      <c r="C21" s="171">
        <v>1.0825493052001732E-3</v>
      </c>
      <c r="D21" s="171"/>
      <c r="E21" s="56">
        <v>1.0825493052001732E-3</v>
      </c>
      <c r="F21" s="85">
        <v>4.1439399305801513E-3</v>
      </c>
      <c r="G21" s="85">
        <v>1.9635939075518761E-3</v>
      </c>
      <c r="H21" s="85">
        <v>3.2712364849077046E-3</v>
      </c>
      <c r="I21" s="56">
        <v>4.7897101491800537E-3</v>
      </c>
      <c r="J21" s="56">
        <v>3.0551974249050278E-3</v>
      </c>
      <c r="K21" s="56">
        <v>4.1385213437312024E-3</v>
      </c>
      <c r="L21" s="85">
        <v>1.3865560683894664E-2</v>
      </c>
      <c r="M21" s="85">
        <v>1.0789480005608698E-2</v>
      </c>
      <c r="N21" s="85">
        <v>1.2120403466214173E-2</v>
      </c>
      <c r="O21" s="56">
        <v>1.0345379258422736E-2</v>
      </c>
      <c r="P21" s="56">
        <v>9.4637487199717776E-3</v>
      </c>
      <c r="Q21" s="56">
        <v>9.9012721667092046E-3</v>
      </c>
    </row>
    <row r="22" spans="2:17">
      <c r="B22" s="46">
        <v>1996</v>
      </c>
      <c r="C22" s="171">
        <v>1.7245182377829914E-3</v>
      </c>
      <c r="D22" s="171"/>
      <c r="E22" s="56">
        <v>1.7245182377829914E-3</v>
      </c>
      <c r="F22" s="85">
        <v>6.368043997394891E-3</v>
      </c>
      <c r="G22" s="85">
        <v>4.0162764889288168E-3</v>
      </c>
      <c r="H22" s="85">
        <v>5.4122548914327445E-3</v>
      </c>
      <c r="I22" s="56">
        <v>5.0814800859758343E-3</v>
      </c>
      <c r="J22" s="56">
        <v>6.4825986078886309E-3</v>
      </c>
      <c r="K22" s="56">
        <v>5.6765052198032287E-3</v>
      </c>
      <c r="L22" s="85">
        <v>1.3092658520157799E-2</v>
      </c>
      <c r="M22" s="85">
        <v>1.1878498764751376E-2</v>
      </c>
      <c r="N22" s="85">
        <v>1.2392423597702864E-2</v>
      </c>
      <c r="O22" s="56">
        <v>9.9351335565669545E-3</v>
      </c>
      <c r="P22" s="56">
        <v>1.0460947679585856E-2</v>
      </c>
      <c r="Q22" s="56">
        <v>1.0203448433002025E-2</v>
      </c>
    </row>
    <row r="23" spans="2:17">
      <c r="B23" s="46">
        <v>1995</v>
      </c>
      <c r="C23" s="171">
        <v>1.254993692178301E-3</v>
      </c>
      <c r="D23" s="171"/>
      <c r="E23" s="56">
        <v>1.254993692178301E-3</v>
      </c>
      <c r="F23" s="85">
        <v>4.5096255873882064E-3</v>
      </c>
      <c r="G23" s="85">
        <v>3.6403177004538578E-3</v>
      </c>
      <c r="H23" s="85">
        <v>4.1228439209087088E-3</v>
      </c>
      <c r="I23" s="56">
        <v>4.9590941925512794E-3</v>
      </c>
      <c r="J23" s="56">
        <v>2.4681627742979217E-3</v>
      </c>
      <c r="K23" s="56">
        <v>4.0578150193831689E-3</v>
      </c>
      <c r="L23" s="85">
        <v>1.2224776797984796E-2</v>
      </c>
      <c r="M23" s="85">
        <v>1.1835606152906261E-2</v>
      </c>
      <c r="N23" s="85">
        <v>1.1998660079060754E-2</v>
      </c>
      <c r="O23" s="56">
        <v>9.1299880746710596E-3</v>
      </c>
      <c r="P23" s="56">
        <v>1.0227731312440726E-2</v>
      </c>
      <c r="Q23" s="56">
        <v>9.6873544185641161E-3</v>
      </c>
    </row>
    <row r="24" spans="2:17">
      <c r="B24" s="46">
        <v>1994</v>
      </c>
      <c r="C24" s="171">
        <v>1.2964107511645084E-3</v>
      </c>
      <c r="D24" s="171"/>
      <c r="E24" s="56">
        <v>1.2964107511645084E-3</v>
      </c>
      <c r="F24" s="85">
        <v>4.5853734359213496E-3</v>
      </c>
      <c r="G24" s="85">
        <v>3.4644137847201118E-3</v>
      </c>
      <c r="H24" s="85">
        <v>4.1481973119681416E-3</v>
      </c>
      <c r="I24" s="56">
        <v>5.1373143789293111E-3</v>
      </c>
      <c r="J24" s="56">
        <v>2.5406168542258193E-3</v>
      </c>
      <c r="K24" s="56">
        <v>4.1951132691991746E-3</v>
      </c>
      <c r="L24" s="85">
        <v>9.6424681263525599E-3</v>
      </c>
      <c r="M24" s="85">
        <v>1.1389496104478449E-2</v>
      </c>
      <c r="N24" s="85">
        <v>1.0624642869147256E-2</v>
      </c>
      <c r="O24" s="56">
        <v>7.7345488205270534E-3</v>
      </c>
      <c r="P24" s="56">
        <v>9.8717848277682027E-3</v>
      </c>
      <c r="Q24" s="56">
        <v>8.7957551888659946E-3</v>
      </c>
    </row>
    <row r="25" spans="2:17">
      <c r="B25" s="46">
        <v>1993</v>
      </c>
      <c r="C25" s="171">
        <v>1.4576895204617961E-3</v>
      </c>
      <c r="D25" s="171"/>
      <c r="E25" s="56">
        <v>1.4576895204617961E-3</v>
      </c>
      <c r="F25" s="85">
        <v>6.3887020847343641E-3</v>
      </c>
      <c r="G25" s="85">
        <v>4.8550520686743599E-3</v>
      </c>
      <c r="H25" s="85">
        <v>5.7664858692549241E-3</v>
      </c>
      <c r="I25" s="56">
        <v>5.7018113681236542E-3</v>
      </c>
      <c r="J25" s="56">
        <v>3.8825741534396015E-3</v>
      </c>
      <c r="K25" s="56">
        <v>5.0638145184861306E-3</v>
      </c>
      <c r="L25" s="85">
        <v>7.2483077054983072E-3</v>
      </c>
      <c r="M25" s="85">
        <v>1.400853159573018E-2</v>
      </c>
      <c r="N25" s="85">
        <v>1.0832494798980805E-2</v>
      </c>
      <c r="O25" s="56">
        <v>6.4181487580586474E-3</v>
      </c>
      <c r="P25" s="56">
        <v>1.2120471016686079E-2</v>
      </c>
      <c r="Q25" s="56">
        <v>9.0874390786800669E-3</v>
      </c>
    </row>
    <row r="26" spans="2:17">
      <c r="B26" s="46">
        <v>1992</v>
      </c>
      <c r="C26" s="171">
        <v>1.6846560846560847E-3</v>
      </c>
      <c r="D26" s="171"/>
      <c r="E26" s="56">
        <v>1.6846560846560847E-3</v>
      </c>
      <c r="F26" s="85">
        <v>5.987706655362442E-3</v>
      </c>
      <c r="G26" s="85">
        <v>5.147911832946636E-3</v>
      </c>
      <c r="H26" s="85">
        <v>5.6331129071760964E-3</v>
      </c>
      <c r="I26" s="56">
        <v>5.8162611658459712E-3</v>
      </c>
      <c r="J26" s="56">
        <v>2.8237920352355778E-3</v>
      </c>
      <c r="K26" s="56">
        <v>4.7082202679911552E-3</v>
      </c>
      <c r="L26" s="85">
        <v>8.1618178644187692E-3</v>
      </c>
      <c r="M26" s="85">
        <v>1.5017004514099295E-2</v>
      </c>
      <c r="N26" s="85">
        <v>1.1825297600556945E-2</v>
      </c>
      <c r="O26" s="56">
        <v>7.0125066521688657E-3</v>
      </c>
      <c r="P26" s="56">
        <v>1.2604549238372901E-2</v>
      </c>
      <c r="Q26" s="56">
        <v>9.6639016087463198E-3</v>
      </c>
    </row>
    <row r="27" spans="2:17">
      <c r="B27" s="46">
        <v>1991</v>
      </c>
      <c r="C27" s="171">
        <v>1.4005463123913584E-3</v>
      </c>
      <c r="D27" s="171"/>
      <c r="E27" s="56">
        <v>1.4005463123913584E-3</v>
      </c>
      <c r="F27" s="85">
        <v>1.3791835233541744E-3</v>
      </c>
      <c r="G27" s="85">
        <v>2.5272468804296319E-3</v>
      </c>
      <c r="H27" s="85">
        <v>1.8015923751961412E-3</v>
      </c>
      <c r="I27" s="56">
        <v>4.8478908282127645E-3</v>
      </c>
      <c r="J27" s="56">
        <v>2.1412781682008646E-3</v>
      </c>
      <c r="K27" s="56">
        <v>3.8638244784856592E-3</v>
      </c>
      <c r="L27" s="85">
        <v>1.0197061583761375E-2</v>
      </c>
      <c r="M27" s="85">
        <v>1.2941845755663477E-2</v>
      </c>
      <c r="N27" s="85">
        <v>1.1599110024663253E-2</v>
      </c>
      <c r="O27" s="56">
        <v>7.9030935083196623E-3</v>
      </c>
      <c r="P27" s="56">
        <v>1.0537123553105069E-2</v>
      </c>
      <c r="Q27" s="56">
        <v>9.0975287357794084E-3</v>
      </c>
    </row>
    <row r="28" spans="2:17">
      <c r="B28" s="46">
        <v>1990</v>
      </c>
      <c r="C28" s="171">
        <v>1.5898871472742702E-3</v>
      </c>
      <c r="D28" s="171"/>
      <c r="E28" s="56">
        <v>1.5898871472742702E-3</v>
      </c>
      <c r="F28" s="85">
        <v>2.3269987256911741E-3</v>
      </c>
      <c r="G28" s="85">
        <v>4.8725028422933244E-3</v>
      </c>
      <c r="H28" s="85">
        <v>3.3593518427032904E-3</v>
      </c>
      <c r="I28" s="56">
        <v>5.4935930098699726E-3</v>
      </c>
      <c r="J28" s="56">
        <v>2.3678656394728794E-3</v>
      </c>
      <c r="K28" s="56">
        <v>4.4432526714649452E-3</v>
      </c>
      <c r="L28" s="85">
        <v>1.1253801686450668E-2</v>
      </c>
      <c r="M28" s="85">
        <v>1.0223349922137887E-2</v>
      </c>
      <c r="N28" s="85">
        <v>1.072300639083552E-2</v>
      </c>
      <c r="O28" s="56">
        <v>8.4785537609884873E-3</v>
      </c>
      <c r="P28" s="56">
        <v>8.4110652681313805E-3</v>
      </c>
      <c r="Q28" s="56">
        <v>8.4487402433393432E-3</v>
      </c>
    </row>
    <row r="29" spans="2:17">
      <c r="B29" s="46">
        <v>1989</v>
      </c>
      <c r="C29" s="171">
        <v>2.0065188311321289E-3</v>
      </c>
      <c r="D29" s="171"/>
      <c r="E29" s="56">
        <v>2.0065188311321289E-3</v>
      </c>
      <c r="F29" s="85">
        <v>2.3639065243820073E-3</v>
      </c>
      <c r="G29" s="85">
        <v>0</v>
      </c>
      <c r="H29" s="85">
        <v>1.2632186811996969E-3</v>
      </c>
      <c r="I29" s="56">
        <v>6.3632098314135672E-3</v>
      </c>
      <c r="J29" s="56">
        <v>4.4549568845100853E-3</v>
      </c>
      <c r="K29" s="56">
        <v>5.7221724484841814E-3</v>
      </c>
      <c r="L29" s="85">
        <v>1.0549474394830746E-2</v>
      </c>
      <c r="M29" s="85">
        <v>1.0251942406578944E-2</v>
      </c>
      <c r="N29" s="85">
        <v>1.0397358563046985E-2</v>
      </c>
      <c r="O29" s="56">
        <v>8.3554608567317969E-3</v>
      </c>
      <c r="P29" s="56">
        <v>8.782494882969687E-3</v>
      </c>
      <c r="Q29" s="56">
        <v>8.5420206357395435E-3</v>
      </c>
    </row>
    <row r="30" spans="2:17">
      <c r="B30" s="46">
        <v>1988</v>
      </c>
      <c r="C30" s="171">
        <v>3.2734885491340479E-3</v>
      </c>
      <c r="D30" s="171"/>
      <c r="E30" s="56">
        <v>3.2734885491340479E-3</v>
      </c>
      <c r="F30" s="85">
        <v>1.7586282699494395E-3</v>
      </c>
      <c r="G30" s="85">
        <v>0</v>
      </c>
      <c r="H30" s="85">
        <v>1.0138988635883571E-3</v>
      </c>
      <c r="I30" s="56">
        <v>6.7764718951729792E-3</v>
      </c>
      <c r="J30" s="56">
        <v>4.2356664458673733E-3</v>
      </c>
      <c r="K30" s="56">
        <v>5.9621324973373859E-3</v>
      </c>
      <c r="L30" s="85">
        <v>9.0341410864268664E-3</v>
      </c>
      <c r="M30" s="85">
        <v>7.5047351620551265E-3</v>
      </c>
      <c r="N30" s="85">
        <v>8.2907625402772814E-3</v>
      </c>
      <c r="O30" s="56">
        <v>7.7702440148396798E-3</v>
      </c>
      <c r="P30" s="56">
        <v>6.5753303097938372E-3</v>
      </c>
      <c r="Q30" s="56">
        <v>7.2754302549256442E-3</v>
      </c>
    </row>
    <row r="31" spans="2:17">
      <c r="B31" s="46">
        <v>1987</v>
      </c>
      <c r="C31" s="171">
        <v>3.7122410142324909E-3</v>
      </c>
      <c r="D31" s="171"/>
      <c r="E31" s="56">
        <v>3.7012787450393511E-3</v>
      </c>
      <c r="F31" s="85">
        <v>4.5227551116555171E-3</v>
      </c>
      <c r="G31" s="85">
        <v>8.4293340826074739E-4</v>
      </c>
      <c r="H31" s="85">
        <v>2.6773132926256457E-3</v>
      </c>
      <c r="I31" s="56">
        <v>7.590995242331644E-3</v>
      </c>
      <c r="J31" s="56">
        <v>4.4007732532760817E-3</v>
      </c>
      <c r="K31" s="56">
        <v>6.7433708333234713E-3</v>
      </c>
      <c r="L31" s="85">
        <v>1.0200801613467562E-2</v>
      </c>
      <c r="M31" s="85">
        <v>9.0171523572664357E-3</v>
      </c>
      <c r="N31" s="85">
        <v>9.6598025875822609E-3</v>
      </c>
      <c r="O31" s="56">
        <v>8.6649133828085902E-3</v>
      </c>
      <c r="P31" s="56">
        <v>7.6564532272180019E-3</v>
      </c>
      <c r="Q31" s="56">
        <v>8.2918131482101788E-3</v>
      </c>
    </row>
    <row r="32" spans="2:17">
      <c r="B32" s="46">
        <v>1986</v>
      </c>
      <c r="C32" s="171">
        <v>3.574993929255592E-3</v>
      </c>
      <c r="D32" s="171"/>
      <c r="E32" s="56">
        <v>3.564798622508004E-3</v>
      </c>
      <c r="F32" s="85">
        <v>1.9655084960689831E-3</v>
      </c>
      <c r="G32" s="85">
        <v>1.0741138560687433E-3</v>
      </c>
      <c r="H32" s="85">
        <v>1.6562461181731606E-3</v>
      </c>
      <c r="I32" s="56">
        <v>9.118072633129375E-3</v>
      </c>
      <c r="J32" s="56">
        <v>2.2641265323284925E-3</v>
      </c>
      <c r="K32" s="56">
        <v>7.3371297667030461E-3</v>
      </c>
      <c r="L32" s="85">
        <v>1.5165069460751973E-2</v>
      </c>
      <c r="M32" s="85">
        <v>1.8288215513516559E-2</v>
      </c>
      <c r="N32" s="85">
        <v>1.6547001797570682E-2</v>
      </c>
      <c r="O32" s="56">
        <v>9.6755403370106709E-3</v>
      </c>
      <c r="P32" s="56">
        <v>6.7971815664860848E-3</v>
      </c>
      <c r="Q32" s="56">
        <v>8.6863035210947813E-3</v>
      </c>
    </row>
    <row r="33" spans="2:17">
      <c r="B33" s="46">
        <v>1985</v>
      </c>
      <c r="C33" s="171">
        <v>3.1393197039125838E-3</v>
      </c>
      <c r="D33" s="171"/>
      <c r="E33" s="56">
        <v>3.1388904132140702E-3</v>
      </c>
      <c r="F33" s="85">
        <v>2.409286705117909E-3</v>
      </c>
      <c r="G33" s="85">
        <v>3.7541060534960111E-3</v>
      </c>
      <c r="H33" s="85">
        <v>2.9251608838486115E-3</v>
      </c>
      <c r="I33" s="56">
        <v>8.5219411401141008E-3</v>
      </c>
      <c r="J33" s="56">
        <v>2.0700954236500101E-3</v>
      </c>
      <c r="K33" s="56">
        <v>7.0354732206960487E-3</v>
      </c>
      <c r="L33" s="85">
        <v>8.5413192763523563E-3</v>
      </c>
      <c r="M33" s="85">
        <v>2.8893317975332289E-3</v>
      </c>
      <c r="N33" s="85">
        <v>6.2283846980875262E-3</v>
      </c>
      <c r="O33" s="56">
        <v>8.0335064453466824E-3</v>
      </c>
      <c r="P33" s="56">
        <v>2.6073475052698506E-3</v>
      </c>
      <c r="Q33" s="56">
        <v>6.396584615887272E-3</v>
      </c>
    </row>
    <row r="34" spans="2:17">
      <c r="B34" s="46">
        <v>1984</v>
      </c>
      <c r="C34" s="171">
        <v>3.1367877704983125E-3</v>
      </c>
      <c r="D34" s="171"/>
      <c r="E34" s="56">
        <v>3.1279695913842254E-3</v>
      </c>
      <c r="F34" s="85">
        <v>2.1472780093469749E-3</v>
      </c>
      <c r="G34" s="85">
        <v>9.5918367346938781E-3</v>
      </c>
      <c r="H34" s="85">
        <v>4.9933681828821094E-3</v>
      </c>
      <c r="I34" s="56">
        <v>9.0515447650017251E-3</v>
      </c>
      <c r="J34" s="56">
        <v>6.5306942630362699E-4</v>
      </c>
      <c r="K34" s="56">
        <v>7.2290061448974817E-3</v>
      </c>
      <c r="L34" s="85">
        <v>8.0529911855213056E-3</v>
      </c>
      <c r="M34" s="85">
        <v>4.5598498099468851E-3</v>
      </c>
      <c r="N34" s="85">
        <v>6.5766195753804366E-3</v>
      </c>
      <c r="O34" s="56">
        <v>8.1024525423418342E-3</v>
      </c>
      <c r="P34" s="56">
        <v>3.1726846955733496E-3</v>
      </c>
      <c r="Q34" s="56">
        <v>6.6691743092022237E-3</v>
      </c>
    </row>
    <row r="35" spans="2:17">
      <c r="B35" s="46">
        <v>1983</v>
      </c>
      <c r="C35" s="171">
        <v>3.14920175822503E-3</v>
      </c>
      <c r="D35" s="171"/>
      <c r="E35" s="56">
        <v>3.1632042404035224E-3</v>
      </c>
      <c r="F35" s="85">
        <v>2.8163347415007039E-3</v>
      </c>
      <c r="G35" s="85">
        <v>4.953639019433507E-3</v>
      </c>
      <c r="H35" s="85">
        <v>3.5548143596945492E-3</v>
      </c>
      <c r="I35" s="56">
        <v>6.5646604935707537E-3</v>
      </c>
      <c r="J35" s="56">
        <v>9.2534310323493494E-4</v>
      </c>
      <c r="K35" s="56">
        <v>5.2339870210324274E-3</v>
      </c>
      <c r="L35" s="85">
        <v>8.9123673056841473E-3</v>
      </c>
      <c r="M35" s="85">
        <v>1.8949236833478585E-3</v>
      </c>
      <c r="N35" s="85">
        <v>6.0266712258505726E-3</v>
      </c>
      <c r="O35" s="56">
        <v>6.9590530650943672E-3</v>
      </c>
      <c r="P35" s="56">
        <v>1.5470917152900854E-3</v>
      </c>
      <c r="Q35" s="56">
        <v>5.3822245522084965E-3</v>
      </c>
    </row>
    <row r="36" spans="2:17">
      <c r="B36" s="46">
        <v>1982</v>
      </c>
      <c r="C36" s="171">
        <v>3.0565644215901325E-3</v>
      </c>
      <c r="D36" s="171"/>
      <c r="E36" s="56">
        <v>3.0530786706536284E-3</v>
      </c>
      <c r="F36" s="85">
        <v>2.531004808909137E-4</v>
      </c>
      <c r="G36" s="85">
        <v>1.3466199838405601E-3</v>
      </c>
      <c r="H36" s="85">
        <v>6.0266896254842876E-4</v>
      </c>
      <c r="I36" s="56">
        <v>6.2114955838958215E-3</v>
      </c>
      <c r="J36" s="56">
        <v>4.4891125816622394E-4</v>
      </c>
      <c r="K36" s="56">
        <v>4.8126600908174853E-3</v>
      </c>
      <c r="L36" s="85">
        <v>7.3664937816505108E-3</v>
      </c>
      <c r="M36" s="85">
        <v>4.3075992466283872E-4</v>
      </c>
      <c r="N36" s="85">
        <v>4.5885619997320277E-3</v>
      </c>
      <c r="O36" s="56">
        <v>6.1465069091946722E-3</v>
      </c>
      <c r="P36" s="56">
        <v>4.552911333858484E-4</v>
      </c>
      <c r="Q36" s="56">
        <v>4.5277268454186918E-3</v>
      </c>
    </row>
    <row r="37" spans="2:17">
      <c r="B37" s="46">
        <v>1981</v>
      </c>
      <c r="C37" s="171">
        <v>3.5876165975394199E-3</v>
      </c>
      <c r="D37" s="171"/>
      <c r="E37" s="56">
        <v>3.5826634044040543E-3</v>
      </c>
      <c r="F37" s="85">
        <v>6.4632885211995863E-4</v>
      </c>
      <c r="G37" s="85">
        <v>2.029030747619791E-3</v>
      </c>
      <c r="H37" s="85">
        <v>1.138193326300594E-3</v>
      </c>
      <c r="I37" s="56">
        <v>5.6769358072626588E-3</v>
      </c>
      <c r="J37" s="56">
        <v>4.9722075527429939E-3</v>
      </c>
      <c r="K37" s="56">
        <v>5.4600938062017851E-3</v>
      </c>
      <c r="L37" s="85">
        <v>1.0121118214250288E-2</v>
      </c>
      <c r="M37" s="85">
        <v>8.3247259777698981E-4</v>
      </c>
      <c r="N37" s="85">
        <v>6.409150648923936E-3</v>
      </c>
      <c r="O37" s="56">
        <v>6.68893452071393E-3</v>
      </c>
      <c r="P37" s="56">
        <v>3.013816224493347E-3</v>
      </c>
      <c r="Q37" s="56">
        <v>5.527280727486066E-3</v>
      </c>
    </row>
    <row r="38" spans="2:17">
      <c r="B38" s="46">
        <v>1980</v>
      </c>
      <c r="C38" s="171">
        <v>2.0945789316819553E-3</v>
      </c>
      <c r="D38" s="171"/>
      <c r="E38" s="56">
        <v>2.0807118830853751E-3</v>
      </c>
      <c r="F38" s="85">
        <v>6.8367457090424955E-4</v>
      </c>
      <c r="G38" s="85">
        <v>9.6432015429122472E-4</v>
      </c>
      <c r="H38" s="85">
        <v>7.6534517067197304E-4</v>
      </c>
      <c r="I38" s="56">
        <v>4.949849087358205E-3</v>
      </c>
      <c r="J38" s="56">
        <v>2.1664467997998455E-3</v>
      </c>
      <c r="K38" s="56">
        <v>4.1889911137431551E-3</v>
      </c>
      <c r="L38" s="85">
        <v>4.2385709960641839E-3</v>
      </c>
      <c r="M38" s="85">
        <v>1.6258129064532266E-3</v>
      </c>
      <c r="N38" s="85">
        <v>2.9917668030649391E-3</v>
      </c>
      <c r="O38" s="56">
        <v>4.2076885723337136E-3</v>
      </c>
      <c r="P38" s="56">
        <v>1.7742698610692933E-3</v>
      </c>
      <c r="Q38" s="56">
        <v>3.4467249807697965E-3</v>
      </c>
    </row>
    <row r="39" spans="2:17">
      <c r="B39" s="46">
        <v>1979</v>
      </c>
      <c r="C39" s="171">
        <v>4.150260721506864E-3</v>
      </c>
      <c r="D39" s="171"/>
      <c r="E39" s="56">
        <v>4.0379637618636758E-3</v>
      </c>
      <c r="F39" s="85">
        <v>2.3946093445453027E-3</v>
      </c>
      <c r="G39" s="85">
        <v>6.9668756729368553E-4</v>
      </c>
      <c r="H39" s="85">
        <v>1.8761000328801037E-3</v>
      </c>
      <c r="I39" s="56">
        <v>7.3590103658601946E-3</v>
      </c>
      <c r="J39" s="56">
        <v>4.1725650367826226E-3</v>
      </c>
      <c r="K39" s="56">
        <v>6.4733602777172182E-3</v>
      </c>
      <c r="L39" s="85">
        <v>5.7927875092673537E-3</v>
      </c>
      <c r="M39" s="85">
        <v>5.1536709633490645E-3</v>
      </c>
      <c r="N39" s="85">
        <v>5.4826747477969614E-3</v>
      </c>
      <c r="O39" s="56">
        <v>6.3630110330708698E-3</v>
      </c>
      <c r="P39" s="56">
        <v>4.4090666982304549E-3</v>
      </c>
      <c r="Q39" s="56">
        <v>5.7640220703460152E-3</v>
      </c>
    </row>
    <row r="40" spans="2:17">
      <c r="B40" s="46">
        <v>1978</v>
      </c>
      <c r="C40" s="171">
        <v>4.4448998936810688E-3</v>
      </c>
      <c r="D40" s="171"/>
      <c r="E40" s="56">
        <v>4.3522978125627131E-3</v>
      </c>
      <c r="F40" s="85">
        <v>1.8791451731761239E-3</v>
      </c>
      <c r="G40" s="85">
        <v>6.1462814996926854E-4</v>
      </c>
      <c r="H40" s="85">
        <v>1.5875265768958186E-3</v>
      </c>
      <c r="I40" s="56">
        <v>9.0684651651821505E-3</v>
      </c>
      <c r="J40" s="56">
        <v>5.9183930931968644E-3</v>
      </c>
      <c r="K40" s="56">
        <v>8.3353863317534825E-3</v>
      </c>
      <c r="L40" s="85">
        <v>6.9141081171258563E-3</v>
      </c>
      <c r="M40" s="85">
        <v>3.0322617440733065E-3</v>
      </c>
      <c r="N40" s="85">
        <v>4.7199843114921003E-3</v>
      </c>
      <c r="O40" s="56">
        <v>7.7308338203635344E-3</v>
      </c>
      <c r="P40" s="56">
        <v>4.2605412520350149E-3</v>
      </c>
      <c r="Q40" s="56">
        <v>6.6921655675973891E-3</v>
      </c>
    </row>
    <row r="41" spans="2:17" ht="15" customHeight="1">
      <c r="B41" s="12" t="s">
        <v>23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</sheetData>
  <mergeCells count="8">
    <mergeCell ref="B41:Q41"/>
    <mergeCell ref="B5:Q5"/>
    <mergeCell ref="B6:B7"/>
    <mergeCell ref="C6:E6"/>
    <mergeCell ref="F6:H6"/>
    <mergeCell ref="I6:K6"/>
    <mergeCell ref="L6:N6"/>
    <mergeCell ref="O6:Q6"/>
  </mergeCells>
  <printOptions horizontalCentered="1" verticalCentered="1"/>
  <pageMargins left="0.78740157480314965" right="0.78740157480314965" top="0.78740157480314965" bottom="0.78740157480314965" header="0" footer="0.19685039370078741"/>
  <pageSetup paperSize="9" scale="82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Hoja44">
    <pageSetUpPr fitToPage="1"/>
  </sheetPr>
  <dimension ref="B1:L93"/>
  <sheetViews>
    <sheetView showGridLines="0" zoomScaleNormal="100" workbookViewId="0">
      <selection activeCell="E3" sqref="E3"/>
    </sheetView>
  </sheetViews>
  <sheetFormatPr baseColWidth="10" defaultRowHeight="15"/>
  <cols>
    <col min="1" max="1" width="15.7109375" customWidth="1"/>
    <col min="2" max="2" width="13" customWidth="1"/>
    <col min="3" max="9" width="9.7109375" customWidth="1"/>
    <col min="12" max="12" width="15" customWidth="1"/>
  </cols>
  <sheetData>
    <row r="1" spans="2:9" ht="15" customHeight="1"/>
    <row r="2" spans="2:9" ht="15" customHeight="1"/>
    <row r="3" spans="2:9" ht="15" customHeight="1"/>
    <row r="4" spans="2:9" ht="15" customHeight="1"/>
    <row r="5" spans="2:9" ht="18" customHeight="1">
      <c r="B5" s="156" t="s">
        <v>293</v>
      </c>
      <c r="C5" s="156"/>
      <c r="D5" s="156"/>
      <c r="E5" s="156"/>
      <c r="F5" s="156"/>
      <c r="G5" s="156"/>
      <c r="H5" s="156"/>
      <c r="I5" s="156"/>
    </row>
    <row r="6" spans="2:9">
      <c r="B6" s="172"/>
      <c r="C6" s="173">
        <v>2007</v>
      </c>
      <c r="D6" s="173">
        <v>2008</v>
      </c>
      <c r="E6" s="174">
        <v>2009</v>
      </c>
      <c r="F6" s="174">
        <v>2010</v>
      </c>
      <c r="G6" s="159" t="s">
        <v>82</v>
      </c>
      <c r="H6" s="159" t="s">
        <v>83</v>
      </c>
      <c r="I6" s="159" t="s">
        <v>84</v>
      </c>
    </row>
    <row r="7" spans="2:9">
      <c r="B7" s="175" t="s">
        <v>85</v>
      </c>
      <c r="C7" s="176">
        <v>52</v>
      </c>
      <c r="D7" s="176">
        <v>60</v>
      </c>
      <c r="E7" s="176">
        <v>61</v>
      </c>
      <c r="F7" s="176">
        <v>75</v>
      </c>
      <c r="G7" s="4">
        <v>0.15384615384615374</v>
      </c>
      <c r="H7" s="4">
        <v>1.6666666666666607E-2</v>
      </c>
      <c r="I7" s="4">
        <v>0.22950819672131151</v>
      </c>
    </row>
    <row r="8" spans="2:9">
      <c r="B8" s="175" t="s">
        <v>86</v>
      </c>
      <c r="C8" s="176">
        <v>47</v>
      </c>
      <c r="D8" s="176">
        <v>57</v>
      </c>
      <c r="E8" s="176">
        <v>64</v>
      </c>
      <c r="F8" s="176">
        <v>53</v>
      </c>
      <c r="G8" s="4">
        <v>0.2127659574468086</v>
      </c>
      <c r="H8" s="4">
        <v>0.12280701754385959</v>
      </c>
      <c r="I8" s="4">
        <v>-0.171875</v>
      </c>
    </row>
    <row r="9" spans="2:9">
      <c r="B9" s="175" t="s">
        <v>87</v>
      </c>
      <c r="C9" s="176">
        <v>52</v>
      </c>
      <c r="D9" s="176">
        <v>53</v>
      </c>
      <c r="E9" s="176">
        <v>49</v>
      </c>
      <c r="F9" s="176">
        <v>39</v>
      </c>
      <c r="G9" s="4">
        <v>1.9230769230769162E-2</v>
      </c>
      <c r="H9" s="4">
        <v>-7.547169811320753E-2</v>
      </c>
      <c r="I9" s="4">
        <v>-0.20408163265306123</v>
      </c>
    </row>
    <row r="10" spans="2:9">
      <c r="B10" s="175" t="s">
        <v>19</v>
      </c>
      <c r="C10" s="176">
        <v>25</v>
      </c>
      <c r="D10" s="176">
        <v>57</v>
      </c>
      <c r="E10" s="176">
        <v>59</v>
      </c>
      <c r="F10" s="176">
        <v>42</v>
      </c>
      <c r="G10" s="4">
        <v>1.2799999999999998</v>
      </c>
      <c r="H10" s="4">
        <v>3.5087719298245723E-2</v>
      </c>
      <c r="I10" s="4">
        <v>-0.28813559322033899</v>
      </c>
    </row>
    <row r="11" spans="2:9">
      <c r="B11" s="175" t="s">
        <v>89</v>
      </c>
      <c r="C11" s="176">
        <v>29</v>
      </c>
      <c r="D11" s="176">
        <v>44</v>
      </c>
      <c r="E11" s="176">
        <v>40</v>
      </c>
      <c r="F11" s="176">
        <v>34</v>
      </c>
      <c r="G11" s="4">
        <v>0.51724137931034475</v>
      </c>
      <c r="H11" s="4">
        <v>-9.0909090909090939E-2</v>
      </c>
      <c r="I11" s="4">
        <v>-0.15000000000000002</v>
      </c>
    </row>
    <row r="12" spans="2:9">
      <c r="B12" s="175" t="s">
        <v>90</v>
      </c>
      <c r="C12" s="176">
        <v>12</v>
      </c>
      <c r="D12" s="176">
        <v>28</v>
      </c>
      <c r="E12" s="176">
        <v>18</v>
      </c>
      <c r="F12" s="176">
        <v>35</v>
      </c>
      <c r="G12" s="4">
        <v>1.3333333333333335</v>
      </c>
      <c r="H12" s="4">
        <v>-0.3571428571428571</v>
      </c>
      <c r="I12" s="4">
        <v>0.94444444444444442</v>
      </c>
    </row>
    <row r="13" spans="2:9">
      <c r="B13" s="175" t="s">
        <v>91</v>
      </c>
      <c r="C13" s="176">
        <v>12</v>
      </c>
      <c r="D13" s="176">
        <v>23</v>
      </c>
      <c r="E13" s="176">
        <v>32</v>
      </c>
      <c r="F13" s="176">
        <v>30</v>
      </c>
      <c r="G13" s="4">
        <v>0.91666666666666674</v>
      </c>
      <c r="H13" s="4">
        <v>0.39130434782608692</v>
      </c>
      <c r="I13" s="4">
        <v>-6.25E-2</v>
      </c>
    </row>
    <row r="14" spans="2:9">
      <c r="B14" s="175" t="s">
        <v>92</v>
      </c>
      <c r="C14" s="176">
        <v>16</v>
      </c>
      <c r="D14" s="176">
        <v>7</v>
      </c>
      <c r="E14" s="176">
        <v>12</v>
      </c>
      <c r="F14" s="176">
        <v>44</v>
      </c>
      <c r="G14" s="4">
        <v>-0.5625</v>
      </c>
      <c r="H14" s="4">
        <v>0.71428571428571419</v>
      </c>
      <c r="I14" s="4">
        <v>2.6666666666666665</v>
      </c>
    </row>
    <row r="15" spans="2:9">
      <c r="B15" s="175" t="s">
        <v>93</v>
      </c>
      <c r="C15" s="176">
        <v>25</v>
      </c>
      <c r="D15" s="176">
        <v>61</v>
      </c>
      <c r="E15" s="176">
        <v>30</v>
      </c>
      <c r="F15" s="176">
        <v>63</v>
      </c>
      <c r="G15" s="4">
        <v>1.44</v>
      </c>
      <c r="H15" s="4">
        <v>-0.50819672131147542</v>
      </c>
      <c r="I15" s="4">
        <v>1.1000000000000001</v>
      </c>
    </row>
    <row r="16" spans="2:9">
      <c r="B16" s="175" t="s">
        <v>94</v>
      </c>
      <c r="C16" s="176">
        <v>101</v>
      </c>
      <c r="D16" s="176">
        <v>107</v>
      </c>
      <c r="E16" s="176">
        <v>54</v>
      </c>
      <c r="F16" s="176">
        <v>140</v>
      </c>
      <c r="G16" s="4">
        <v>5.9405940594059459E-2</v>
      </c>
      <c r="H16" s="4">
        <v>-0.49532710280373837</v>
      </c>
      <c r="I16" s="4">
        <v>1.5925925925925926</v>
      </c>
    </row>
    <row r="17" spans="2:12">
      <c r="B17" s="175" t="s">
        <v>95</v>
      </c>
      <c r="C17" s="176">
        <v>90</v>
      </c>
      <c r="D17" s="176">
        <v>65</v>
      </c>
      <c r="E17" s="176">
        <v>47</v>
      </c>
      <c r="F17" s="176">
        <v>82</v>
      </c>
      <c r="G17" s="4">
        <v>-0.27777777777777779</v>
      </c>
      <c r="H17" s="4">
        <v>-0.27692307692307694</v>
      </c>
      <c r="I17" s="4">
        <v>0.74468085106382986</v>
      </c>
    </row>
    <row r="18" spans="2:12">
      <c r="B18" s="175" t="s">
        <v>96</v>
      </c>
      <c r="C18" s="176">
        <v>52</v>
      </c>
      <c r="D18" s="176">
        <v>59</v>
      </c>
      <c r="E18" s="176">
        <v>91</v>
      </c>
      <c r="F18" s="176">
        <v>82</v>
      </c>
      <c r="G18" s="4">
        <v>0.13461538461538458</v>
      </c>
      <c r="H18" s="4">
        <v>0.54237288135593231</v>
      </c>
      <c r="I18" s="4">
        <v>-9.8901098901098883E-2</v>
      </c>
    </row>
    <row r="19" spans="2:12">
      <c r="B19" s="177" t="s">
        <v>97</v>
      </c>
      <c r="C19" s="178">
        <v>513</v>
      </c>
      <c r="D19" s="178">
        <v>621</v>
      </c>
      <c r="E19" s="178">
        <v>557</v>
      </c>
      <c r="F19" s="178">
        <v>719</v>
      </c>
      <c r="G19" s="40">
        <v>0.21052631578947367</v>
      </c>
      <c r="H19" s="40">
        <v>-0.1030595813204509</v>
      </c>
      <c r="I19" s="40">
        <v>0.29084380610412919</v>
      </c>
    </row>
    <row r="20" spans="2:12">
      <c r="B20" s="155" t="s">
        <v>23</v>
      </c>
      <c r="C20" s="155"/>
      <c r="D20" s="155"/>
      <c r="E20" s="155"/>
      <c r="F20" s="155"/>
      <c r="G20" s="155"/>
      <c r="H20" s="155"/>
      <c r="I20" s="155"/>
    </row>
    <row r="21" spans="2:12" ht="15.75" thickBot="1">
      <c r="B21" s="144"/>
      <c r="C21" s="144"/>
      <c r="D21" s="144"/>
      <c r="E21" s="144"/>
      <c r="F21" s="144"/>
      <c r="G21" s="144"/>
      <c r="H21" s="144"/>
      <c r="I21" s="144"/>
    </row>
    <row r="22" spans="2:12" ht="30" customHeight="1" thickBot="1">
      <c r="B22" s="144"/>
      <c r="C22" s="144"/>
      <c r="D22" s="144"/>
      <c r="E22" s="144"/>
      <c r="F22" s="144"/>
      <c r="G22" s="144"/>
      <c r="H22" s="144"/>
      <c r="I22" s="144"/>
      <c r="L22" s="1" t="s">
        <v>100</v>
      </c>
    </row>
    <row r="23" spans="2:12" ht="36" customHeight="1">
      <c r="B23" s="156" t="s">
        <v>294</v>
      </c>
      <c r="C23" s="156"/>
      <c r="D23" s="156"/>
      <c r="E23" s="156"/>
      <c r="F23" s="156"/>
      <c r="G23" s="156"/>
      <c r="H23" s="156"/>
      <c r="I23" s="156"/>
    </row>
    <row r="24" spans="2:12" ht="15" customHeight="1">
      <c r="B24" s="172"/>
      <c r="C24" s="173">
        <v>2007</v>
      </c>
      <c r="D24" s="173">
        <v>2008</v>
      </c>
      <c r="E24" s="174">
        <v>2009</v>
      </c>
      <c r="F24" s="174">
        <v>2010</v>
      </c>
      <c r="G24" s="159" t="s">
        <v>82</v>
      </c>
      <c r="H24" s="159" t="s">
        <v>83</v>
      </c>
      <c r="I24" s="159" t="s">
        <v>84</v>
      </c>
    </row>
    <row r="25" spans="2:12">
      <c r="B25" s="175" t="s">
        <v>85</v>
      </c>
      <c r="C25" s="176">
        <v>82</v>
      </c>
      <c r="D25" s="176">
        <v>49</v>
      </c>
      <c r="E25" s="176">
        <v>140</v>
      </c>
      <c r="F25" s="176">
        <v>58</v>
      </c>
      <c r="G25" s="4">
        <v>-0.40243902439024393</v>
      </c>
      <c r="H25" s="4">
        <v>1.8571428571428572</v>
      </c>
      <c r="I25" s="4">
        <v>-0.58571428571428563</v>
      </c>
    </row>
    <row r="26" spans="2:12">
      <c r="B26" s="175" t="s">
        <v>86</v>
      </c>
      <c r="C26" s="176">
        <v>63</v>
      </c>
      <c r="D26" s="176">
        <v>67</v>
      </c>
      <c r="E26" s="176">
        <v>28</v>
      </c>
      <c r="F26" s="176">
        <v>60</v>
      </c>
      <c r="G26" s="4">
        <v>6.3492063492063489E-2</v>
      </c>
      <c r="H26" s="4">
        <v>-0.58208955223880599</v>
      </c>
      <c r="I26" s="4">
        <v>1.1428571428571428</v>
      </c>
    </row>
    <row r="27" spans="2:12">
      <c r="B27" s="175" t="s">
        <v>87</v>
      </c>
      <c r="C27" s="176">
        <v>77</v>
      </c>
      <c r="D27" s="176">
        <v>12</v>
      </c>
      <c r="E27" s="176">
        <v>72</v>
      </c>
      <c r="F27" s="176">
        <v>61</v>
      </c>
      <c r="G27" s="4">
        <v>-0.8441558441558441</v>
      </c>
      <c r="H27" s="4">
        <v>5</v>
      </c>
      <c r="I27" s="4">
        <v>-0.15277777777777779</v>
      </c>
    </row>
    <row r="28" spans="2:12">
      <c r="B28" s="175" t="s">
        <v>19</v>
      </c>
      <c r="C28" s="176">
        <v>43</v>
      </c>
      <c r="D28" s="176">
        <v>33</v>
      </c>
      <c r="E28" s="176">
        <v>50</v>
      </c>
      <c r="F28" s="176">
        <v>85</v>
      </c>
      <c r="G28" s="4">
        <v>-0.23255813953488369</v>
      </c>
      <c r="H28" s="4">
        <v>0.51515151515151514</v>
      </c>
      <c r="I28" s="4">
        <v>0.7</v>
      </c>
    </row>
    <row r="29" spans="2:12">
      <c r="B29" s="175" t="s">
        <v>89</v>
      </c>
      <c r="C29" s="176">
        <v>25</v>
      </c>
      <c r="D29" s="176">
        <v>26</v>
      </c>
      <c r="E29" s="176">
        <v>68</v>
      </c>
      <c r="F29" s="176">
        <v>71</v>
      </c>
      <c r="G29" s="4">
        <v>4.0000000000000036E-2</v>
      </c>
      <c r="H29" s="4">
        <v>1.6153846153846154</v>
      </c>
      <c r="I29" s="4">
        <v>4.4117647058823595E-2</v>
      </c>
    </row>
    <row r="30" spans="2:12">
      <c r="B30" s="175" t="s">
        <v>90</v>
      </c>
      <c r="C30" s="176">
        <v>16</v>
      </c>
      <c r="D30" s="176">
        <v>34</v>
      </c>
      <c r="E30" s="176">
        <v>11</v>
      </c>
      <c r="F30" s="176">
        <v>30</v>
      </c>
      <c r="G30" s="4">
        <v>1.125</v>
      </c>
      <c r="H30" s="4">
        <v>-0.67647058823529416</v>
      </c>
      <c r="I30" s="4">
        <v>1.7272727272727271</v>
      </c>
    </row>
    <row r="31" spans="2:12">
      <c r="B31" s="175" t="s">
        <v>91</v>
      </c>
      <c r="C31" s="176">
        <v>15</v>
      </c>
      <c r="D31" s="176">
        <v>8</v>
      </c>
      <c r="E31" s="176">
        <v>7</v>
      </c>
      <c r="F31" s="176">
        <v>34</v>
      </c>
      <c r="G31" s="4">
        <v>-0.46666666666666667</v>
      </c>
      <c r="H31" s="4">
        <v>-0.125</v>
      </c>
      <c r="I31" s="4">
        <v>3.8571428571428568</v>
      </c>
    </row>
    <row r="32" spans="2:12">
      <c r="B32" s="175" t="s">
        <v>92</v>
      </c>
      <c r="C32" s="176">
        <v>48</v>
      </c>
      <c r="D32" s="176">
        <v>17</v>
      </c>
      <c r="E32" s="176">
        <v>20</v>
      </c>
      <c r="F32" s="176">
        <v>26</v>
      </c>
      <c r="G32" s="4">
        <v>-0.64583333333333326</v>
      </c>
      <c r="H32" s="4">
        <v>0.17647058823529416</v>
      </c>
      <c r="I32" s="4">
        <v>0.30000000000000004</v>
      </c>
    </row>
    <row r="33" spans="2:12">
      <c r="B33" s="175" t="s">
        <v>93</v>
      </c>
      <c r="C33" s="176">
        <v>69</v>
      </c>
      <c r="D33" s="176">
        <v>78</v>
      </c>
      <c r="E33" s="176">
        <v>22</v>
      </c>
      <c r="F33" s="176">
        <v>35</v>
      </c>
      <c r="G33" s="4">
        <v>0.13043478260869557</v>
      </c>
      <c r="H33" s="4">
        <v>-0.71794871794871795</v>
      </c>
      <c r="I33" s="4">
        <v>0.59090909090909083</v>
      </c>
    </row>
    <row r="34" spans="2:12">
      <c r="B34" s="175" t="s">
        <v>94</v>
      </c>
      <c r="C34" s="176">
        <v>71</v>
      </c>
      <c r="D34" s="176">
        <v>63</v>
      </c>
      <c r="E34" s="176">
        <v>57</v>
      </c>
      <c r="F34" s="176">
        <v>114</v>
      </c>
      <c r="G34" s="4">
        <v>-0.11267605633802813</v>
      </c>
      <c r="H34" s="4">
        <v>-9.5238095238095233E-2</v>
      </c>
      <c r="I34" s="4">
        <v>1</v>
      </c>
    </row>
    <row r="35" spans="2:12">
      <c r="B35" s="175" t="s">
        <v>95</v>
      </c>
      <c r="C35" s="176">
        <v>70</v>
      </c>
      <c r="D35" s="176">
        <v>50</v>
      </c>
      <c r="E35" s="176">
        <v>54</v>
      </c>
      <c r="F35" s="176">
        <v>91</v>
      </c>
      <c r="G35" s="4">
        <v>-0.2857142857142857</v>
      </c>
      <c r="H35" s="4">
        <v>8.0000000000000071E-2</v>
      </c>
      <c r="I35" s="4">
        <v>0.68518518518518512</v>
      </c>
    </row>
    <row r="36" spans="2:12">
      <c r="B36" s="175" t="s">
        <v>96</v>
      </c>
      <c r="C36" s="176">
        <v>40</v>
      </c>
      <c r="D36" s="176">
        <v>53</v>
      </c>
      <c r="E36" s="176">
        <v>46</v>
      </c>
      <c r="F36" s="176">
        <v>30</v>
      </c>
      <c r="G36" s="4">
        <v>0.32499999999999996</v>
      </c>
      <c r="H36" s="4">
        <v>-0.13207547169811318</v>
      </c>
      <c r="I36" s="4">
        <v>-0.34782608695652173</v>
      </c>
    </row>
    <row r="37" spans="2:12">
      <c r="B37" s="177" t="s">
        <v>97</v>
      </c>
      <c r="C37" s="178">
        <v>619</v>
      </c>
      <c r="D37" s="178">
        <v>490</v>
      </c>
      <c r="E37" s="178">
        <v>575</v>
      </c>
      <c r="F37" s="178">
        <v>695</v>
      </c>
      <c r="G37" s="40">
        <v>-0.20840064620355414</v>
      </c>
      <c r="H37" s="40">
        <v>0.17346938775510212</v>
      </c>
      <c r="I37" s="40">
        <v>0.20869565217391295</v>
      </c>
    </row>
    <row r="38" spans="2:12">
      <c r="B38" s="155" t="s">
        <v>23</v>
      </c>
      <c r="C38" s="155"/>
      <c r="D38" s="155"/>
      <c r="E38" s="155"/>
      <c r="F38" s="155"/>
      <c r="G38" s="155"/>
      <c r="H38" s="155"/>
      <c r="I38" s="155"/>
    </row>
    <row r="39" spans="2:12">
      <c r="B39" s="144"/>
      <c r="C39" s="144"/>
      <c r="D39" s="144"/>
      <c r="E39" s="144"/>
      <c r="F39" s="144"/>
      <c r="G39" s="144"/>
      <c r="H39" s="144"/>
      <c r="I39" s="144"/>
    </row>
    <row r="40" spans="2:12" ht="15.75" thickBot="1">
      <c r="B40" s="144"/>
      <c r="C40" s="144"/>
      <c r="D40" s="144"/>
      <c r="E40" s="144"/>
      <c r="F40" s="144"/>
      <c r="G40" s="144"/>
      <c r="H40" s="144"/>
      <c r="I40" s="144"/>
    </row>
    <row r="41" spans="2:12" ht="18" customHeight="1" thickBot="1">
      <c r="B41" s="156" t="s">
        <v>295</v>
      </c>
      <c r="C41" s="156"/>
      <c r="D41" s="156"/>
      <c r="E41" s="156"/>
      <c r="F41" s="156"/>
      <c r="G41" s="156"/>
      <c r="H41" s="156"/>
      <c r="I41" s="156"/>
      <c r="L41" s="1" t="s">
        <v>100</v>
      </c>
    </row>
    <row r="42" spans="2:12" ht="15" customHeight="1">
      <c r="B42" s="172"/>
      <c r="C42" s="173">
        <v>2007</v>
      </c>
      <c r="D42" s="173">
        <v>2008</v>
      </c>
      <c r="E42" s="174">
        <v>2009</v>
      </c>
      <c r="F42" s="174">
        <v>2010</v>
      </c>
      <c r="G42" s="159" t="s">
        <v>82</v>
      </c>
      <c r="H42" s="159" t="s">
        <v>83</v>
      </c>
      <c r="I42" s="159" t="s">
        <v>84</v>
      </c>
    </row>
    <row r="43" spans="2:12">
      <c r="B43" s="175" t="s">
        <v>85</v>
      </c>
      <c r="C43" s="176">
        <v>290</v>
      </c>
      <c r="D43" s="176">
        <v>231</v>
      </c>
      <c r="E43" s="176">
        <v>326</v>
      </c>
      <c r="F43" s="176">
        <v>280</v>
      </c>
      <c r="G43" s="4">
        <v>-0.20344827586206893</v>
      </c>
      <c r="H43" s="4">
        <v>0.41125541125541121</v>
      </c>
      <c r="I43" s="4">
        <v>-0.14110429447852757</v>
      </c>
    </row>
    <row r="44" spans="2:12">
      <c r="B44" s="175" t="s">
        <v>86</v>
      </c>
      <c r="C44" s="176">
        <v>258</v>
      </c>
      <c r="D44" s="176">
        <v>256</v>
      </c>
      <c r="E44" s="176">
        <v>367</v>
      </c>
      <c r="F44" s="176">
        <v>310</v>
      </c>
      <c r="G44" s="4">
        <v>-7.7519379844961378E-3</v>
      </c>
      <c r="H44" s="4">
        <v>0.43359375</v>
      </c>
      <c r="I44" s="4">
        <v>-0.15531335149863756</v>
      </c>
    </row>
    <row r="45" spans="2:12">
      <c r="B45" s="175" t="s">
        <v>87</v>
      </c>
      <c r="C45" s="176">
        <v>302</v>
      </c>
      <c r="D45" s="176">
        <v>352</v>
      </c>
      <c r="E45" s="176">
        <v>286</v>
      </c>
      <c r="F45" s="176">
        <v>223</v>
      </c>
      <c r="G45" s="4">
        <v>0.16556291390728473</v>
      </c>
      <c r="H45" s="4">
        <v>-0.1875</v>
      </c>
      <c r="I45" s="4">
        <v>-0.22027972027972031</v>
      </c>
    </row>
    <row r="46" spans="2:12">
      <c r="B46" s="175" t="s">
        <v>19</v>
      </c>
      <c r="C46" s="176">
        <v>215</v>
      </c>
      <c r="D46" s="176">
        <v>340</v>
      </c>
      <c r="E46" s="176">
        <v>454</v>
      </c>
      <c r="F46" s="176">
        <v>385</v>
      </c>
      <c r="G46" s="4">
        <v>0.58139534883720922</v>
      </c>
      <c r="H46" s="4">
        <v>0.33529411764705874</v>
      </c>
      <c r="I46" s="4">
        <v>-0.15198237885462551</v>
      </c>
    </row>
    <row r="47" spans="2:12">
      <c r="B47" s="175" t="s">
        <v>89</v>
      </c>
      <c r="C47" s="176">
        <v>178</v>
      </c>
      <c r="D47" s="176">
        <v>289</v>
      </c>
      <c r="E47" s="176">
        <v>224</v>
      </c>
      <c r="F47" s="176">
        <v>272</v>
      </c>
      <c r="G47" s="4">
        <v>0.62359550561797761</v>
      </c>
      <c r="H47" s="4">
        <v>-0.22491349480968859</v>
      </c>
      <c r="I47" s="4">
        <v>0.21428571428571419</v>
      </c>
    </row>
    <row r="48" spans="2:12">
      <c r="B48" s="175" t="s">
        <v>90</v>
      </c>
      <c r="C48" s="176">
        <v>142</v>
      </c>
      <c r="D48" s="176">
        <v>158</v>
      </c>
      <c r="E48" s="176">
        <v>216</v>
      </c>
      <c r="F48" s="176">
        <v>239</v>
      </c>
      <c r="G48" s="4">
        <v>0.11267605633802824</v>
      </c>
      <c r="H48" s="4">
        <v>0.36708860759493667</v>
      </c>
      <c r="I48" s="4">
        <v>0.1064814814814814</v>
      </c>
    </row>
    <row r="49" spans="2:12">
      <c r="B49" s="175" t="s">
        <v>91</v>
      </c>
      <c r="C49" s="176">
        <v>197</v>
      </c>
      <c r="D49" s="176">
        <v>284</v>
      </c>
      <c r="E49" s="176">
        <v>217</v>
      </c>
      <c r="F49" s="176">
        <v>226</v>
      </c>
      <c r="G49" s="4">
        <v>0.44162436548223361</v>
      </c>
      <c r="H49" s="4">
        <v>-0.2359154929577465</v>
      </c>
      <c r="I49" s="4">
        <v>4.1474654377880116E-2</v>
      </c>
    </row>
    <row r="50" spans="2:12">
      <c r="B50" s="175" t="s">
        <v>92</v>
      </c>
      <c r="C50" s="176">
        <v>105</v>
      </c>
      <c r="D50" s="176">
        <v>224</v>
      </c>
      <c r="E50" s="176">
        <v>192</v>
      </c>
      <c r="F50" s="176">
        <v>124</v>
      </c>
      <c r="G50" s="4">
        <v>1.1333333333333333</v>
      </c>
      <c r="H50" s="4">
        <v>-0.1428571428571429</v>
      </c>
      <c r="I50" s="4">
        <v>-0.35416666666666663</v>
      </c>
    </row>
    <row r="51" spans="2:12">
      <c r="B51" s="175" t="s">
        <v>93</v>
      </c>
      <c r="C51" s="176">
        <v>268</v>
      </c>
      <c r="D51" s="176">
        <v>233</v>
      </c>
      <c r="E51" s="176">
        <v>205</v>
      </c>
      <c r="F51" s="176">
        <v>256</v>
      </c>
      <c r="G51" s="4">
        <v>-0.13059701492537312</v>
      </c>
      <c r="H51" s="4">
        <v>-0.12017167381974247</v>
      </c>
      <c r="I51" s="4">
        <v>0.24878048780487805</v>
      </c>
    </row>
    <row r="52" spans="2:12">
      <c r="B52" s="175" t="s">
        <v>94</v>
      </c>
      <c r="C52" s="176">
        <v>374</v>
      </c>
      <c r="D52" s="176">
        <v>505</v>
      </c>
      <c r="E52" s="176">
        <v>468</v>
      </c>
      <c r="F52" s="176">
        <v>545</v>
      </c>
      <c r="G52" s="4">
        <v>0.35026737967914445</v>
      </c>
      <c r="H52" s="4">
        <v>-7.3267326732673221E-2</v>
      </c>
      <c r="I52" s="4">
        <v>0.16452991452991461</v>
      </c>
    </row>
    <row r="53" spans="2:12">
      <c r="B53" s="175" t="s">
        <v>95</v>
      </c>
      <c r="C53" s="176">
        <v>446</v>
      </c>
      <c r="D53" s="176">
        <v>547</v>
      </c>
      <c r="E53" s="176">
        <v>362</v>
      </c>
      <c r="F53" s="176">
        <v>354</v>
      </c>
      <c r="G53" s="4">
        <v>0.22645739910313911</v>
      </c>
      <c r="H53" s="4">
        <v>-0.33820840950639852</v>
      </c>
      <c r="I53" s="4">
        <v>-2.2099447513812209E-2</v>
      </c>
    </row>
    <row r="54" spans="2:12">
      <c r="B54" s="175" t="s">
        <v>96</v>
      </c>
      <c r="C54" s="176">
        <v>355</v>
      </c>
      <c r="D54" s="176">
        <v>319</v>
      </c>
      <c r="E54" s="176">
        <v>295</v>
      </c>
      <c r="F54" s="176">
        <v>299</v>
      </c>
      <c r="G54" s="4">
        <v>-0.10140845070422533</v>
      </c>
      <c r="H54" s="4">
        <v>-7.5235109717868287E-2</v>
      </c>
      <c r="I54" s="4">
        <v>1.3559322033898313E-2</v>
      </c>
    </row>
    <row r="55" spans="2:12">
      <c r="B55" s="177" t="s">
        <v>97</v>
      </c>
      <c r="C55" s="178">
        <v>3130</v>
      </c>
      <c r="D55" s="178">
        <v>3738</v>
      </c>
      <c r="E55" s="178">
        <v>3612</v>
      </c>
      <c r="F55" s="178">
        <v>3513</v>
      </c>
      <c r="G55" s="40">
        <v>0.19424920127795531</v>
      </c>
      <c r="H55" s="40">
        <v>-3.3707865168539297E-2</v>
      </c>
      <c r="I55" s="40">
        <v>-2.7408637873754138E-2</v>
      </c>
    </row>
    <row r="56" spans="2:12">
      <c r="B56" s="155" t="s">
        <v>23</v>
      </c>
      <c r="C56" s="155"/>
      <c r="D56" s="155"/>
      <c r="E56" s="155"/>
      <c r="F56" s="155"/>
      <c r="G56" s="155"/>
      <c r="H56" s="155"/>
      <c r="I56" s="155"/>
    </row>
    <row r="57" spans="2:12">
      <c r="B57" s="144"/>
      <c r="C57" s="144"/>
      <c r="D57" s="144"/>
      <c r="E57" s="144"/>
      <c r="F57" s="144"/>
      <c r="G57" s="144"/>
      <c r="H57" s="144"/>
      <c r="I57" s="144"/>
    </row>
    <row r="58" spans="2:12">
      <c r="B58" s="144"/>
      <c r="C58" s="144"/>
      <c r="D58" s="144"/>
      <c r="E58" s="144"/>
      <c r="F58" s="144"/>
      <c r="G58" s="144"/>
      <c r="H58" s="144"/>
      <c r="I58" s="144"/>
    </row>
    <row r="59" spans="2:12" ht="18" customHeight="1" thickBot="1">
      <c r="B59" s="156" t="s">
        <v>296</v>
      </c>
      <c r="C59" s="156"/>
      <c r="D59" s="156"/>
      <c r="E59" s="156"/>
      <c r="F59" s="156"/>
      <c r="G59" s="156"/>
      <c r="H59" s="156"/>
      <c r="I59" s="156"/>
    </row>
    <row r="60" spans="2:12" ht="16.5" customHeight="1" thickBot="1">
      <c r="B60" s="172"/>
      <c r="C60" s="173">
        <v>2007</v>
      </c>
      <c r="D60" s="173">
        <v>2008</v>
      </c>
      <c r="E60" s="174">
        <v>2009</v>
      </c>
      <c r="F60" s="174">
        <v>2010</v>
      </c>
      <c r="G60" s="159" t="s">
        <v>82</v>
      </c>
      <c r="H60" s="159" t="s">
        <v>83</v>
      </c>
      <c r="I60" s="159" t="s">
        <v>84</v>
      </c>
      <c r="L60" s="1" t="s">
        <v>100</v>
      </c>
    </row>
    <row r="61" spans="2:12">
      <c r="B61" s="175" t="s">
        <v>85</v>
      </c>
      <c r="C61" s="176">
        <v>1353</v>
      </c>
      <c r="D61" s="176">
        <v>1364</v>
      </c>
      <c r="E61" s="176">
        <v>1832</v>
      </c>
      <c r="F61" s="176">
        <v>1805</v>
      </c>
      <c r="G61" s="4">
        <v>8.1300813008129413E-3</v>
      </c>
      <c r="H61" s="4">
        <v>0.3431085043988269</v>
      </c>
      <c r="I61" s="4">
        <v>-1.4737991266375539E-2</v>
      </c>
    </row>
    <row r="62" spans="2:12">
      <c r="B62" s="175" t="s">
        <v>86</v>
      </c>
      <c r="C62" s="176">
        <v>1421</v>
      </c>
      <c r="D62" s="176">
        <v>1507</v>
      </c>
      <c r="E62" s="176">
        <v>1831</v>
      </c>
      <c r="F62" s="176">
        <v>1939</v>
      </c>
      <c r="G62" s="4">
        <v>6.0520760028149212E-2</v>
      </c>
      <c r="H62" s="4">
        <v>0.21499668214996692</v>
      </c>
      <c r="I62" s="4">
        <v>5.8984161660294854E-2</v>
      </c>
    </row>
    <row r="63" spans="2:12">
      <c r="B63" s="175" t="s">
        <v>87</v>
      </c>
      <c r="C63" s="176">
        <v>1530</v>
      </c>
      <c r="D63" s="176">
        <v>1963</v>
      </c>
      <c r="E63" s="176">
        <v>1975</v>
      </c>
      <c r="F63" s="176">
        <v>1992</v>
      </c>
      <c r="G63" s="4">
        <v>0.28300653594771252</v>
      </c>
      <c r="H63" s="4">
        <v>6.1130922058074688E-3</v>
      </c>
      <c r="I63" s="4">
        <v>8.6075949367088178E-3</v>
      </c>
    </row>
    <row r="64" spans="2:12">
      <c r="B64" s="175" t="s">
        <v>19</v>
      </c>
      <c r="C64" s="176">
        <v>1902</v>
      </c>
      <c r="D64" s="176">
        <v>2366</v>
      </c>
      <c r="E64" s="176">
        <v>2429</v>
      </c>
      <c r="F64" s="176">
        <v>2299</v>
      </c>
      <c r="G64" s="4">
        <v>0.24395373291272349</v>
      </c>
      <c r="H64" s="4">
        <v>2.6627218934911268E-2</v>
      </c>
      <c r="I64" s="4">
        <v>-5.3519967064635687E-2</v>
      </c>
    </row>
    <row r="65" spans="2:9">
      <c r="B65" s="175" t="s">
        <v>89</v>
      </c>
      <c r="C65" s="176">
        <v>1544</v>
      </c>
      <c r="D65" s="176">
        <v>2053</v>
      </c>
      <c r="E65" s="176">
        <v>1819</v>
      </c>
      <c r="F65" s="176">
        <v>1964</v>
      </c>
      <c r="G65" s="4">
        <v>0.32966321243523322</v>
      </c>
      <c r="H65" s="4">
        <v>-0.11397954213346317</v>
      </c>
      <c r="I65" s="4">
        <v>7.9714128642111026E-2</v>
      </c>
    </row>
    <row r="66" spans="2:9">
      <c r="B66" s="175" t="s">
        <v>90</v>
      </c>
      <c r="C66" s="176">
        <v>1607</v>
      </c>
      <c r="D66" s="176">
        <v>1779</v>
      </c>
      <c r="E66" s="176">
        <v>1943</v>
      </c>
      <c r="F66" s="176">
        <v>1648</v>
      </c>
      <c r="G66" s="4">
        <v>0.10703173615432493</v>
      </c>
      <c r="H66" s="4">
        <v>9.2186621697582849E-2</v>
      </c>
      <c r="I66" s="4">
        <v>-0.15182707153885744</v>
      </c>
    </row>
    <row r="67" spans="2:9">
      <c r="B67" s="175" t="s">
        <v>91</v>
      </c>
      <c r="C67" s="176">
        <v>2286</v>
      </c>
      <c r="D67" s="176">
        <v>2641</v>
      </c>
      <c r="E67" s="176">
        <v>3070</v>
      </c>
      <c r="F67" s="176">
        <v>2919</v>
      </c>
      <c r="G67" s="4">
        <v>0.1552930883639545</v>
      </c>
      <c r="H67" s="4">
        <v>0.16243847027641034</v>
      </c>
      <c r="I67" s="4">
        <v>-4.9185667752443041E-2</v>
      </c>
    </row>
    <row r="68" spans="2:9">
      <c r="B68" s="175" t="s">
        <v>92</v>
      </c>
      <c r="C68" s="176">
        <v>1555</v>
      </c>
      <c r="D68" s="176">
        <v>1815</v>
      </c>
      <c r="E68" s="176">
        <v>1822</v>
      </c>
      <c r="F68" s="176">
        <v>1671</v>
      </c>
      <c r="G68" s="4">
        <v>0.16720257234726699</v>
      </c>
      <c r="H68" s="4">
        <v>3.8567493112948714E-3</v>
      </c>
      <c r="I68" s="4">
        <v>-8.2875960482985733E-2</v>
      </c>
    </row>
    <row r="69" spans="2:9">
      <c r="B69" s="175" t="s">
        <v>93</v>
      </c>
      <c r="C69" s="176">
        <v>2048</v>
      </c>
      <c r="D69" s="176">
        <v>2174</v>
      </c>
      <c r="E69" s="176">
        <v>2124</v>
      </c>
      <c r="F69" s="176">
        <v>2136</v>
      </c>
      <c r="G69" s="4">
        <v>6.15234375E-2</v>
      </c>
      <c r="H69" s="4">
        <v>-2.2999080036798514E-2</v>
      </c>
      <c r="I69" s="4">
        <v>5.6497175141243527E-3</v>
      </c>
    </row>
    <row r="70" spans="2:9">
      <c r="B70" s="175" t="s">
        <v>94</v>
      </c>
      <c r="C70" s="176">
        <v>2780</v>
      </c>
      <c r="D70" s="176">
        <v>2834</v>
      </c>
      <c r="E70" s="176">
        <v>3081</v>
      </c>
      <c r="F70" s="176">
        <v>3344</v>
      </c>
      <c r="G70" s="4">
        <v>1.9424460431654689E-2</v>
      </c>
      <c r="H70" s="4">
        <v>8.7155963302752326E-2</v>
      </c>
      <c r="I70" s="4">
        <v>8.5361895488477835E-2</v>
      </c>
    </row>
    <row r="71" spans="2:9">
      <c r="B71" s="175" t="s">
        <v>95</v>
      </c>
      <c r="C71" s="176">
        <v>2214</v>
      </c>
      <c r="D71" s="176">
        <v>2569</v>
      </c>
      <c r="E71" s="176">
        <v>2223</v>
      </c>
      <c r="F71" s="176">
        <v>2636</v>
      </c>
      <c r="G71" s="4">
        <v>0.16034327009936766</v>
      </c>
      <c r="H71" s="4">
        <v>-0.13468275593616197</v>
      </c>
      <c r="I71" s="4">
        <v>0.18578497525865956</v>
      </c>
    </row>
    <row r="72" spans="2:9">
      <c r="B72" s="175" t="s">
        <v>96</v>
      </c>
      <c r="C72" s="176">
        <v>1639</v>
      </c>
      <c r="D72" s="176">
        <v>1616</v>
      </c>
      <c r="E72" s="176">
        <v>1718</v>
      </c>
      <c r="F72" s="176">
        <v>1782</v>
      </c>
      <c r="G72" s="4">
        <v>-1.4032946918852929E-2</v>
      </c>
      <c r="H72" s="4">
        <v>6.3118811881188064E-2</v>
      </c>
      <c r="I72" s="4">
        <v>3.7252619324796177E-2</v>
      </c>
    </row>
    <row r="73" spans="2:9">
      <c r="B73" s="177" t="s">
        <v>97</v>
      </c>
      <c r="C73" s="178">
        <v>21879</v>
      </c>
      <c r="D73" s="178">
        <v>24681</v>
      </c>
      <c r="E73" s="178">
        <v>25867</v>
      </c>
      <c r="F73" s="178">
        <v>26135</v>
      </c>
      <c r="G73" s="40">
        <v>0.12806801042095151</v>
      </c>
      <c r="H73" s="40">
        <v>4.8053158299906862E-2</v>
      </c>
      <c r="I73" s="40">
        <v>1.0360691228205932E-2</v>
      </c>
    </row>
    <row r="74" spans="2:9">
      <c r="B74" s="155" t="s">
        <v>23</v>
      </c>
      <c r="C74" s="155"/>
      <c r="D74" s="155"/>
      <c r="E74" s="155"/>
      <c r="F74" s="155"/>
      <c r="G74" s="155"/>
      <c r="H74" s="155"/>
      <c r="I74" s="155"/>
    </row>
    <row r="75" spans="2:9">
      <c r="B75" s="144"/>
      <c r="C75" s="144"/>
      <c r="D75" s="144"/>
      <c r="E75" s="144"/>
      <c r="F75" s="144"/>
      <c r="G75" s="144"/>
      <c r="H75" s="144"/>
      <c r="I75" s="144"/>
    </row>
    <row r="76" spans="2:9">
      <c r="B76" s="144"/>
      <c r="C76" s="144"/>
      <c r="D76" s="144"/>
      <c r="E76" s="144"/>
      <c r="F76" s="144"/>
      <c r="G76" s="144"/>
      <c r="H76" s="144"/>
      <c r="I76" s="144"/>
    </row>
    <row r="77" spans="2:9">
      <c r="B77" s="144"/>
      <c r="C77" s="144"/>
      <c r="D77" s="144"/>
      <c r="E77" s="144"/>
      <c r="F77" s="144"/>
      <c r="G77" s="144"/>
      <c r="H77" s="144"/>
      <c r="I77" s="144"/>
    </row>
    <row r="78" spans="2:9" ht="18" customHeight="1">
      <c r="B78" s="156" t="s">
        <v>297</v>
      </c>
      <c r="C78" s="156"/>
      <c r="D78" s="156"/>
      <c r="E78" s="156"/>
      <c r="F78" s="156"/>
      <c r="G78" s="156"/>
      <c r="H78" s="156"/>
      <c r="I78" s="156"/>
    </row>
    <row r="79" spans="2:9" ht="15" customHeight="1">
      <c r="B79" s="172"/>
      <c r="C79" s="173">
        <v>2007</v>
      </c>
      <c r="D79" s="173">
        <v>2008</v>
      </c>
      <c r="E79" s="174">
        <v>2009</v>
      </c>
      <c r="F79" s="174">
        <v>2010</v>
      </c>
      <c r="G79" s="159" t="s">
        <v>82</v>
      </c>
      <c r="H79" s="159" t="s">
        <v>83</v>
      </c>
      <c r="I79" s="159" t="s">
        <v>84</v>
      </c>
    </row>
    <row r="80" spans="2:9" ht="15.75" thickBot="1">
      <c r="B80" s="175" t="s">
        <v>85</v>
      </c>
      <c r="C80" s="176">
        <v>1777</v>
      </c>
      <c r="D80" s="176">
        <v>1704</v>
      </c>
      <c r="E80" s="176">
        <v>2359</v>
      </c>
      <c r="F80" s="176">
        <v>2218</v>
      </c>
      <c r="G80" s="4">
        <v>-4.1080472706809257E-2</v>
      </c>
      <c r="H80" s="4">
        <v>0.38438967136150226</v>
      </c>
      <c r="I80" s="4">
        <v>-5.9771089444679903E-2</v>
      </c>
    </row>
    <row r="81" spans="2:12" ht="16.5" thickBot="1">
      <c r="B81" s="175" t="s">
        <v>86</v>
      </c>
      <c r="C81" s="176">
        <v>1789</v>
      </c>
      <c r="D81" s="176">
        <v>1887</v>
      </c>
      <c r="E81" s="176">
        <v>2290</v>
      </c>
      <c r="F81" s="176">
        <v>2362</v>
      </c>
      <c r="G81" s="4">
        <v>5.4779206260480606E-2</v>
      </c>
      <c r="H81" s="4">
        <v>0.21356650768415464</v>
      </c>
      <c r="I81" s="4">
        <v>3.1441048034934527E-2</v>
      </c>
      <c r="L81" s="1" t="s">
        <v>100</v>
      </c>
    </row>
    <row r="82" spans="2:12">
      <c r="B82" s="175" t="s">
        <v>87</v>
      </c>
      <c r="C82" s="176">
        <v>1961</v>
      </c>
      <c r="D82" s="176">
        <v>2380</v>
      </c>
      <c r="E82" s="176">
        <v>2382</v>
      </c>
      <c r="F82" s="176">
        <v>2315</v>
      </c>
      <c r="G82" s="4">
        <v>0.21366649668536453</v>
      </c>
      <c r="H82" s="4">
        <v>8.4033613445377853E-4</v>
      </c>
      <c r="I82" s="4">
        <v>-2.8127623845507932E-2</v>
      </c>
    </row>
    <row r="83" spans="2:12">
      <c r="B83" s="175" t="s">
        <v>19</v>
      </c>
      <c r="C83" s="176">
        <v>2185</v>
      </c>
      <c r="D83" s="176">
        <v>2796</v>
      </c>
      <c r="E83" s="176">
        <v>2992</v>
      </c>
      <c r="F83" s="176">
        <v>2811</v>
      </c>
      <c r="G83" s="4">
        <v>0.27963386727688788</v>
      </c>
      <c r="H83" s="4">
        <v>7.0100143061516462E-2</v>
      </c>
      <c r="I83" s="4">
        <v>-6.049465240641716E-2</v>
      </c>
    </row>
    <row r="84" spans="2:12">
      <c r="B84" s="175" t="s">
        <v>89</v>
      </c>
      <c r="C84" s="176">
        <v>1776</v>
      </c>
      <c r="D84" s="176">
        <v>2412</v>
      </c>
      <c r="E84" s="176">
        <v>2151</v>
      </c>
      <c r="F84" s="176">
        <v>2341</v>
      </c>
      <c r="G84" s="4">
        <v>0.35810810810810811</v>
      </c>
      <c r="H84" s="4">
        <v>-0.10820895522388063</v>
      </c>
      <c r="I84" s="4">
        <v>8.8331008833100855E-2</v>
      </c>
    </row>
    <row r="85" spans="2:12">
      <c r="B85" s="175" t="s">
        <v>90</v>
      </c>
      <c r="C85" s="176">
        <v>1777</v>
      </c>
      <c r="D85" s="176">
        <v>1999</v>
      </c>
      <c r="E85" s="176">
        <v>2188</v>
      </c>
      <c r="F85" s="176">
        <v>1952</v>
      </c>
      <c r="G85" s="4">
        <v>0.12492965672481704</v>
      </c>
      <c r="H85" s="4">
        <v>9.4547273636818474E-2</v>
      </c>
      <c r="I85" s="4">
        <v>-0.10786106032906762</v>
      </c>
    </row>
    <row r="86" spans="2:12">
      <c r="B86" s="175" t="s">
        <v>91</v>
      </c>
      <c r="C86" s="176">
        <v>2510</v>
      </c>
      <c r="D86" s="176">
        <v>2956</v>
      </c>
      <c r="E86" s="176">
        <v>3326</v>
      </c>
      <c r="F86" s="176">
        <v>3209</v>
      </c>
      <c r="G86" s="4">
        <v>0.17768924302788847</v>
      </c>
      <c r="H86" s="4">
        <v>0.12516914749661701</v>
      </c>
      <c r="I86" s="4">
        <v>-3.5177390258568808E-2</v>
      </c>
    </row>
    <row r="87" spans="2:12">
      <c r="B87" s="175" t="s">
        <v>92</v>
      </c>
      <c r="C87" s="176">
        <v>1724</v>
      </c>
      <c r="D87" s="176">
        <v>2063</v>
      </c>
      <c r="E87" s="176">
        <v>2046</v>
      </c>
      <c r="F87" s="176">
        <v>1865</v>
      </c>
      <c r="G87" s="4">
        <v>0.19663573085846875</v>
      </c>
      <c r="H87" s="4">
        <v>-8.2404265632574081E-3</v>
      </c>
      <c r="I87" s="4">
        <v>-8.846529814271753E-2</v>
      </c>
    </row>
    <row r="88" spans="2:12">
      <c r="B88" s="175" t="s">
        <v>93</v>
      </c>
      <c r="C88" s="176">
        <v>2410</v>
      </c>
      <c r="D88" s="176">
        <v>2546</v>
      </c>
      <c r="E88" s="176">
        <v>2381</v>
      </c>
      <c r="F88" s="176">
        <v>2490</v>
      </c>
      <c r="G88" s="4">
        <v>5.6431535269709565E-2</v>
      </c>
      <c r="H88" s="4">
        <v>-6.4807541241162614E-2</v>
      </c>
      <c r="I88" s="4">
        <v>4.5779084418311689E-2</v>
      </c>
    </row>
    <row r="89" spans="2:12">
      <c r="B89" s="175" t="s">
        <v>94</v>
      </c>
      <c r="C89" s="176">
        <v>3326</v>
      </c>
      <c r="D89" s="176">
        <v>3509</v>
      </c>
      <c r="E89" s="176">
        <v>3660</v>
      </c>
      <c r="F89" s="176">
        <v>4143</v>
      </c>
      <c r="G89" s="4">
        <v>5.5021046301864107E-2</v>
      </c>
      <c r="H89" s="4">
        <v>4.303220290681109E-2</v>
      </c>
      <c r="I89" s="4">
        <v>0.13196721311475401</v>
      </c>
    </row>
    <row r="90" spans="2:12">
      <c r="B90" s="175" t="s">
        <v>95</v>
      </c>
      <c r="C90" s="176">
        <v>2820</v>
      </c>
      <c r="D90" s="176">
        <v>3231</v>
      </c>
      <c r="E90" s="176">
        <v>2686</v>
      </c>
      <c r="F90" s="176">
        <v>3163</v>
      </c>
      <c r="G90" s="4">
        <v>0.14574468085106385</v>
      </c>
      <c r="H90" s="4">
        <v>-0.16867842773135255</v>
      </c>
      <c r="I90" s="4">
        <v>0.17758749069247948</v>
      </c>
    </row>
    <row r="91" spans="2:12">
      <c r="B91" s="175" t="s">
        <v>96</v>
      </c>
      <c r="C91" s="176">
        <v>2086</v>
      </c>
      <c r="D91" s="176">
        <v>2047</v>
      </c>
      <c r="E91" s="176">
        <v>2150</v>
      </c>
      <c r="F91" s="176">
        <v>2193</v>
      </c>
      <c r="G91" s="4">
        <v>-1.8696069031639451E-2</v>
      </c>
      <c r="H91" s="4">
        <v>5.0317537860283368E-2</v>
      </c>
      <c r="I91" s="4">
        <v>2.0000000000000018E-2</v>
      </c>
    </row>
    <row r="92" spans="2:12">
      <c r="B92" s="177" t="s">
        <v>97</v>
      </c>
      <c r="C92" s="178">
        <v>26141</v>
      </c>
      <c r="D92" s="178">
        <v>29530</v>
      </c>
      <c r="E92" s="178">
        <v>30611</v>
      </c>
      <c r="F92" s="178">
        <v>31062</v>
      </c>
      <c r="G92" s="40">
        <v>0.12964308939979352</v>
      </c>
      <c r="H92" s="40">
        <v>3.6606840501185234E-2</v>
      </c>
      <c r="I92" s="40">
        <v>1.473326581947676E-2</v>
      </c>
    </row>
    <row r="93" spans="2:12">
      <c r="B93" s="155" t="s">
        <v>23</v>
      </c>
      <c r="C93" s="155"/>
      <c r="D93" s="155"/>
      <c r="E93" s="155"/>
      <c r="F93" s="155"/>
      <c r="G93" s="155"/>
      <c r="H93" s="155"/>
      <c r="I93" s="155"/>
    </row>
  </sheetData>
  <mergeCells count="10">
    <mergeCell ref="B59:I59"/>
    <mergeCell ref="B74:I74"/>
    <mergeCell ref="B78:I78"/>
    <mergeCell ref="B93:I93"/>
    <mergeCell ref="B5:I5"/>
    <mergeCell ref="B20:I20"/>
    <mergeCell ref="B23:I23"/>
    <mergeCell ref="B38:I38"/>
    <mergeCell ref="B41:I41"/>
    <mergeCell ref="B56:I56"/>
  </mergeCells>
  <hyperlinks>
    <hyperlink ref="L22" location="'grafica zona mensual'!A1" tooltip="GRAFICA" display="GRAFICA"/>
    <hyperlink ref="L41" location="'grafica zona mensual'!A1" tooltip="GRAFICA" display="GRAFICA"/>
    <hyperlink ref="L60" location="'grafica zona mensual'!A1" tooltip="GRAFICA" display="GRAFICA"/>
    <hyperlink ref="L81" location="'grafica zona mensual'!A1" tooltip="GRAFICA" display="GRAFICA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90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Hoja45">
    <pageSetUpPr fitToPage="1"/>
  </sheetPr>
  <dimension ref="K23:K106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6.28515625" customWidth="1"/>
  </cols>
  <sheetData>
    <row r="23" spans="11:11" ht="15.75" thickBot="1"/>
    <row r="24" spans="11:11" ht="16.5" thickBot="1">
      <c r="K24" s="1" t="s">
        <v>7</v>
      </c>
    </row>
    <row r="45" spans="11:11" ht="15.75" thickBot="1"/>
    <row r="46" spans="11:11" ht="16.5" thickBot="1">
      <c r="K46" s="1" t="s">
        <v>7</v>
      </c>
    </row>
    <row r="67" spans="11:11" ht="15.75" thickBot="1"/>
    <row r="68" spans="11:11" ht="16.5" thickBot="1">
      <c r="K68" s="1" t="s">
        <v>7</v>
      </c>
    </row>
    <row r="85" spans="11:11" ht="15.75" thickBot="1"/>
    <row r="86" spans="11:11" ht="16.5" thickBot="1">
      <c r="K86" s="1" t="s">
        <v>7</v>
      </c>
    </row>
    <row r="105" spans="11:11" ht="15.75" thickBot="1"/>
    <row r="106" spans="11:11" ht="16.5" thickBot="1">
      <c r="K106" s="1" t="s">
        <v>7</v>
      </c>
    </row>
  </sheetData>
  <hyperlinks>
    <hyperlink ref="K24" location="'tablas Zonas mensual '!A1" tooltip="TABLA" display="TABLA"/>
    <hyperlink ref="K46" location="'tablas Zonas mensual '!A1" tooltip="TABLA" display="TABLA"/>
    <hyperlink ref="K68" location="'tablas Zonas mensual '!A1" tooltip="TABLA" display="TABLA"/>
    <hyperlink ref="K86" location="'tablas Zonas mensual '!A1" tooltip="TABLA" display="TABLA"/>
    <hyperlink ref="K106" location="'tablas Zonas mensual 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78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8">
    <pageSetUpPr fitToPage="1"/>
  </sheetPr>
  <dimension ref="B1:J41"/>
  <sheetViews>
    <sheetView showGridLines="0" zoomScaleNormal="100" workbookViewId="0">
      <selection activeCell="E3" sqref="E3"/>
    </sheetView>
  </sheetViews>
  <sheetFormatPr baseColWidth="10" defaultRowHeight="15"/>
  <cols>
    <col min="1" max="1" width="15.5703125" customWidth="1"/>
    <col min="2" max="2" width="12.7109375" customWidth="1"/>
    <col min="3" max="5" width="10.7109375" customWidth="1"/>
    <col min="6" max="6" width="12.7109375" customWidth="1"/>
    <col min="7" max="8" width="10.7109375" customWidth="1"/>
  </cols>
  <sheetData>
    <row r="1" spans="2:8" ht="15" customHeight="1"/>
    <row r="2" spans="2:8" ht="15" customHeight="1"/>
    <row r="3" spans="2:8" ht="15" customHeight="1"/>
    <row r="4" spans="2:8" ht="15" customHeight="1"/>
    <row r="5" spans="2:8" ht="36" customHeight="1">
      <c r="B5" s="34" t="s">
        <v>282</v>
      </c>
      <c r="C5" s="34"/>
      <c r="D5" s="34"/>
      <c r="E5" s="34"/>
      <c r="F5" s="34"/>
      <c r="G5" s="34"/>
      <c r="H5" s="34"/>
    </row>
    <row r="6" spans="2:8" ht="18" customHeight="1">
      <c r="B6" s="42">
        <v>2009</v>
      </c>
      <c r="C6" s="43"/>
      <c r="D6" s="43"/>
      <c r="E6" s="43"/>
      <c r="F6" s="43"/>
      <c r="G6" s="43"/>
      <c r="H6" s="43"/>
    </row>
    <row r="7" spans="2:8" ht="15" customHeight="1">
      <c r="B7" s="44"/>
      <c r="C7" s="45" t="s">
        <v>1</v>
      </c>
      <c r="D7" s="45" t="s">
        <v>99</v>
      </c>
      <c r="E7" s="45" t="s">
        <v>4</v>
      </c>
      <c r="F7" s="45" t="s">
        <v>5</v>
      </c>
      <c r="G7" s="45" t="s">
        <v>3</v>
      </c>
      <c r="H7" s="45" t="s">
        <v>6</v>
      </c>
    </row>
    <row r="8" spans="2:8" ht="15" customHeight="1">
      <c r="B8" s="46" t="s">
        <v>22</v>
      </c>
      <c r="C8" s="3">
        <v>12189</v>
      </c>
      <c r="D8" s="3">
        <v>3823</v>
      </c>
      <c r="E8" s="3">
        <v>5130</v>
      </c>
      <c r="F8" s="3">
        <v>1375</v>
      </c>
      <c r="G8" s="3">
        <v>1324</v>
      </c>
      <c r="H8" s="3">
        <v>537</v>
      </c>
    </row>
    <row r="9" spans="2:8" ht="15" customHeight="1">
      <c r="B9" s="46" t="s">
        <v>21</v>
      </c>
      <c r="C9" s="3">
        <v>12616</v>
      </c>
      <c r="D9" s="3">
        <v>3628</v>
      </c>
      <c r="E9" s="3">
        <v>5539</v>
      </c>
      <c r="F9" s="3">
        <v>1484</v>
      </c>
      <c r="G9" s="3">
        <v>1435</v>
      </c>
      <c r="H9" s="3">
        <v>530</v>
      </c>
    </row>
    <row r="10" spans="2:8" ht="15" customHeight="1">
      <c r="B10" s="46" t="s">
        <v>20</v>
      </c>
      <c r="C10" s="3">
        <v>12546</v>
      </c>
      <c r="D10" s="3">
        <v>3632</v>
      </c>
      <c r="E10" s="3">
        <v>5061</v>
      </c>
      <c r="F10" s="3">
        <v>1442</v>
      </c>
      <c r="G10" s="3">
        <v>1819</v>
      </c>
      <c r="H10" s="3">
        <v>592</v>
      </c>
    </row>
    <row r="11" spans="2:8" ht="15" customHeight="1">
      <c r="B11" s="46" t="s">
        <v>19</v>
      </c>
      <c r="C11" s="3">
        <v>13086</v>
      </c>
      <c r="D11" s="3">
        <v>3747</v>
      </c>
      <c r="E11" s="3">
        <v>5795</v>
      </c>
      <c r="F11" s="3">
        <v>1743</v>
      </c>
      <c r="G11" s="3">
        <v>1343</v>
      </c>
      <c r="H11" s="3">
        <v>458</v>
      </c>
    </row>
    <row r="12" spans="2:8" ht="15" customHeight="1">
      <c r="B12" s="46" t="s">
        <v>18</v>
      </c>
      <c r="C12" s="3">
        <v>12702</v>
      </c>
      <c r="D12" s="3">
        <v>3685</v>
      </c>
      <c r="E12" s="3">
        <v>5653</v>
      </c>
      <c r="F12" s="3">
        <v>2121</v>
      </c>
      <c r="G12" s="3">
        <v>1066</v>
      </c>
      <c r="H12" s="3">
        <v>177</v>
      </c>
    </row>
    <row r="13" spans="2:8" ht="15" customHeight="1">
      <c r="B13" s="46" t="s">
        <v>17</v>
      </c>
      <c r="C13" s="3">
        <v>12458</v>
      </c>
      <c r="D13" s="3">
        <v>3533</v>
      </c>
      <c r="E13" s="3">
        <v>5277</v>
      </c>
      <c r="F13" s="3">
        <v>2181</v>
      </c>
      <c r="G13" s="3">
        <v>1334</v>
      </c>
      <c r="H13" s="3">
        <v>133</v>
      </c>
    </row>
    <row r="14" spans="2:8" ht="15" customHeight="1">
      <c r="B14" s="46" t="s">
        <v>16</v>
      </c>
      <c r="C14" s="3">
        <v>13859</v>
      </c>
      <c r="D14" s="3">
        <v>3974</v>
      </c>
      <c r="E14" s="3">
        <v>6533</v>
      </c>
      <c r="F14" s="3">
        <v>2096</v>
      </c>
      <c r="G14" s="3">
        <v>1167</v>
      </c>
      <c r="H14" s="3">
        <v>89</v>
      </c>
    </row>
    <row r="15" spans="2:8" ht="15" customHeight="1">
      <c r="B15" s="46" t="s">
        <v>15</v>
      </c>
      <c r="C15" s="3">
        <v>14608</v>
      </c>
      <c r="D15" s="3">
        <v>4466</v>
      </c>
      <c r="E15" s="3">
        <v>6288</v>
      </c>
      <c r="F15" s="3">
        <v>2553</v>
      </c>
      <c r="G15" s="3">
        <v>1219</v>
      </c>
      <c r="H15" s="3">
        <v>82</v>
      </c>
    </row>
    <row r="16" spans="2:8" ht="15" customHeight="1">
      <c r="B16" s="46" t="s">
        <v>14</v>
      </c>
      <c r="C16" s="3">
        <v>13649</v>
      </c>
      <c r="D16" s="3">
        <v>3782</v>
      </c>
      <c r="E16" s="3">
        <v>6080</v>
      </c>
      <c r="F16" s="3">
        <v>2381</v>
      </c>
      <c r="G16" s="3">
        <v>1406</v>
      </c>
      <c r="H16" s="3">
        <v>0</v>
      </c>
    </row>
    <row r="17" spans="2:10" ht="15" customHeight="1">
      <c r="B17" s="46" t="s">
        <v>13</v>
      </c>
      <c r="C17" s="3">
        <v>15338</v>
      </c>
      <c r="D17" s="3">
        <v>4589</v>
      </c>
      <c r="E17" s="3">
        <v>6827</v>
      </c>
      <c r="F17" s="3">
        <v>2462</v>
      </c>
      <c r="G17" s="3">
        <v>1460</v>
      </c>
      <c r="H17" s="3">
        <v>0</v>
      </c>
    </row>
    <row r="18" spans="2:10" ht="15" customHeight="1">
      <c r="B18" s="46" t="s">
        <v>12</v>
      </c>
      <c r="C18" s="3">
        <v>14806</v>
      </c>
      <c r="D18" s="3">
        <v>4344</v>
      </c>
      <c r="E18" s="3">
        <v>6157</v>
      </c>
      <c r="F18" s="3">
        <v>2251</v>
      </c>
      <c r="G18" s="3">
        <v>1526</v>
      </c>
      <c r="H18" s="3">
        <v>528</v>
      </c>
    </row>
    <row r="19" spans="2:10" ht="15" customHeight="1">
      <c r="B19" s="46" t="s">
        <v>11</v>
      </c>
      <c r="C19" s="3">
        <v>12338</v>
      </c>
      <c r="D19" s="3">
        <v>3719</v>
      </c>
      <c r="E19" s="3">
        <v>5209</v>
      </c>
      <c r="F19" s="3">
        <v>1791</v>
      </c>
      <c r="G19" s="3">
        <v>1244</v>
      </c>
      <c r="H19" s="3">
        <v>375</v>
      </c>
    </row>
    <row r="20" spans="2:10" ht="15" customHeight="1">
      <c r="B20" s="47" t="s">
        <v>10</v>
      </c>
      <c r="C20" s="39">
        <v>160195</v>
      </c>
      <c r="D20" s="39">
        <v>46922</v>
      </c>
      <c r="E20" s="39">
        <v>69549</v>
      </c>
      <c r="F20" s="39">
        <v>23880</v>
      </c>
      <c r="G20" s="39">
        <v>16343</v>
      </c>
      <c r="H20" s="39">
        <v>3501</v>
      </c>
    </row>
    <row r="21" spans="2:10" ht="15" customHeight="1" thickBot="1">
      <c r="B21" s="41" t="s">
        <v>98</v>
      </c>
      <c r="C21" s="41"/>
      <c r="D21" s="41"/>
      <c r="E21" s="41"/>
      <c r="F21" s="41"/>
      <c r="G21" s="41"/>
      <c r="H21" s="41"/>
    </row>
    <row r="22" spans="2:10" ht="30" customHeight="1" thickBot="1">
      <c r="J22" s="1" t="s">
        <v>100</v>
      </c>
    </row>
    <row r="25" spans="2:10" ht="36" customHeight="1">
      <c r="B25" s="34" t="s">
        <v>282</v>
      </c>
      <c r="C25" s="34"/>
      <c r="D25" s="34"/>
      <c r="E25" s="34"/>
      <c r="F25" s="34"/>
      <c r="G25" s="34"/>
      <c r="H25" s="34"/>
    </row>
    <row r="26" spans="2:10" ht="18" customHeight="1">
      <c r="B26" s="42">
        <v>2010</v>
      </c>
      <c r="C26" s="43"/>
      <c r="D26" s="43"/>
      <c r="E26" s="43"/>
      <c r="F26" s="43"/>
      <c r="G26" s="43"/>
      <c r="H26" s="43"/>
    </row>
    <row r="27" spans="2:10" ht="15" customHeight="1">
      <c r="B27" s="44"/>
      <c r="C27" s="45" t="s">
        <v>1</v>
      </c>
      <c r="D27" s="45" t="s">
        <v>99</v>
      </c>
      <c r="E27" s="45" t="s">
        <v>4</v>
      </c>
      <c r="F27" s="45" t="s">
        <v>5</v>
      </c>
      <c r="G27" s="45" t="s">
        <v>3</v>
      </c>
      <c r="H27" s="45" t="s">
        <v>6</v>
      </c>
    </row>
    <row r="28" spans="2:10" ht="15" customHeight="1">
      <c r="B28" s="46" t="s">
        <v>22</v>
      </c>
      <c r="C28" s="3">
        <v>13595</v>
      </c>
      <c r="D28" s="3">
        <v>4194</v>
      </c>
      <c r="E28" s="3">
        <v>5723</v>
      </c>
      <c r="F28" s="3">
        <v>1897</v>
      </c>
      <c r="G28" s="3">
        <v>1307</v>
      </c>
      <c r="H28" s="3">
        <v>474</v>
      </c>
    </row>
    <row r="29" spans="2:10" ht="15" customHeight="1">
      <c r="B29" s="46" t="s">
        <v>21</v>
      </c>
      <c r="C29" s="3">
        <v>13740</v>
      </c>
      <c r="D29" s="3">
        <v>3794</v>
      </c>
      <c r="E29" s="3">
        <v>5775</v>
      </c>
      <c r="F29" s="3">
        <v>2163</v>
      </c>
      <c r="G29" s="3">
        <v>1528</v>
      </c>
      <c r="H29" s="3">
        <v>480</v>
      </c>
    </row>
    <row r="30" spans="2:10" ht="15" customHeight="1">
      <c r="B30" s="46" t="s">
        <v>20</v>
      </c>
      <c r="C30" s="3">
        <v>13859</v>
      </c>
      <c r="D30" s="3">
        <v>4091</v>
      </c>
      <c r="E30" s="3">
        <v>5765</v>
      </c>
      <c r="F30" s="3">
        <v>2007</v>
      </c>
      <c r="G30" s="3">
        <v>1605</v>
      </c>
      <c r="H30" s="3">
        <v>391</v>
      </c>
    </row>
    <row r="31" spans="2:10" ht="15" customHeight="1">
      <c r="B31" s="46" t="s">
        <v>19</v>
      </c>
      <c r="C31" s="3">
        <v>11806</v>
      </c>
      <c r="D31" s="3">
        <v>3522</v>
      </c>
      <c r="E31" s="3">
        <v>4825</v>
      </c>
      <c r="F31" s="3">
        <v>1744</v>
      </c>
      <c r="G31" s="3">
        <v>1287</v>
      </c>
      <c r="H31" s="3">
        <v>428</v>
      </c>
    </row>
    <row r="32" spans="2:10" ht="15" customHeight="1">
      <c r="B32" s="46" t="s">
        <v>18</v>
      </c>
      <c r="C32" s="3">
        <v>13649</v>
      </c>
      <c r="D32" s="3">
        <v>3588</v>
      </c>
      <c r="E32" s="3">
        <v>5840</v>
      </c>
      <c r="F32" s="3">
        <v>2880</v>
      </c>
      <c r="G32" s="3">
        <v>1341</v>
      </c>
      <c r="H32" s="3">
        <v>0</v>
      </c>
    </row>
    <row r="33" spans="2:8" ht="15" customHeight="1">
      <c r="B33" s="46" t="s">
        <v>17</v>
      </c>
      <c r="C33" s="3">
        <v>12109</v>
      </c>
      <c r="D33" s="3">
        <v>2924</v>
      </c>
      <c r="E33" s="3">
        <v>5529</v>
      </c>
      <c r="F33" s="3">
        <v>2356</v>
      </c>
      <c r="G33" s="3">
        <v>1300</v>
      </c>
      <c r="H33" s="3">
        <v>0</v>
      </c>
    </row>
    <row r="34" spans="2:8" ht="15" customHeight="1">
      <c r="B34" s="46" t="s">
        <v>16</v>
      </c>
      <c r="C34" s="3">
        <v>14529</v>
      </c>
      <c r="D34" s="3">
        <v>3724</v>
      </c>
      <c r="E34" s="3">
        <v>6527</v>
      </c>
      <c r="F34" s="3">
        <v>2975</v>
      </c>
      <c r="G34" s="3">
        <v>1303</v>
      </c>
      <c r="H34" s="3">
        <v>0</v>
      </c>
    </row>
    <row r="35" spans="2:8" ht="15" customHeight="1">
      <c r="B35" s="46" t="s">
        <v>15</v>
      </c>
      <c r="C35" s="3">
        <v>14706</v>
      </c>
      <c r="D35" s="3">
        <v>3789</v>
      </c>
      <c r="E35" s="3">
        <v>6374</v>
      </c>
      <c r="F35" s="3">
        <v>2943</v>
      </c>
      <c r="G35" s="3">
        <v>1600</v>
      </c>
      <c r="H35" s="3">
        <v>0</v>
      </c>
    </row>
    <row r="36" spans="2:8" ht="15" customHeight="1">
      <c r="B36" s="46" t="s">
        <v>14</v>
      </c>
      <c r="C36" s="3">
        <v>13968</v>
      </c>
      <c r="D36" s="3">
        <v>3429</v>
      </c>
      <c r="E36" s="3">
        <v>6567</v>
      </c>
      <c r="F36" s="3">
        <v>2660</v>
      </c>
      <c r="G36" s="3">
        <v>1312</v>
      </c>
      <c r="H36" s="3">
        <v>0</v>
      </c>
    </row>
    <row r="37" spans="2:8" ht="15" customHeight="1">
      <c r="B37" s="46" t="s">
        <v>13</v>
      </c>
      <c r="C37" s="3">
        <v>17409</v>
      </c>
      <c r="D37" s="3">
        <v>4189</v>
      </c>
      <c r="E37" s="3">
        <v>6866</v>
      </c>
      <c r="F37" s="3">
        <v>4444</v>
      </c>
      <c r="G37" s="3">
        <v>1910</v>
      </c>
      <c r="H37" s="3">
        <v>0</v>
      </c>
    </row>
    <row r="38" spans="2:8" ht="15" customHeight="1">
      <c r="B38" s="46" t="s">
        <v>12</v>
      </c>
      <c r="C38" s="3">
        <v>14458</v>
      </c>
      <c r="D38" s="3">
        <v>4432</v>
      </c>
      <c r="E38" s="3">
        <v>5355</v>
      </c>
      <c r="F38" s="3">
        <v>3412</v>
      </c>
      <c r="G38" s="3">
        <v>1259</v>
      </c>
      <c r="H38" s="3">
        <v>0</v>
      </c>
    </row>
    <row r="39" spans="2:8" ht="15" customHeight="1">
      <c r="B39" s="46" t="s">
        <v>11</v>
      </c>
      <c r="C39" s="3">
        <v>12043</v>
      </c>
      <c r="D39" s="3">
        <v>3438</v>
      </c>
      <c r="E39" s="3">
        <v>5280</v>
      </c>
      <c r="F39" s="3">
        <v>2198</v>
      </c>
      <c r="G39" s="3">
        <v>1127</v>
      </c>
      <c r="H39" s="3">
        <v>0</v>
      </c>
    </row>
    <row r="40" spans="2:8" ht="15" customHeight="1">
      <c r="B40" s="47" t="s">
        <v>10</v>
      </c>
      <c r="C40" s="39">
        <v>165871</v>
      </c>
      <c r="D40" s="39">
        <v>45114</v>
      </c>
      <c r="E40" s="39">
        <v>70426</v>
      </c>
      <c r="F40" s="39">
        <v>31679</v>
      </c>
      <c r="G40" s="39">
        <v>16879</v>
      </c>
      <c r="H40" s="39">
        <v>1773</v>
      </c>
    </row>
    <row r="41" spans="2:8" ht="15" customHeight="1">
      <c r="B41" s="41" t="s">
        <v>98</v>
      </c>
      <c r="C41" s="41"/>
      <c r="D41" s="41"/>
      <c r="E41" s="41"/>
      <c r="F41" s="41"/>
      <c r="G41" s="41"/>
      <c r="H41" s="41"/>
    </row>
  </sheetData>
  <mergeCells count="6">
    <mergeCell ref="B5:H5"/>
    <mergeCell ref="B6:H6"/>
    <mergeCell ref="B21:H21"/>
    <mergeCell ref="B25:H25"/>
    <mergeCell ref="B26:H26"/>
    <mergeCell ref="B41:H41"/>
  </mergeCells>
  <hyperlinks>
    <hyperlink ref="J22" location="'graf. dist islas periodo act'!A1" tooltip="Ir a gráfica" display="Gráfica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80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sheetPr codeName="Hoja47">
    <pageSetUpPr fitToPage="1"/>
  </sheetPr>
  <dimension ref="B1:Q97"/>
  <sheetViews>
    <sheetView showGridLines="0" zoomScaleNormal="100" workbookViewId="0">
      <selection activeCell="E3" sqref="E3"/>
    </sheetView>
  </sheetViews>
  <sheetFormatPr baseColWidth="10" defaultRowHeight="15"/>
  <cols>
    <col min="1" max="1" width="15.7109375" customWidth="1"/>
    <col min="2" max="2" width="13" customWidth="1"/>
    <col min="3" max="3" width="9.7109375" customWidth="1"/>
    <col min="4" max="4" width="11.7109375" customWidth="1"/>
    <col min="5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7" width="9.7109375" customWidth="1"/>
  </cols>
  <sheetData>
    <row r="1" spans="2:17" ht="15" customHeight="1"/>
    <row r="2" spans="2:17" ht="15" customHeight="1"/>
    <row r="3" spans="2:17" ht="15" customHeight="1"/>
    <row r="4" spans="2:17" ht="15" customHeight="1"/>
    <row r="5" spans="2:17" ht="18" customHeight="1">
      <c r="B5" s="156" t="s">
        <v>293</v>
      </c>
      <c r="C5" s="156"/>
      <c r="D5" s="156"/>
      <c r="E5" s="156"/>
      <c r="F5" s="156"/>
      <c r="G5" s="156"/>
      <c r="H5" s="179"/>
      <c r="I5" s="179"/>
      <c r="J5" s="179"/>
      <c r="K5" s="179"/>
      <c r="L5" s="179"/>
      <c r="M5" s="179"/>
      <c r="N5" s="179"/>
      <c r="O5" s="179"/>
      <c r="P5" s="179"/>
      <c r="Q5" s="179"/>
    </row>
    <row r="6" spans="2:17">
      <c r="B6" s="180"/>
      <c r="C6" s="173">
        <v>2008</v>
      </c>
      <c r="D6" s="181">
        <v>2009</v>
      </c>
      <c r="E6" s="173">
        <v>2010</v>
      </c>
      <c r="F6" s="159" t="s">
        <v>152</v>
      </c>
      <c r="G6" s="182" t="s">
        <v>153</v>
      </c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2:17">
      <c r="B7" s="175" t="s">
        <v>85</v>
      </c>
      <c r="C7" s="176">
        <v>60</v>
      </c>
      <c r="D7" s="183">
        <v>61</v>
      </c>
      <c r="E7" s="176">
        <v>75</v>
      </c>
      <c r="F7" s="11">
        <v>1.6666666666666607E-2</v>
      </c>
      <c r="G7" s="161">
        <v>0.22950819672131151</v>
      </c>
      <c r="H7" s="179"/>
      <c r="I7" s="179"/>
      <c r="J7" s="179"/>
      <c r="K7" s="179"/>
      <c r="L7" s="179"/>
      <c r="M7" s="179"/>
      <c r="N7" s="179"/>
      <c r="O7" s="179"/>
      <c r="P7" s="179"/>
      <c r="Q7" s="179"/>
    </row>
    <row r="8" spans="2:17">
      <c r="B8" s="175" t="s">
        <v>86</v>
      </c>
      <c r="C8" s="176">
        <v>57</v>
      </c>
      <c r="D8" s="183">
        <v>64</v>
      </c>
      <c r="E8" s="176">
        <v>53</v>
      </c>
      <c r="F8" s="165">
        <v>0.12280701754385959</v>
      </c>
      <c r="G8" s="161">
        <v>-0.171875</v>
      </c>
      <c r="H8" s="179"/>
      <c r="I8" s="179"/>
      <c r="J8" s="179"/>
      <c r="K8" s="179"/>
      <c r="L8" s="179"/>
      <c r="M8" s="179"/>
      <c r="N8" s="179"/>
      <c r="O8" s="179"/>
      <c r="P8" s="179"/>
      <c r="Q8" s="179"/>
    </row>
    <row r="9" spans="2:17">
      <c r="B9" s="175" t="s">
        <v>87</v>
      </c>
      <c r="C9" s="176">
        <v>53</v>
      </c>
      <c r="D9" s="183">
        <v>49</v>
      </c>
      <c r="E9" s="176">
        <v>39</v>
      </c>
      <c r="F9" s="165">
        <v>-7.547169811320753E-2</v>
      </c>
      <c r="G9" s="161">
        <v>-0.20408163265306123</v>
      </c>
      <c r="H9" s="179"/>
      <c r="I9" s="179"/>
      <c r="J9" s="179"/>
      <c r="K9" s="179"/>
      <c r="L9" s="179"/>
      <c r="M9" s="179"/>
      <c r="N9" s="179"/>
      <c r="O9" s="179"/>
      <c r="P9" s="179"/>
      <c r="Q9" s="179"/>
    </row>
    <row r="10" spans="2:17">
      <c r="B10" s="175" t="s">
        <v>19</v>
      </c>
      <c r="C10" s="176">
        <v>57</v>
      </c>
      <c r="D10" s="183">
        <v>59</v>
      </c>
      <c r="E10" s="176">
        <v>42</v>
      </c>
      <c r="F10" s="165">
        <v>3.5087719298245723E-2</v>
      </c>
      <c r="G10" s="161">
        <v>-0.28813559322033899</v>
      </c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2:17">
      <c r="B11" s="175" t="s">
        <v>89</v>
      </c>
      <c r="C11" s="176">
        <v>44</v>
      </c>
      <c r="D11" s="183">
        <v>40</v>
      </c>
      <c r="E11" s="176">
        <v>34</v>
      </c>
      <c r="F11" s="165">
        <v>-9.0909090909090939E-2</v>
      </c>
      <c r="G11" s="161">
        <v>-0.15000000000000002</v>
      </c>
      <c r="H11" s="179"/>
      <c r="I11" s="179"/>
      <c r="J11" s="179"/>
      <c r="K11" s="179"/>
      <c r="L11" s="179"/>
      <c r="M11" s="179"/>
      <c r="N11" s="179"/>
      <c r="O11" s="179"/>
      <c r="P11" s="179"/>
      <c r="Q11" s="179"/>
    </row>
    <row r="12" spans="2:17">
      <c r="B12" s="175" t="s">
        <v>90</v>
      </c>
      <c r="C12" s="176">
        <v>28</v>
      </c>
      <c r="D12" s="183">
        <v>18</v>
      </c>
      <c r="E12" s="176">
        <v>35</v>
      </c>
      <c r="F12" s="165">
        <v>-0.3571428571428571</v>
      </c>
      <c r="G12" s="161">
        <v>0.94444444444444442</v>
      </c>
      <c r="H12" s="179"/>
      <c r="I12" s="179"/>
      <c r="J12" s="179"/>
      <c r="K12" s="179"/>
      <c r="L12" s="179"/>
      <c r="M12" s="179"/>
      <c r="N12" s="179"/>
      <c r="O12" s="179"/>
      <c r="P12" s="179"/>
      <c r="Q12" s="179"/>
    </row>
    <row r="13" spans="2:17">
      <c r="B13" s="175" t="s">
        <v>91</v>
      </c>
      <c r="C13" s="176">
        <v>23</v>
      </c>
      <c r="D13" s="183">
        <v>32</v>
      </c>
      <c r="E13" s="176">
        <v>30</v>
      </c>
      <c r="F13" s="165">
        <v>0.39130434782608692</v>
      </c>
      <c r="G13" s="161">
        <v>-6.25E-2</v>
      </c>
      <c r="H13" s="179"/>
      <c r="I13" s="179"/>
      <c r="J13" s="179"/>
      <c r="K13" s="179"/>
      <c r="L13" s="179"/>
      <c r="M13" s="179"/>
      <c r="N13" s="179"/>
      <c r="O13" s="179"/>
      <c r="P13" s="179"/>
      <c r="Q13" s="179"/>
    </row>
    <row r="14" spans="2:17">
      <c r="B14" s="175" t="s">
        <v>92</v>
      </c>
      <c r="C14" s="176">
        <v>7</v>
      </c>
      <c r="D14" s="183">
        <v>12</v>
      </c>
      <c r="E14" s="176">
        <v>44</v>
      </c>
      <c r="F14" s="165">
        <v>0.71428571428571419</v>
      </c>
      <c r="G14" s="161">
        <v>2.6666666666666665</v>
      </c>
      <c r="H14" s="179"/>
      <c r="I14" s="179"/>
      <c r="J14" s="179"/>
      <c r="K14" s="179"/>
      <c r="L14" s="179"/>
      <c r="M14" s="179"/>
      <c r="N14" s="179"/>
      <c r="O14" s="179"/>
      <c r="P14" s="179"/>
      <c r="Q14" s="179"/>
    </row>
    <row r="15" spans="2:17">
      <c r="B15" s="175" t="s">
        <v>93</v>
      </c>
      <c r="C15" s="176">
        <v>61</v>
      </c>
      <c r="D15" s="183">
        <v>30</v>
      </c>
      <c r="E15" s="176">
        <v>63</v>
      </c>
      <c r="F15" s="165">
        <v>-0.50819672131147542</v>
      </c>
      <c r="G15" s="161">
        <v>1.1000000000000001</v>
      </c>
      <c r="H15" s="179"/>
      <c r="I15" s="179"/>
      <c r="J15" s="179"/>
      <c r="K15" s="179"/>
      <c r="L15" s="179"/>
      <c r="M15" s="179"/>
      <c r="N15" s="179"/>
      <c r="O15" s="179"/>
      <c r="P15" s="179"/>
      <c r="Q15" s="179"/>
    </row>
    <row r="16" spans="2:17">
      <c r="B16" s="175" t="s">
        <v>94</v>
      </c>
      <c r="C16" s="176">
        <v>107</v>
      </c>
      <c r="D16" s="183">
        <v>54</v>
      </c>
      <c r="E16" s="176">
        <v>140</v>
      </c>
      <c r="F16" s="165">
        <v>-0.49532710280373837</v>
      </c>
      <c r="G16" s="161">
        <v>1.5925925925925926</v>
      </c>
      <c r="H16" s="179"/>
      <c r="I16" s="179"/>
      <c r="J16" s="179"/>
      <c r="K16" s="179"/>
      <c r="L16" s="179"/>
      <c r="M16" s="179"/>
      <c r="N16" s="179"/>
      <c r="O16" s="179"/>
      <c r="P16" s="179"/>
      <c r="Q16" s="179"/>
    </row>
    <row r="17" spans="2:17">
      <c r="B17" s="175" t="s">
        <v>95</v>
      </c>
      <c r="C17" s="176">
        <v>65</v>
      </c>
      <c r="D17" s="183">
        <v>47</v>
      </c>
      <c r="E17" s="176">
        <v>82</v>
      </c>
      <c r="F17" s="165">
        <v>-0.27692307692307694</v>
      </c>
      <c r="G17" s="161">
        <v>0.74468085106382986</v>
      </c>
      <c r="H17" s="179"/>
      <c r="I17" s="179"/>
      <c r="J17" s="179"/>
      <c r="K17" s="179"/>
      <c r="L17" s="179"/>
      <c r="M17" s="179"/>
      <c r="N17" s="179"/>
      <c r="O17" s="179"/>
      <c r="P17" s="179"/>
      <c r="Q17" s="179"/>
    </row>
    <row r="18" spans="2:17">
      <c r="B18" s="175" t="s">
        <v>96</v>
      </c>
      <c r="C18" s="176">
        <v>59</v>
      </c>
      <c r="D18" s="183">
        <v>91</v>
      </c>
      <c r="E18" s="176">
        <v>82</v>
      </c>
      <c r="F18" s="165">
        <v>0.54237288135593231</v>
      </c>
      <c r="G18" s="161">
        <v>-9.8901098901098883E-2</v>
      </c>
      <c r="H18" s="179"/>
      <c r="I18" s="179"/>
      <c r="J18" s="179"/>
      <c r="K18" s="179"/>
      <c r="L18" s="179"/>
      <c r="M18" s="179"/>
      <c r="N18" s="179"/>
      <c r="O18" s="179"/>
      <c r="P18" s="179"/>
      <c r="Q18" s="179"/>
    </row>
    <row r="19" spans="2:17">
      <c r="B19" s="177" t="s">
        <v>97</v>
      </c>
      <c r="C19" s="178">
        <v>621</v>
      </c>
      <c r="D19" s="178">
        <v>557</v>
      </c>
      <c r="E19" s="178">
        <v>719</v>
      </c>
      <c r="F19" s="184">
        <v>-0.1030595813204509</v>
      </c>
      <c r="G19" s="184">
        <v>0.29084380610412919</v>
      </c>
      <c r="H19" s="179"/>
      <c r="I19" s="179"/>
      <c r="J19" s="179"/>
      <c r="K19" s="179"/>
      <c r="L19" s="179"/>
      <c r="M19" s="179"/>
      <c r="N19" s="179"/>
      <c r="O19" s="179"/>
      <c r="P19" s="179"/>
      <c r="Q19" s="179"/>
    </row>
    <row r="20" spans="2:17">
      <c r="B20" s="155" t="s">
        <v>23</v>
      </c>
      <c r="C20" s="155"/>
      <c r="D20" s="155"/>
      <c r="E20" s="155"/>
      <c r="F20" s="155"/>
      <c r="G20" s="155"/>
      <c r="H20" s="179"/>
      <c r="I20" s="179"/>
      <c r="J20" s="179"/>
      <c r="K20" s="179"/>
      <c r="L20" s="179"/>
      <c r="M20" s="179"/>
      <c r="N20" s="179"/>
      <c r="O20" s="179"/>
      <c r="P20" s="179"/>
      <c r="Q20" s="179"/>
    </row>
    <row r="21" spans="2:17">
      <c r="B21" s="144"/>
      <c r="C21" s="144"/>
      <c r="D21" s="144"/>
      <c r="E21" s="144"/>
      <c r="F21" s="144"/>
      <c r="G21" s="144"/>
      <c r="H21" s="179"/>
      <c r="I21" s="179"/>
      <c r="J21" s="179"/>
      <c r="K21" s="179"/>
      <c r="L21" s="179"/>
      <c r="M21" s="179"/>
      <c r="N21" s="179"/>
      <c r="O21" s="179"/>
      <c r="P21" s="179"/>
      <c r="Q21" s="179"/>
    </row>
    <row r="22" spans="2:17"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2:17" ht="18" customHeight="1">
      <c r="B23" s="156" t="s">
        <v>294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</row>
    <row r="24" spans="2:17">
      <c r="B24" s="180"/>
      <c r="C24" s="185">
        <v>2008</v>
      </c>
      <c r="D24" s="185"/>
      <c r="E24" s="185"/>
      <c r="F24" s="186">
        <v>2009</v>
      </c>
      <c r="G24" s="186"/>
      <c r="H24" s="186"/>
      <c r="I24" s="185">
        <v>2010</v>
      </c>
      <c r="J24" s="185"/>
      <c r="K24" s="185"/>
      <c r="L24" s="186" t="s">
        <v>154</v>
      </c>
      <c r="M24" s="186"/>
      <c r="N24" s="186"/>
      <c r="O24" s="187" t="s">
        <v>155</v>
      </c>
      <c r="P24" s="187"/>
      <c r="Q24" s="187"/>
    </row>
    <row r="25" spans="2:17" ht="30" customHeight="1">
      <c r="B25" s="180"/>
      <c r="C25" s="150" t="s">
        <v>8</v>
      </c>
      <c r="D25" s="150" t="s">
        <v>31</v>
      </c>
      <c r="E25" s="150" t="s">
        <v>10</v>
      </c>
      <c r="F25" s="159" t="s">
        <v>8</v>
      </c>
      <c r="G25" s="159" t="s">
        <v>31</v>
      </c>
      <c r="H25" s="159" t="s">
        <v>10</v>
      </c>
      <c r="I25" s="150" t="s">
        <v>8</v>
      </c>
      <c r="J25" s="150" t="s">
        <v>31</v>
      </c>
      <c r="K25" s="150" t="s">
        <v>10</v>
      </c>
      <c r="L25" s="159" t="s">
        <v>156</v>
      </c>
      <c r="M25" s="159" t="s">
        <v>157</v>
      </c>
      <c r="N25" s="159" t="s">
        <v>158</v>
      </c>
      <c r="O25" s="182" t="s">
        <v>156</v>
      </c>
      <c r="P25" s="182" t="s">
        <v>157</v>
      </c>
      <c r="Q25" s="182" t="s">
        <v>158</v>
      </c>
    </row>
    <row r="26" spans="2:17">
      <c r="B26" s="175" t="s">
        <v>85</v>
      </c>
      <c r="C26" s="176">
        <v>7</v>
      </c>
      <c r="D26" s="176">
        <v>42</v>
      </c>
      <c r="E26" s="176">
        <v>49</v>
      </c>
      <c r="F26" s="183">
        <v>18</v>
      </c>
      <c r="G26" s="183">
        <v>122</v>
      </c>
      <c r="H26" s="183">
        <v>140</v>
      </c>
      <c r="I26" s="176">
        <v>36</v>
      </c>
      <c r="J26" s="176">
        <v>22</v>
      </c>
      <c r="K26" s="176">
        <v>58</v>
      </c>
      <c r="L26" s="165">
        <v>1.5714285714285716</v>
      </c>
      <c r="M26" s="165">
        <v>1.9047619047619047</v>
      </c>
      <c r="N26" s="165">
        <v>1.8571428571428572</v>
      </c>
      <c r="O26" s="161">
        <v>1</v>
      </c>
      <c r="P26" s="161">
        <v>-0.81967213114754101</v>
      </c>
      <c r="Q26" s="161">
        <v>-0.58571428571428563</v>
      </c>
    </row>
    <row r="27" spans="2:17">
      <c r="B27" s="175" t="s">
        <v>86</v>
      </c>
      <c r="C27" s="176">
        <v>14</v>
      </c>
      <c r="D27" s="176">
        <v>53</v>
      </c>
      <c r="E27" s="176">
        <v>67</v>
      </c>
      <c r="F27" s="183">
        <v>19</v>
      </c>
      <c r="G27" s="183">
        <v>9</v>
      </c>
      <c r="H27" s="183">
        <v>28</v>
      </c>
      <c r="I27" s="176">
        <v>26</v>
      </c>
      <c r="J27" s="176">
        <v>34</v>
      </c>
      <c r="K27" s="176">
        <v>60</v>
      </c>
      <c r="L27" s="165">
        <v>0.35714285714285721</v>
      </c>
      <c r="M27" s="165">
        <v>-0.83018867924528306</v>
      </c>
      <c r="N27" s="165">
        <v>-0.58208955223880599</v>
      </c>
      <c r="O27" s="161">
        <v>0.36842105263157898</v>
      </c>
      <c r="P27" s="161">
        <v>2.7777777777777777</v>
      </c>
      <c r="Q27" s="161">
        <v>1.1428571428571428</v>
      </c>
    </row>
    <row r="28" spans="2:17">
      <c r="B28" s="175" t="s">
        <v>87</v>
      </c>
      <c r="C28" s="176">
        <v>12</v>
      </c>
      <c r="D28" s="176">
        <v>0</v>
      </c>
      <c r="E28" s="176">
        <v>12</v>
      </c>
      <c r="F28" s="183">
        <v>19</v>
      </c>
      <c r="G28" s="183">
        <v>53</v>
      </c>
      <c r="H28" s="183">
        <v>72</v>
      </c>
      <c r="I28" s="176">
        <v>39</v>
      </c>
      <c r="J28" s="176">
        <v>22</v>
      </c>
      <c r="K28" s="176">
        <v>61</v>
      </c>
      <c r="L28" s="165">
        <v>0.58333333333333326</v>
      </c>
      <c r="M28" s="165" t="s">
        <v>132</v>
      </c>
      <c r="N28" s="165">
        <v>5</v>
      </c>
      <c r="O28" s="161">
        <v>1.0526315789473686</v>
      </c>
      <c r="P28" s="161">
        <v>-0.58490566037735847</v>
      </c>
      <c r="Q28" s="161">
        <v>-0.15277777777777779</v>
      </c>
    </row>
    <row r="29" spans="2:17">
      <c r="B29" s="175" t="s">
        <v>19</v>
      </c>
      <c r="C29" s="176">
        <v>24</v>
      </c>
      <c r="D29" s="176">
        <v>9</v>
      </c>
      <c r="E29" s="176">
        <v>33</v>
      </c>
      <c r="F29" s="183">
        <v>27</v>
      </c>
      <c r="G29" s="183">
        <v>23</v>
      </c>
      <c r="H29" s="183">
        <v>50</v>
      </c>
      <c r="I29" s="176">
        <v>37</v>
      </c>
      <c r="J29" s="176">
        <v>48</v>
      </c>
      <c r="K29" s="176">
        <v>85</v>
      </c>
      <c r="L29" s="165">
        <v>0.125</v>
      </c>
      <c r="M29" s="165">
        <v>1.5555555555555554</v>
      </c>
      <c r="N29" s="165">
        <v>0.51515151515151514</v>
      </c>
      <c r="O29" s="161">
        <v>0.37037037037037046</v>
      </c>
      <c r="P29" s="161">
        <v>1.0869565217391304</v>
      </c>
      <c r="Q29" s="161">
        <v>0.7</v>
      </c>
    </row>
    <row r="30" spans="2:17">
      <c r="B30" s="175" t="s">
        <v>89</v>
      </c>
      <c r="C30" s="176">
        <v>26</v>
      </c>
      <c r="D30" s="176">
        <v>0</v>
      </c>
      <c r="E30" s="176">
        <v>26</v>
      </c>
      <c r="F30" s="183">
        <v>36</v>
      </c>
      <c r="G30" s="183">
        <v>32</v>
      </c>
      <c r="H30" s="183">
        <v>68</v>
      </c>
      <c r="I30" s="176">
        <v>27</v>
      </c>
      <c r="J30" s="176">
        <v>44</v>
      </c>
      <c r="K30" s="176">
        <v>71</v>
      </c>
      <c r="L30" s="165">
        <v>0.38461538461538458</v>
      </c>
      <c r="M30" s="165" t="s">
        <v>132</v>
      </c>
      <c r="N30" s="165">
        <v>1.6153846153846154</v>
      </c>
      <c r="O30" s="161">
        <v>-0.25</v>
      </c>
      <c r="P30" s="161">
        <v>0.375</v>
      </c>
      <c r="Q30" s="161">
        <v>4.4117647058823595E-2</v>
      </c>
    </row>
    <row r="31" spans="2:17" ht="15.75" customHeight="1">
      <c r="B31" s="175" t="s">
        <v>90</v>
      </c>
      <c r="C31" s="176">
        <v>11</v>
      </c>
      <c r="D31" s="176">
        <v>23</v>
      </c>
      <c r="E31" s="176">
        <v>34</v>
      </c>
      <c r="F31" s="183">
        <v>11</v>
      </c>
      <c r="G31" s="183">
        <v>0</v>
      </c>
      <c r="H31" s="183">
        <v>11</v>
      </c>
      <c r="I31" s="176">
        <v>5</v>
      </c>
      <c r="J31" s="176">
        <v>25</v>
      </c>
      <c r="K31" s="176">
        <v>30</v>
      </c>
      <c r="L31" s="165">
        <v>0</v>
      </c>
      <c r="M31" s="165">
        <v>-1</v>
      </c>
      <c r="N31" s="165">
        <v>-0.67647058823529416</v>
      </c>
      <c r="O31" s="161">
        <v>-0.54545454545454541</v>
      </c>
      <c r="P31" s="161" t="s">
        <v>132</v>
      </c>
      <c r="Q31" s="161">
        <v>1.7272727272727271</v>
      </c>
    </row>
    <row r="32" spans="2:17" ht="15.75" customHeight="1">
      <c r="B32" s="175" t="s">
        <v>91</v>
      </c>
      <c r="C32" s="176">
        <v>4</v>
      </c>
      <c r="D32" s="176">
        <v>4</v>
      </c>
      <c r="E32" s="176">
        <v>8</v>
      </c>
      <c r="F32" s="183">
        <v>7</v>
      </c>
      <c r="G32" s="183">
        <v>0</v>
      </c>
      <c r="H32" s="183">
        <v>7</v>
      </c>
      <c r="I32" s="176">
        <v>25</v>
      </c>
      <c r="J32" s="176">
        <v>9</v>
      </c>
      <c r="K32" s="176">
        <v>34</v>
      </c>
      <c r="L32" s="165">
        <v>0.75</v>
      </c>
      <c r="M32" s="165">
        <v>-1</v>
      </c>
      <c r="N32" s="165">
        <v>-0.125</v>
      </c>
      <c r="O32" s="161">
        <v>2.5714285714285716</v>
      </c>
      <c r="P32" s="161" t="s">
        <v>132</v>
      </c>
      <c r="Q32" s="161">
        <v>3.8571428571428568</v>
      </c>
    </row>
    <row r="33" spans="2:17" ht="15.75" customHeight="1">
      <c r="B33" s="175" t="s">
        <v>92</v>
      </c>
      <c r="C33" s="176">
        <v>5</v>
      </c>
      <c r="D33" s="176">
        <v>12</v>
      </c>
      <c r="E33" s="176">
        <v>17</v>
      </c>
      <c r="F33" s="183">
        <v>1</v>
      </c>
      <c r="G33" s="183">
        <v>19</v>
      </c>
      <c r="H33" s="183">
        <v>20</v>
      </c>
      <c r="I33" s="176">
        <v>7</v>
      </c>
      <c r="J33" s="176">
        <v>19</v>
      </c>
      <c r="K33" s="176">
        <v>26</v>
      </c>
      <c r="L33" s="165">
        <v>-0.8</v>
      </c>
      <c r="M33" s="165">
        <v>0.58333333333333326</v>
      </c>
      <c r="N33" s="165">
        <v>0.17647058823529416</v>
      </c>
      <c r="O33" s="161">
        <v>6</v>
      </c>
      <c r="P33" s="161">
        <v>0</v>
      </c>
      <c r="Q33" s="161">
        <v>0.30000000000000004</v>
      </c>
    </row>
    <row r="34" spans="2:17" ht="15.75" customHeight="1">
      <c r="B34" s="175" t="s">
        <v>93</v>
      </c>
      <c r="C34" s="176">
        <v>53</v>
      </c>
      <c r="D34" s="176">
        <v>25</v>
      </c>
      <c r="E34" s="176">
        <v>78</v>
      </c>
      <c r="F34" s="183">
        <v>10</v>
      </c>
      <c r="G34" s="183">
        <v>12</v>
      </c>
      <c r="H34" s="183">
        <v>22</v>
      </c>
      <c r="I34" s="176">
        <v>15</v>
      </c>
      <c r="J34" s="176">
        <v>20</v>
      </c>
      <c r="K34" s="176">
        <v>35</v>
      </c>
      <c r="L34" s="165">
        <v>-0.81132075471698117</v>
      </c>
      <c r="M34" s="165">
        <v>-0.52</v>
      </c>
      <c r="N34" s="165">
        <v>-0.71794871794871795</v>
      </c>
      <c r="O34" s="161">
        <v>0.5</v>
      </c>
      <c r="P34" s="161">
        <v>0.66666666666666674</v>
      </c>
      <c r="Q34" s="161">
        <v>0.59090909090909083</v>
      </c>
    </row>
    <row r="35" spans="2:17" ht="15.75" customHeight="1">
      <c r="B35" s="175" t="s">
        <v>94</v>
      </c>
      <c r="C35" s="176">
        <v>51</v>
      </c>
      <c r="D35" s="176">
        <v>12</v>
      </c>
      <c r="E35" s="176">
        <v>63</v>
      </c>
      <c r="F35" s="183">
        <v>28</v>
      </c>
      <c r="G35" s="183">
        <v>29</v>
      </c>
      <c r="H35" s="183">
        <v>57</v>
      </c>
      <c r="I35" s="176">
        <v>83</v>
      </c>
      <c r="J35" s="176">
        <v>31</v>
      </c>
      <c r="K35" s="176">
        <v>114</v>
      </c>
      <c r="L35" s="165">
        <v>-0.4509803921568627</v>
      </c>
      <c r="M35" s="165">
        <v>1.4166666666666665</v>
      </c>
      <c r="N35" s="165">
        <v>-9.5238095238095233E-2</v>
      </c>
      <c r="O35" s="161">
        <v>1.9642857142857144</v>
      </c>
      <c r="P35" s="161">
        <v>6.8965517241379226E-2</v>
      </c>
      <c r="Q35" s="161">
        <v>1</v>
      </c>
    </row>
    <row r="36" spans="2:17" ht="15.75" customHeight="1">
      <c r="B36" s="175" t="s">
        <v>95</v>
      </c>
      <c r="C36" s="176">
        <v>42</v>
      </c>
      <c r="D36" s="176">
        <v>8</v>
      </c>
      <c r="E36" s="176">
        <v>50</v>
      </c>
      <c r="F36" s="183">
        <v>21</v>
      </c>
      <c r="G36" s="183">
        <v>33</v>
      </c>
      <c r="H36" s="183">
        <v>54</v>
      </c>
      <c r="I36" s="176">
        <v>72</v>
      </c>
      <c r="J36" s="176">
        <v>19</v>
      </c>
      <c r="K36" s="176">
        <v>91</v>
      </c>
      <c r="L36" s="165">
        <v>-0.5</v>
      </c>
      <c r="M36" s="165">
        <v>3.125</v>
      </c>
      <c r="N36" s="165">
        <v>8.0000000000000071E-2</v>
      </c>
      <c r="O36" s="161">
        <v>2.4285714285714284</v>
      </c>
      <c r="P36" s="161">
        <v>-0.4242424242424242</v>
      </c>
      <c r="Q36" s="161">
        <v>0.68518518518518512</v>
      </c>
    </row>
    <row r="37" spans="2:17" ht="15.75" customHeight="1">
      <c r="B37" s="175" t="s">
        <v>96</v>
      </c>
      <c r="C37" s="176">
        <v>25</v>
      </c>
      <c r="D37" s="176">
        <v>28</v>
      </c>
      <c r="E37" s="176">
        <v>53</v>
      </c>
      <c r="F37" s="183">
        <v>34</v>
      </c>
      <c r="G37" s="183">
        <v>12</v>
      </c>
      <c r="H37" s="183">
        <v>46</v>
      </c>
      <c r="I37" s="176">
        <v>25</v>
      </c>
      <c r="J37" s="176">
        <v>5</v>
      </c>
      <c r="K37" s="176">
        <v>30</v>
      </c>
      <c r="L37" s="165">
        <v>0.3600000000000001</v>
      </c>
      <c r="M37" s="165">
        <v>-0.5714285714285714</v>
      </c>
      <c r="N37" s="165">
        <v>-0.13207547169811318</v>
      </c>
      <c r="O37" s="161">
        <v>-0.26470588235294112</v>
      </c>
      <c r="P37" s="161">
        <v>-0.58333333333333326</v>
      </c>
      <c r="Q37" s="161">
        <v>-0.34782608695652173</v>
      </c>
    </row>
    <row r="38" spans="2:17" ht="15.75" customHeight="1">
      <c r="B38" s="177" t="s">
        <v>97</v>
      </c>
      <c r="C38" s="178">
        <v>274</v>
      </c>
      <c r="D38" s="178">
        <v>216</v>
      </c>
      <c r="E38" s="178">
        <v>490</v>
      </c>
      <c r="F38" s="178">
        <v>231</v>
      </c>
      <c r="G38" s="178">
        <v>344</v>
      </c>
      <c r="H38" s="178">
        <v>575</v>
      </c>
      <c r="I38" s="178">
        <v>397</v>
      </c>
      <c r="J38" s="178">
        <v>298</v>
      </c>
      <c r="K38" s="178">
        <v>695</v>
      </c>
      <c r="L38" s="184">
        <v>-0.15693430656934304</v>
      </c>
      <c r="M38" s="184">
        <v>0.59259259259259256</v>
      </c>
      <c r="N38" s="184">
        <v>0.17346938775510212</v>
      </c>
      <c r="O38" s="184">
        <v>0.71861471861471871</v>
      </c>
      <c r="P38" s="184">
        <v>-0.13372093023255816</v>
      </c>
      <c r="Q38" s="184">
        <v>0.20869565217391295</v>
      </c>
    </row>
    <row r="39" spans="2:17">
      <c r="B39" s="155" t="s">
        <v>23</v>
      </c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</row>
    <row r="40" spans="2:17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</row>
    <row r="41" spans="2:17"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</row>
    <row r="42" spans="2:17" ht="18" customHeight="1">
      <c r="B42" s="156" t="s">
        <v>295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</row>
    <row r="43" spans="2:17" ht="15" customHeight="1">
      <c r="B43" s="180"/>
      <c r="C43" s="185">
        <v>2008</v>
      </c>
      <c r="D43" s="185"/>
      <c r="E43" s="185"/>
      <c r="F43" s="186">
        <v>2009</v>
      </c>
      <c r="G43" s="186"/>
      <c r="H43" s="186"/>
      <c r="I43" s="185">
        <v>2010</v>
      </c>
      <c r="J43" s="185"/>
      <c r="K43" s="185"/>
      <c r="L43" s="186" t="s">
        <v>154</v>
      </c>
      <c r="M43" s="186"/>
      <c r="N43" s="186"/>
      <c r="O43" s="187" t="s">
        <v>155</v>
      </c>
      <c r="P43" s="187"/>
      <c r="Q43" s="187"/>
    </row>
    <row r="44" spans="2:17" ht="30" customHeight="1">
      <c r="B44" s="180"/>
      <c r="C44" s="150" t="s">
        <v>8</v>
      </c>
      <c r="D44" s="150" t="s">
        <v>31</v>
      </c>
      <c r="E44" s="150" t="s">
        <v>10</v>
      </c>
      <c r="F44" s="159" t="s">
        <v>8</v>
      </c>
      <c r="G44" s="159" t="s">
        <v>31</v>
      </c>
      <c r="H44" s="159" t="s">
        <v>10</v>
      </c>
      <c r="I44" s="150" t="s">
        <v>8</v>
      </c>
      <c r="J44" s="150" t="s">
        <v>31</v>
      </c>
      <c r="K44" s="150" t="s">
        <v>10</v>
      </c>
      <c r="L44" s="159" t="s">
        <v>156</v>
      </c>
      <c r="M44" s="159" t="s">
        <v>157</v>
      </c>
      <c r="N44" s="159" t="s">
        <v>158</v>
      </c>
      <c r="O44" s="182" t="s">
        <v>156</v>
      </c>
      <c r="P44" s="182" t="s">
        <v>157</v>
      </c>
      <c r="Q44" s="182" t="s">
        <v>158</v>
      </c>
    </row>
    <row r="45" spans="2:17">
      <c r="B45" s="175" t="s">
        <v>85</v>
      </c>
      <c r="C45" s="176">
        <v>162</v>
      </c>
      <c r="D45" s="176">
        <v>69</v>
      </c>
      <c r="E45" s="176">
        <v>231</v>
      </c>
      <c r="F45" s="183">
        <v>224</v>
      </c>
      <c r="G45" s="183">
        <v>102</v>
      </c>
      <c r="H45" s="183">
        <v>326</v>
      </c>
      <c r="I45" s="176">
        <v>216</v>
      </c>
      <c r="J45" s="176">
        <v>64</v>
      </c>
      <c r="K45" s="176">
        <v>280</v>
      </c>
      <c r="L45" s="165">
        <v>0.38271604938271597</v>
      </c>
      <c r="M45" s="165">
        <v>0.47826086956521729</v>
      </c>
      <c r="N45" s="165">
        <v>0.41125541125541121</v>
      </c>
      <c r="O45" s="161">
        <v>-3.5714285714285698E-2</v>
      </c>
      <c r="P45" s="161">
        <v>-0.37254901960784315</v>
      </c>
      <c r="Q45" s="161">
        <v>-0.14110429447852757</v>
      </c>
    </row>
    <row r="46" spans="2:17">
      <c r="B46" s="175" t="s">
        <v>86</v>
      </c>
      <c r="C46" s="176">
        <v>167</v>
      </c>
      <c r="D46" s="176">
        <v>89</v>
      </c>
      <c r="E46" s="176">
        <v>256</v>
      </c>
      <c r="F46" s="183">
        <v>259</v>
      </c>
      <c r="G46" s="183">
        <v>108</v>
      </c>
      <c r="H46" s="183">
        <v>367</v>
      </c>
      <c r="I46" s="176">
        <v>273</v>
      </c>
      <c r="J46" s="176">
        <v>37</v>
      </c>
      <c r="K46" s="176">
        <v>310</v>
      </c>
      <c r="L46" s="165">
        <v>0.55089820359281427</v>
      </c>
      <c r="M46" s="165">
        <v>0.21348314606741581</v>
      </c>
      <c r="N46" s="165">
        <v>0.43359375</v>
      </c>
      <c r="O46" s="161">
        <v>5.4054054054053946E-2</v>
      </c>
      <c r="P46" s="161">
        <v>-0.65740740740740744</v>
      </c>
      <c r="Q46" s="161">
        <v>-0.15531335149863756</v>
      </c>
    </row>
    <row r="47" spans="2:17">
      <c r="B47" s="175" t="s">
        <v>87</v>
      </c>
      <c r="C47" s="176">
        <v>268</v>
      </c>
      <c r="D47" s="176">
        <v>84</v>
      </c>
      <c r="E47" s="176">
        <v>352</v>
      </c>
      <c r="F47" s="183">
        <v>221</v>
      </c>
      <c r="G47" s="183">
        <v>65</v>
      </c>
      <c r="H47" s="183">
        <v>286</v>
      </c>
      <c r="I47" s="176">
        <v>183</v>
      </c>
      <c r="J47" s="176">
        <v>40</v>
      </c>
      <c r="K47" s="176">
        <v>223</v>
      </c>
      <c r="L47" s="165">
        <v>-0.17537313432835822</v>
      </c>
      <c r="M47" s="165">
        <v>-0.22619047619047616</v>
      </c>
      <c r="N47" s="165">
        <v>-0.1875</v>
      </c>
      <c r="O47" s="161">
        <v>-0.17194570135746612</v>
      </c>
      <c r="P47" s="161">
        <v>-0.38461538461538458</v>
      </c>
      <c r="Q47" s="161">
        <v>-0.22027972027972031</v>
      </c>
    </row>
    <row r="48" spans="2:17">
      <c r="B48" s="175" t="s">
        <v>19</v>
      </c>
      <c r="C48" s="176">
        <v>263</v>
      </c>
      <c r="D48" s="176">
        <v>77</v>
      </c>
      <c r="E48" s="176">
        <v>340</v>
      </c>
      <c r="F48" s="183">
        <v>360</v>
      </c>
      <c r="G48" s="183">
        <v>94</v>
      </c>
      <c r="H48" s="183">
        <v>454</v>
      </c>
      <c r="I48" s="176">
        <v>320</v>
      </c>
      <c r="J48" s="176">
        <v>65</v>
      </c>
      <c r="K48" s="176">
        <v>385</v>
      </c>
      <c r="L48" s="165">
        <v>0.36882129277566533</v>
      </c>
      <c r="M48" s="165">
        <v>0.22077922077922074</v>
      </c>
      <c r="N48" s="165">
        <v>0.33529411764705874</v>
      </c>
      <c r="O48" s="161">
        <v>-0.11111111111111116</v>
      </c>
      <c r="P48" s="161">
        <v>-0.30851063829787229</v>
      </c>
      <c r="Q48" s="161">
        <v>-0.15198237885462551</v>
      </c>
    </row>
    <row r="49" spans="2:17">
      <c r="B49" s="175" t="s">
        <v>89</v>
      </c>
      <c r="C49" s="176">
        <v>253</v>
      </c>
      <c r="D49" s="176">
        <v>36</v>
      </c>
      <c r="E49" s="176">
        <v>289</v>
      </c>
      <c r="F49" s="183">
        <v>186</v>
      </c>
      <c r="G49" s="183">
        <v>38</v>
      </c>
      <c r="H49" s="183">
        <v>224</v>
      </c>
      <c r="I49" s="176">
        <v>200</v>
      </c>
      <c r="J49" s="176">
        <v>72</v>
      </c>
      <c r="K49" s="176">
        <v>272</v>
      </c>
      <c r="L49" s="165">
        <v>-0.2648221343873518</v>
      </c>
      <c r="M49" s="165">
        <v>5.555555555555558E-2</v>
      </c>
      <c r="N49" s="165">
        <v>-0.22491349480968859</v>
      </c>
      <c r="O49" s="161">
        <v>7.5268817204301008E-2</v>
      </c>
      <c r="P49" s="161">
        <v>0.89473684210526305</v>
      </c>
      <c r="Q49" s="161">
        <v>0.21428571428571419</v>
      </c>
    </row>
    <row r="50" spans="2:17">
      <c r="B50" s="175" t="s">
        <v>90</v>
      </c>
      <c r="C50" s="176">
        <v>125</v>
      </c>
      <c r="D50" s="176">
        <v>33</v>
      </c>
      <c r="E50" s="176">
        <v>158</v>
      </c>
      <c r="F50" s="183">
        <v>183</v>
      </c>
      <c r="G50" s="183">
        <v>33</v>
      </c>
      <c r="H50" s="183">
        <v>216</v>
      </c>
      <c r="I50" s="176">
        <v>125</v>
      </c>
      <c r="J50" s="176">
        <v>114</v>
      </c>
      <c r="K50" s="176">
        <v>239</v>
      </c>
      <c r="L50" s="165">
        <v>0.46399999999999997</v>
      </c>
      <c r="M50" s="165">
        <v>0</v>
      </c>
      <c r="N50" s="165">
        <v>0.36708860759493667</v>
      </c>
      <c r="O50" s="161">
        <v>-0.31693989071038253</v>
      </c>
      <c r="P50" s="161">
        <v>2.4545454545454546</v>
      </c>
      <c r="Q50" s="161">
        <v>0.1064814814814814</v>
      </c>
    </row>
    <row r="51" spans="2:17">
      <c r="B51" s="175" t="s">
        <v>91</v>
      </c>
      <c r="C51" s="176">
        <v>184</v>
      </c>
      <c r="D51" s="176">
        <v>100</v>
      </c>
      <c r="E51" s="176">
        <v>284</v>
      </c>
      <c r="F51" s="183">
        <v>157</v>
      </c>
      <c r="G51" s="183">
        <v>60</v>
      </c>
      <c r="H51" s="183">
        <v>217</v>
      </c>
      <c r="I51" s="176">
        <v>157</v>
      </c>
      <c r="J51" s="176">
        <v>69</v>
      </c>
      <c r="K51" s="176">
        <v>226</v>
      </c>
      <c r="L51" s="165">
        <v>-0.14673913043478259</v>
      </c>
      <c r="M51" s="165">
        <v>-0.4</v>
      </c>
      <c r="N51" s="165">
        <v>-0.2359154929577465</v>
      </c>
      <c r="O51" s="161">
        <v>0</v>
      </c>
      <c r="P51" s="161">
        <v>0.14999999999999991</v>
      </c>
      <c r="Q51" s="161">
        <v>4.1474654377880116E-2</v>
      </c>
    </row>
    <row r="52" spans="2:17">
      <c r="B52" s="175" t="s">
        <v>92</v>
      </c>
      <c r="C52" s="176">
        <v>143</v>
      </c>
      <c r="D52" s="176">
        <v>81</v>
      </c>
      <c r="E52" s="176">
        <v>224</v>
      </c>
      <c r="F52" s="183">
        <v>122</v>
      </c>
      <c r="G52" s="183">
        <v>70</v>
      </c>
      <c r="H52" s="183">
        <v>192</v>
      </c>
      <c r="I52" s="176">
        <v>93</v>
      </c>
      <c r="J52" s="176">
        <v>31</v>
      </c>
      <c r="K52" s="176">
        <v>124</v>
      </c>
      <c r="L52" s="165">
        <v>-0.14685314685314688</v>
      </c>
      <c r="M52" s="165">
        <v>-0.13580246913580252</v>
      </c>
      <c r="N52" s="165">
        <v>-0.1428571428571429</v>
      </c>
      <c r="O52" s="161">
        <v>-0.23770491803278693</v>
      </c>
      <c r="P52" s="161">
        <v>-0.55714285714285716</v>
      </c>
      <c r="Q52" s="161">
        <v>-0.35416666666666663</v>
      </c>
    </row>
    <row r="53" spans="2:17">
      <c r="B53" s="175" t="s">
        <v>93</v>
      </c>
      <c r="C53" s="176">
        <v>169</v>
      </c>
      <c r="D53" s="176">
        <v>64</v>
      </c>
      <c r="E53" s="176">
        <v>233</v>
      </c>
      <c r="F53" s="183">
        <v>122</v>
      </c>
      <c r="G53" s="183">
        <v>83</v>
      </c>
      <c r="H53" s="183">
        <v>205</v>
      </c>
      <c r="I53" s="176">
        <v>188</v>
      </c>
      <c r="J53" s="176">
        <v>68</v>
      </c>
      <c r="K53" s="176">
        <v>256</v>
      </c>
      <c r="L53" s="165">
        <v>-0.27810650887573962</v>
      </c>
      <c r="M53" s="165">
        <v>0.296875</v>
      </c>
      <c r="N53" s="165">
        <v>-0.12017167381974247</v>
      </c>
      <c r="O53" s="161">
        <v>0.54098360655737698</v>
      </c>
      <c r="P53" s="161">
        <v>-0.18072289156626509</v>
      </c>
      <c r="Q53" s="161">
        <v>0.24878048780487805</v>
      </c>
    </row>
    <row r="54" spans="2:17">
      <c r="B54" s="175" t="s">
        <v>94</v>
      </c>
      <c r="C54" s="176">
        <v>346</v>
      </c>
      <c r="D54" s="176">
        <v>159</v>
      </c>
      <c r="E54" s="176">
        <v>505</v>
      </c>
      <c r="F54" s="183">
        <v>319</v>
      </c>
      <c r="G54" s="183">
        <v>149</v>
      </c>
      <c r="H54" s="183">
        <v>468</v>
      </c>
      <c r="I54" s="176">
        <v>379</v>
      </c>
      <c r="J54" s="176">
        <v>166</v>
      </c>
      <c r="K54" s="176">
        <v>545</v>
      </c>
      <c r="L54" s="165">
        <v>-7.80346820809249E-2</v>
      </c>
      <c r="M54" s="165">
        <v>-6.2893081761006275E-2</v>
      </c>
      <c r="N54" s="165">
        <v>-7.3267326732673221E-2</v>
      </c>
      <c r="O54" s="161">
        <v>0.18808777429467094</v>
      </c>
      <c r="P54" s="161">
        <v>0.11409395973154357</v>
      </c>
      <c r="Q54" s="161">
        <v>0.16452991452991461</v>
      </c>
    </row>
    <row r="55" spans="2:17">
      <c r="B55" s="175" t="s">
        <v>95</v>
      </c>
      <c r="C55" s="176">
        <v>424</v>
      </c>
      <c r="D55" s="176">
        <v>123</v>
      </c>
      <c r="E55" s="176">
        <v>547</v>
      </c>
      <c r="F55" s="183">
        <v>286</v>
      </c>
      <c r="G55" s="183">
        <v>76</v>
      </c>
      <c r="H55" s="183">
        <v>362</v>
      </c>
      <c r="I55" s="176">
        <v>282</v>
      </c>
      <c r="J55" s="176">
        <v>72</v>
      </c>
      <c r="K55" s="176">
        <v>354</v>
      </c>
      <c r="L55" s="165">
        <v>-0.32547169811320753</v>
      </c>
      <c r="M55" s="165">
        <v>-0.38211382113821135</v>
      </c>
      <c r="N55" s="165">
        <v>-0.33820840950639852</v>
      </c>
      <c r="O55" s="161">
        <v>-1.3986013986013957E-2</v>
      </c>
      <c r="P55" s="161">
        <v>-5.2631578947368474E-2</v>
      </c>
      <c r="Q55" s="161">
        <v>-2.2099447513812209E-2</v>
      </c>
    </row>
    <row r="56" spans="2:17">
      <c r="B56" s="175" t="s">
        <v>96</v>
      </c>
      <c r="C56" s="176">
        <v>215</v>
      </c>
      <c r="D56" s="176">
        <v>104</v>
      </c>
      <c r="E56" s="176">
        <v>319</v>
      </c>
      <c r="F56" s="183">
        <v>190</v>
      </c>
      <c r="G56" s="183">
        <v>105</v>
      </c>
      <c r="H56" s="183">
        <v>295</v>
      </c>
      <c r="I56" s="176">
        <v>214</v>
      </c>
      <c r="J56" s="176">
        <v>85</v>
      </c>
      <c r="K56" s="176">
        <v>299</v>
      </c>
      <c r="L56" s="165">
        <v>-0.11627906976744184</v>
      </c>
      <c r="M56" s="165">
        <v>9.6153846153845812E-3</v>
      </c>
      <c r="N56" s="165">
        <v>-7.5235109717868287E-2</v>
      </c>
      <c r="O56" s="161">
        <v>0.12631578947368416</v>
      </c>
      <c r="P56" s="161">
        <v>-0.19047619047619047</v>
      </c>
      <c r="Q56" s="161">
        <v>1.3559322033898313E-2</v>
      </c>
    </row>
    <row r="57" spans="2:17">
      <c r="B57" s="177" t="s">
        <v>97</v>
      </c>
      <c r="C57" s="178">
        <v>2719</v>
      </c>
      <c r="D57" s="178">
        <v>1019</v>
      </c>
      <c r="E57" s="178">
        <v>3738</v>
      </c>
      <c r="F57" s="178">
        <v>2629</v>
      </c>
      <c r="G57" s="178">
        <v>983</v>
      </c>
      <c r="H57" s="178">
        <v>3612</v>
      </c>
      <c r="I57" s="178">
        <v>2630</v>
      </c>
      <c r="J57" s="178">
        <v>883</v>
      </c>
      <c r="K57" s="178">
        <v>3513</v>
      </c>
      <c r="L57" s="184">
        <v>-3.310040456050023E-2</v>
      </c>
      <c r="M57" s="184">
        <v>-3.5328753680078484E-2</v>
      </c>
      <c r="N57" s="184">
        <v>-3.3707865168539297E-2</v>
      </c>
      <c r="O57" s="184">
        <v>3.8037276530999975E-4</v>
      </c>
      <c r="P57" s="184">
        <v>-0.10172939979654116</v>
      </c>
      <c r="Q57" s="184">
        <v>-2.7408637873754138E-2</v>
      </c>
    </row>
    <row r="58" spans="2:17" ht="15" customHeight="1">
      <c r="B58" s="155" t="s">
        <v>23</v>
      </c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</row>
    <row r="59" spans="2:17"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</row>
    <row r="60" spans="2:17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</row>
    <row r="61" spans="2:17" ht="18" customHeight="1">
      <c r="B61" s="156" t="s">
        <v>296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</row>
    <row r="62" spans="2:17" ht="15" customHeight="1">
      <c r="B62" s="180"/>
      <c r="C62" s="185">
        <v>2008</v>
      </c>
      <c r="D62" s="185"/>
      <c r="E62" s="185"/>
      <c r="F62" s="186">
        <v>2009</v>
      </c>
      <c r="G62" s="186"/>
      <c r="H62" s="186"/>
      <c r="I62" s="185">
        <v>2010</v>
      </c>
      <c r="J62" s="185"/>
      <c r="K62" s="185"/>
      <c r="L62" s="186" t="s">
        <v>154</v>
      </c>
      <c r="M62" s="186"/>
      <c r="N62" s="186"/>
      <c r="O62" s="187" t="s">
        <v>155</v>
      </c>
      <c r="P62" s="187"/>
      <c r="Q62" s="187"/>
    </row>
    <row r="63" spans="2:17" ht="30" customHeight="1">
      <c r="B63" s="180"/>
      <c r="C63" s="150" t="s">
        <v>8</v>
      </c>
      <c r="D63" s="150" t="s">
        <v>31</v>
      </c>
      <c r="E63" s="150" t="s">
        <v>10</v>
      </c>
      <c r="F63" s="159" t="s">
        <v>8</v>
      </c>
      <c r="G63" s="159" t="s">
        <v>31</v>
      </c>
      <c r="H63" s="159" t="s">
        <v>10</v>
      </c>
      <c r="I63" s="150" t="s">
        <v>8</v>
      </c>
      <c r="J63" s="150" t="s">
        <v>31</v>
      </c>
      <c r="K63" s="150" t="s">
        <v>10</v>
      </c>
      <c r="L63" s="159" t="s">
        <v>156</v>
      </c>
      <c r="M63" s="159" t="s">
        <v>157</v>
      </c>
      <c r="N63" s="159" t="s">
        <v>158</v>
      </c>
      <c r="O63" s="182" t="s">
        <v>156</v>
      </c>
      <c r="P63" s="182" t="s">
        <v>157</v>
      </c>
      <c r="Q63" s="182" t="s">
        <v>158</v>
      </c>
    </row>
    <row r="64" spans="2:17">
      <c r="B64" s="175" t="s">
        <v>85</v>
      </c>
      <c r="C64" s="176">
        <v>917</v>
      </c>
      <c r="D64" s="176">
        <v>447</v>
      </c>
      <c r="E64" s="176">
        <v>1364</v>
      </c>
      <c r="F64" s="183">
        <v>1276</v>
      </c>
      <c r="G64" s="183">
        <v>556</v>
      </c>
      <c r="H64" s="183">
        <v>1832</v>
      </c>
      <c r="I64" s="176">
        <v>1212</v>
      </c>
      <c r="J64" s="176">
        <v>593</v>
      </c>
      <c r="K64" s="176">
        <v>1805</v>
      </c>
      <c r="L64" s="165">
        <v>0.39149400218102515</v>
      </c>
      <c r="M64" s="165">
        <v>0.24384787472035785</v>
      </c>
      <c r="N64" s="165">
        <v>0.3431085043988269</v>
      </c>
      <c r="O64" s="161">
        <v>-5.0156739811912265E-2</v>
      </c>
      <c r="P64" s="161">
        <v>6.6546762589928088E-2</v>
      </c>
      <c r="Q64" s="161">
        <v>-1.4737991266375539E-2</v>
      </c>
    </row>
    <row r="65" spans="2:17">
      <c r="B65" s="175" t="s">
        <v>86</v>
      </c>
      <c r="C65" s="176">
        <v>973</v>
      </c>
      <c r="D65" s="176">
        <v>534</v>
      </c>
      <c r="E65" s="176">
        <v>1507</v>
      </c>
      <c r="F65" s="183">
        <v>1314</v>
      </c>
      <c r="G65" s="183">
        <v>517</v>
      </c>
      <c r="H65" s="183">
        <v>1831</v>
      </c>
      <c r="I65" s="176">
        <v>1403</v>
      </c>
      <c r="J65" s="176">
        <v>536</v>
      </c>
      <c r="K65" s="176">
        <v>1939</v>
      </c>
      <c r="L65" s="165">
        <v>0.35046248715313455</v>
      </c>
      <c r="M65" s="165">
        <v>-3.183520599250933E-2</v>
      </c>
      <c r="N65" s="165">
        <v>0.21499668214996692</v>
      </c>
      <c r="O65" s="161">
        <v>6.7732115677321181E-2</v>
      </c>
      <c r="P65" s="161">
        <v>3.675048355899424E-2</v>
      </c>
      <c r="Q65" s="161">
        <v>5.8984161660294854E-2</v>
      </c>
    </row>
    <row r="66" spans="2:17">
      <c r="B66" s="175" t="s">
        <v>87</v>
      </c>
      <c r="C66" s="176">
        <v>1297</v>
      </c>
      <c r="D66" s="176">
        <v>666</v>
      </c>
      <c r="E66" s="176">
        <v>1963</v>
      </c>
      <c r="F66" s="183">
        <v>1212</v>
      </c>
      <c r="G66" s="183">
        <v>763</v>
      </c>
      <c r="H66" s="183">
        <v>1975</v>
      </c>
      <c r="I66" s="176">
        <v>1354</v>
      </c>
      <c r="J66" s="176">
        <v>638</v>
      </c>
      <c r="K66" s="176">
        <v>1992</v>
      </c>
      <c r="L66" s="165">
        <v>-6.5535851966075587E-2</v>
      </c>
      <c r="M66" s="165">
        <v>0.14564564564564564</v>
      </c>
      <c r="N66" s="165">
        <v>6.1130922058074688E-3</v>
      </c>
      <c r="O66" s="161">
        <v>0.11716171617161719</v>
      </c>
      <c r="P66" s="161">
        <v>-0.163826998689384</v>
      </c>
      <c r="Q66" s="161">
        <v>8.6075949367088178E-3</v>
      </c>
    </row>
    <row r="67" spans="2:17">
      <c r="B67" s="175" t="s">
        <v>19</v>
      </c>
      <c r="C67" s="176">
        <v>1544</v>
      </c>
      <c r="D67" s="176">
        <v>822</v>
      </c>
      <c r="E67" s="176">
        <v>2366</v>
      </c>
      <c r="F67" s="183">
        <v>1563</v>
      </c>
      <c r="G67" s="183">
        <v>866</v>
      </c>
      <c r="H67" s="183">
        <v>2429</v>
      </c>
      <c r="I67" s="176">
        <v>1560</v>
      </c>
      <c r="J67" s="176">
        <v>739</v>
      </c>
      <c r="K67" s="176">
        <v>2299</v>
      </c>
      <c r="L67" s="165">
        <v>1.2305699481865329E-2</v>
      </c>
      <c r="M67" s="165">
        <v>5.352798053527974E-2</v>
      </c>
      <c r="N67" s="165">
        <v>2.6627218934911268E-2</v>
      </c>
      <c r="O67" s="161">
        <v>-1.9193857965451588E-3</v>
      </c>
      <c r="P67" s="161">
        <v>-0.14665127020785218</v>
      </c>
      <c r="Q67" s="161">
        <v>-5.3519967064635687E-2</v>
      </c>
    </row>
    <row r="68" spans="2:17">
      <c r="B68" s="175" t="s">
        <v>89</v>
      </c>
      <c r="C68" s="176">
        <v>1502</v>
      </c>
      <c r="D68" s="176">
        <v>551</v>
      </c>
      <c r="E68" s="176">
        <v>2053</v>
      </c>
      <c r="F68" s="183">
        <v>1260</v>
      </c>
      <c r="G68" s="183">
        <v>559</v>
      </c>
      <c r="H68" s="183">
        <v>1819</v>
      </c>
      <c r="I68" s="176">
        <v>1383</v>
      </c>
      <c r="J68" s="176">
        <v>581</v>
      </c>
      <c r="K68" s="176">
        <v>1964</v>
      </c>
      <c r="L68" s="165">
        <v>-0.16111850865512645</v>
      </c>
      <c r="M68" s="165">
        <v>1.4519056261343088E-2</v>
      </c>
      <c r="N68" s="165">
        <v>-0.11397954213346317</v>
      </c>
      <c r="O68" s="161">
        <v>9.7619047619047716E-2</v>
      </c>
      <c r="P68" s="161">
        <v>3.9355992844364973E-2</v>
      </c>
      <c r="Q68" s="161">
        <v>7.9714128642111026E-2</v>
      </c>
    </row>
    <row r="69" spans="2:17">
      <c r="B69" s="175" t="s">
        <v>90</v>
      </c>
      <c r="C69" s="176">
        <v>1179</v>
      </c>
      <c r="D69" s="176">
        <v>600</v>
      </c>
      <c r="E69" s="176">
        <v>1779</v>
      </c>
      <c r="F69" s="183">
        <v>1462</v>
      </c>
      <c r="G69" s="183">
        <v>481</v>
      </c>
      <c r="H69" s="183">
        <v>1943</v>
      </c>
      <c r="I69" s="176">
        <v>1207</v>
      </c>
      <c r="J69" s="176">
        <v>441</v>
      </c>
      <c r="K69" s="176">
        <v>1648</v>
      </c>
      <c r="L69" s="165">
        <v>0.24003392705682791</v>
      </c>
      <c r="M69" s="165">
        <v>-0.19833333333333336</v>
      </c>
      <c r="N69" s="165">
        <v>9.2186621697582849E-2</v>
      </c>
      <c r="O69" s="161">
        <v>-0.17441860465116277</v>
      </c>
      <c r="P69" s="161">
        <v>-8.3160083160083165E-2</v>
      </c>
      <c r="Q69" s="161">
        <v>-0.15182707153885744</v>
      </c>
    </row>
    <row r="70" spans="2:17">
      <c r="B70" s="175" t="s">
        <v>91</v>
      </c>
      <c r="C70" s="176">
        <v>1735</v>
      </c>
      <c r="D70" s="176">
        <v>906</v>
      </c>
      <c r="E70" s="176">
        <v>2641</v>
      </c>
      <c r="F70" s="183">
        <v>2043</v>
      </c>
      <c r="G70" s="183">
        <v>1027</v>
      </c>
      <c r="H70" s="183">
        <v>3070</v>
      </c>
      <c r="I70" s="176">
        <v>2002</v>
      </c>
      <c r="J70" s="176">
        <v>917</v>
      </c>
      <c r="K70" s="176">
        <v>2919</v>
      </c>
      <c r="L70" s="165">
        <v>0.17752161383285303</v>
      </c>
      <c r="M70" s="165">
        <v>0.13355408388520962</v>
      </c>
      <c r="N70" s="165">
        <v>0.16243847027641034</v>
      </c>
      <c r="O70" s="161">
        <v>-2.00685266764562E-2</v>
      </c>
      <c r="P70" s="161">
        <v>-0.10710808179162612</v>
      </c>
      <c r="Q70" s="161">
        <v>-4.9185667752443041E-2</v>
      </c>
    </row>
    <row r="71" spans="2:17">
      <c r="B71" s="175" t="s">
        <v>92</v>
      </c>
      <c r="C71" s="176">
        <v>1230</v>
      </c>
      <c r="D71" s="176">
        <v>585</v>
      </c>
      <c r="E71" s="176">
        <v>1815</v>
      </c>
      <c r="F71" s="183">
        <v>1302</v>
      </c>
      <c r="G71" s="183">
        <v>520</v>
      </c>
      <c r="H71" s="183">
        <v>1822</v>
      </c>
      <c r="I71" s="176">
        <v>1257</v>
      </c>
      <c r="J71" s="176">
        <v>414</v>
      </c>
      <c r="K71" s="176">
        <v>1671</v>
      </c>
      <c r="L71" s="165">
        <v>5.8536585365853711E-2</v>
      </c>
      <c r="M71" s="165">
        <v>-0.11111111111111116</v>
      </c>
      <c r="N71" s="165">
        <v>3.8567493112948714E-3</v>
      </c>
      <c r="O71" s="161">
        <v>-3.4562211981566837E-2</v>
      </c>
      <c r="P71" s="161">
        <v>-0.2038461538461539</v>
      </c>
      <c r="Q71" s="161">
        <v>-8.2875960482985733E-2</v>
      </c>
    </row>
    <row r="72" spans="2:17">
      <c r="B72" s="175" t="s">
        <v>93</v>
      </c>
      <c r="C72" s="176">
        <v>1460</v>
      </c>
      <c r="D72" s="176">
        <v>714</v>
      </c>
      <c r="E72" s="176">
        <v>2174</v>
      </c>
      <c r="F72" s="183">
        <v>1489</v>
      </c>
      <c r="G72" s="183">
        <v>635</v>
      </c>
      <c r="H72" s="183">
        <v>2124</v>
      </c>
      <c r="I72" s="176">
        <v>1383</v>
      </c>
      <c r="J72" s="176">
        <v>753</v>
      </c>
      <c r="K72" s="176">
        <v>2136</v>
      </c>
      <c r="L72" s="165">
        <v>1.9863013698630194E-2</v>
      </c>
      <c r="M72" s="165">
        <v>-0.11064425770308128</v>
      </c>
      <c r="N72" s="165">
        <v>-2.2999080036798514E-2</v>
      </c>
      <c r="O72" s="161">
        <v>-7.1188717259905943E-2</v>
      </c>
      <c r="P72" s="161">
        <v>0.18582677165354333</v>
      </c>
      <c r="Q72" s="161">
        <v>5.6497175141243527E-3</v>
      </c>
    </row>
    <row r="73" spans="2:17">
      <c r="B73" s="175" t="s">
        <v>94</v>
      </c>
      <c r="C73" s="176">
        <v>1786</v>
      </c>
      <c r="D73" s="176">
        <v>1048</v>
      </c>
      <c r="E73" s="176">
        <v>2834</v>
      </c>
      <c r="F73" s="183">
        <v>1998</v>
      </c>
      <c r="G73" s="183">
        <v>1083</v>
      </c>
      <c r="H73" s="183">
        <v>3081</v>
      </c>
      <c r="I73" s="176">
        <v>2263</v>
      </c>
      <c r="J73" s="176">
        <v>1081</v>
      </c>
      <c r="K73" s="176">
        <v>3344</v>
      </c>
      <c r="L73" s="165">
        <v>0.11870100783874582</v>
      </c>
      <c r="M73" s="165">
        <v>3.3396946564885566E-2</v>
      </c>
      <c r="N73" s="165">
        <v>8.7155963302752326E-2</v>
      </c>
      <c r="O73" s="161">
        <v>0.13263263263263259</v>
      </c>
      <c r="P73" s="161">
        <v>-1.8467220683286989E-3</v>
      </c>
      <c r="Q73" s="161">
        <v>8.5361895488477835E-2</v>
      </c>
    </row>
    <row r="74" spans="2:17">
      <c r="B74" s="175" t="s">
        <v>95</v>
      </c>
      <c r="C74" s="176">
        <v>1732</v>
      </c>
      <c r="D74" s="176">
        <v>837</v>
      </c>
      <c r="E74" s="176">
        <v>2569</v>
      </c>
      <c r="F74" s="183">
        <v>1614</v>
      </c>
      <c r="G74" s="183">
        <v>609</v>
      </c>
      <c r="H74" s="183">
        <v>2223</v>
      </c>
      <c r="I74" s="176">
        <v>1841</v>
      </c>
      <c r="J74" s="176">
        <v>795</v>
      </c>
      <c r="K74" s="176">
        <v>2636</v>
      </c>
      <c r="L74" s="165">
        <v>-6.8129330254041554E-2</v>
      </c>
      <c r="M74" s="165">
        <v>-0.27240143369175629</v>
      </c>
      <c r="N74" s="165">
        <v>-0.13468275593616197</v>
      </c>
      <c r="O74" s="161">
        <v>0.14064436183395301</v>
      </c>
      <c r="P74" s="161">
        <v>0.30541871921182273</v>
      </c>
      <c r="Q74" s="161">
        <v>0.18578497525865956</v>
      </c>
    </row>
    <row r="75" spans="2:17">
      <c r="B75" s="175" t="s">
        <v>96</v>
      </c>
      <c r="C75" s="176">
        <v>1022</v>
      </c>
      <c r="D75" s="176">
        <v>594</v>
      </c>
      <c r="E75" s="176">
        <v>1616</v>
      </c>
      <c r="F75" s="183">
        <v>1116</v>
      </c>
      <c r="G75" s="183">
        <v>602</v>
      </c>
      <c r="H75" s="183">
        <v>1718</v>
      </c>
      <c r="I75" s="176">
        <v>1227</v>
      </c>
      <c r="J75" s="176">
        <v>555</v>
      </c>
      <c r="K75" s="176">
        <v>1782</v>
      </c>
      <c r="L75" s="165">
        <v>9.1976516634050931E-2</v>
      </c>
      <c r="M75" s="165">
        <v>1.3468013468013407E-2</v>
      </c>
      <c r="N75" s="165">
        <v>6.3118811881188064E-2</v>
      </c>
      <c r="O75" s="161">
        <v>9.9462365591397761E-2</v>
      </c>
      <c r="P75" s="161">
        <v>-7.807308970099669E-2</v>
      </c>
      <c r="Q75" s="161">
        <v>3.7252619324796177E-2</v>
      </c>
    </row>
    <row r="76" spans="2:17">
      <c r="B76" s="177" t="s">
        <v>97</v>
      </c>
      <c r="C76" s="178">
        <v>16377</v>
      </c>
      <c r="D76" s="178">
        <v>8304</v>
      </c>
      <c r="E76" s="178">
        <v>24681</v>
      </c>
      <c r="F76" s="178">
        <v>17649</v>
      </c>
      <c r="G76" s="178">
        <v>8218</v>
      </c>
      <c r="H76" s="178">
        <v>25867</v>
      </c>
      <c r="I76" s="178">
        <v>18092</v>
      </c>
      <c r="J76" s="178">
        <v>8043</v>
      </c>
      <c r="K76" s="178">
        <v>26135</v>
      </c>
      <c r="L76" s="184">
        <v>7.7669902912621325E-2</v>
      </c>
      <c r="M76" s="184">
        <v>-1.0356454720616526E-2</v>
      </c>
      <c r="N76" s="184">
        <v>4.8053158299906862E-2</v>
      </c>
      <c r="O76" s="184">
        <v>2.5100572270383648E-2</v>
      </c>
      <c r="P76" s="184">
        <v>-2.1294718909710353E-2</v>
      </c>
      <c r="Q76" s="184">
        <v>1.0360691228205932E-2</v>
      </c>
    </row>
    <row r="77" spans="2:17" ht="15" customHeight="1">
      <c r="B77" s="155" t="s">
        <v>23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</row>
    <row r="78" spans="2:17"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</row>
    <row r="79" spans="2:17"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</row>
    <row r="80" spans="2:17"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</row>
    <row r="81" spans="2:17" ht="18" customHeight="1">
      <c r="B81" s="156" t="s">
        <v>298</v>
      </c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</row>
    <row r="82" spans="2:17" ht="15" customHeight="1">
      <c r="B82" s="180"/>
      <c r="C82" s="185">
        <v>2008</v>
      </c>
      <c r="D82" s="185"/>
      <c r="E82" s="185"/>
      <c r="F82" s="186">
        <v>2009</v>
      </c>
      <c r="G82" s="186"/>
      <c r="H82" s="186"/>
      <c r="I82" s="185">
        <v>2010</v>
      </c>
      <c r="J82" s="185"/>
      <c r="K82" s="185"/>
      <c r="L82" s="186" t="s">
        <v>154</v>
      </c>
      <c r="M82" s="186"/>
      <c r="N82" s="186"/>
      <c r="O82" s="187" t="s">
        <v>155</v>
      </c>
      <c r="P82" s="187"/>
      <c r="Q82" s="187"/>
    </row>
    <row r="83" spans="2:17" ht="30" customHeight="1">
      <c r="B83" s="180"/>
      <c r="C83" s="150" t="s">
        <v>8</v>
      </c>
      <c r="D83" s="150" t="s">
        <v>31</v>
      </c>
      <c r="E83" s="150" t="s">
        <v>10</v>
      </c>
      <c r="F83" s="159" t="s">
        <v>8</v>
      </c>
      <c r="G83" s="159" t="s">
        <v>31</v>
      </c>
      <c r="H83" s="159" t="s">
        <v>10</v>
      </c>
      <c r="I83" s="150" t="s">
        <v>8</v>
      </c>
      <c r="J83" s="150" t="s">
        <v>31</v>
      </c>
      <c r="K83" s="150" t="s">
        <v>10</v>
      </c>
      <c r="L83" s="159" t="s">
        <v>156</v>
      </c>
      <c r="M83" s="159" t="s">
        <v>157</v>
      </c>
      <c r="N83" s="159" t="s">
        <v>158</v>
      </c>
      <c r="O83" s="182" t="s">
        <v>156</v>
      </c>
      <c r="P83" s="182" t="s">
        <v>157</v>
      </c>
      <c r="Q83" s="182" t="s">
        <v>158</v>
      </c>
    </row>
    <row r="84" spans="2:17">
      <c r="B84" s="175" t="s">
        <v>85</v>
      </c>
      <c r="C84" s="176">
        <v>1146</v>
      </c>
      <c r="D84" s="176">
        <v>558</v>
      </c>
      <c r="E84" s="176">
        <v>1704</v>
      </c>
      <c r="F84" s="183">
        <v>1579</v>
      </c>
      <c r="G84" s="183">
        <v>780</v>
      </c>
      <c r="H84" s="183">
        <v>2359</v>
      </c>
      <c r="I84" s="176">
        <v>1539</v>
      </c>
      <c r="J84" s="176">
        <v>679</v>
      </c>
      <c r="K84" s="176">
        <v>2218</v>
      </c>
      <c r="L84" s="165">
        <v>0.37783595113438051</v>
      </c>
      <c r="M84" s="165">
        <v>0.39784946236559149</v>
      </c>
      <c r="N84" s="165">
        <v>0.38438967136150226</v>
      </c>
      <c r="O84" s="161">
        <v>-2.53324889170361E-2</v>
      </c>
      <c r="P84" s="161">
        <v>-0.12948717948717947</v>
      </c>
      <c r="Q84" s="161">
        <v>-5.9771089444679903E-2</v>
      </c>
    </row>
    <row r="85" spans="2:17">
      <c r="B85" s="175" t="s">
        <v>86</v>
      </c>
      <c r="C85" s="176">
        <v>1211</v>
      </c>
      <c r="D85" s="176">
        <v>676</v>
      </c>
      <c r="E85" s="176">
        <v>1887</v>
      </c>
      <c r="F85" s="183">
        <v>1656</v>
      </c>
      <c r="G85" s="183">
        <v>634</v>
      </c>
      <c r="H85" s="183">
        <v>2290</v>
      </c>
      <c r="I85" s="176">
        <v>1755</v>
      </c>
      <c r="J85" s="176">
        <v>607</v>
      </c>
      <c r="K85" s="176">
        <v>2362</v>
      </c>
      <c r="L85" s="165">
        <v>0.36746490503715945</v>
      </c>
      <c r="M85" s="165">
        <v>-6.2130177514792884E-2</v>
      </c>
      <c r="N85" s="165">
        <v>0.21356650768415464</v>
      </c>
      <c r="O85" s="161">
        <v>5.9782608695652106E-2</v>
      </c>
      <c r="P85" s="161">
        <v>-4.258675078864349E-2</v>
      </c>
      <c r="Q85" s="161">
        <v>3.1441048034934527E-2</v>
      </c>
    </row>
    <row r="86" spans="2:17">
      <c r="B86" s="175" t="s">
        <v>87</v>
      </c>
      <c r="C86" s="176">
        <v>1630</v>
      </c>
      <c r="D86" s="176">
        <v>750</v>
      </c>
      <c r="E86" s="176">
        <v>2380</v>
      </c>
      <c r="F86" s="183">
        <v>1501</v>
      </c>
      <c r="G86" s="183">
        <v>881</v>
      </c>
      <c r="H86" s="183">
        <v>2382</v>
      </c>
      <c r="I86" s="176">
        <v>1615</v>
      </c>
      <c r="J86" s="176">
        <v>700</v>
      </c>
      <c r="K86" s="176">
        <v>2315</v>
      </c>
      <c r="L86" s="165">
        <v>-7.9141104294478515E-2</v>
      </c>
      <c r="M86" s="165">
        <v>0.17466666666666675</v>
      </c>
      <c r="N86" s="165">
        <v>8.4033613445377853E-4</v>
      </c>
      <c r="O86" s="161">
        <v>7.5949367088607556E-2</v>
      </c>
      <c r="P86" s="161">
        <v>-0.20544835414301932</v>
      </c>
      <c r="Q86" s="161">
        <v>-2.8127623845507932E-2</v>
      </c>
    </row>
    <row r="87" spans="2:17">
      <c r="B87" s="175" t="s">
        <v>19</v>
      </c>
      <c r="C87" s="176">
        <v>1888</v>
      </c>
      <c r="D87" s="176">
        <v>908</v>
      </c>
      <c r="E87" s="176">
        <v>2796</v>
      </c>
      <c r="F87" s="183">
        <v>2009</v>
      </c>
      <c r="G87" s="183">
        <v>983</v>
      </c>
      <c r="H87" s="183">
        <v>2992</v>
      </c>
      <c r="I87" s="176">
        <v>1959</v>
      </c>
      <c r="J87" s="176">
        <v>852</v>
      </c>
      <c r="K87" s="176">
        <v>2811</v>
      </c>
      <c r="L87" s="165">
        <v>6.4088983050847537E-2</v>
      </c>
      <c r="M87" s="165">
        <v>8.2599118942731309E-2</v>
      </c>
      <c r="N87" s="165">
        <v>7.0100143061516462E-2</v>
      </c>
      <c r="O87" s="161">
        <v>-2.4888003982080686E-2</v>
      </c>
      <c r="P87" s="161">
        <v>-0.13326551373346895</v>
      </c>
      <c r="Q87" s="161">
        <v>-6.049465240641716E-2</v>
      </c>
    </row>
    <row r="88" spans="2:17">
      <c r="B88" s="175" t="s">
        <v>89</v>
      </c>
      <c r="C88" s="176">
        <v>1825</v>
      </c>
      <c r="D88" s="176">
        <v>587</v>
      </c>
      <c r="E88" s="176">
        <v>2412</v>
      </c>
      <c r="F88" s="183">
        <v>1522</v>
      </c>
      <c r="G88" s="183">
        <v>629</v>
      </c>
      <c r="H88" s="183">
        <v>2151</v>
      </c>
      <c r="I88" s="176">
        <v>1644</v>
      </c>
      <c r="J88" s="176">
        <v>697</v>
      </c>
      <c r="K88" s="176">
        <v>2341</v>
      </c>
      <c r="L88" s="165">
        <v>-0.16602739726027393</v>
      </c>
      <c r="M88" s="165">
        <v>7.1550255536626972E-2</v>
      </c>
      <c r="N88" s="165">
        <v>-0.10820895522388063</v>
      </c>
      <c r="O88" s="161">
        <v>8.0157687253613608E-2</v>
      </c>
      <c r="P88" s="161">
        <v>0.10810810810810811</v>
      </c>
      <c r="Q88" s="161">
        <v>8.8331008833100855E-2</v>
      </c>
    </row>
    <row r="89" spans="2:17">
      <c r="B89" s="175" t="s">
        <v>90</v>
      </c>
      <c r="C89" s="176">
        <v>1343</v>
      </c>
      <c r="D89" s="176">
        <v>656</v>
      </c>
      <c r="E89" s="176">
        <v>1999</v>
      </c>
      <c r="F89" s="183">
        <v>1674</v>
      </c>
      <c r="G89" s="183">
        <v>514</v>
      </c>
      <c r="H89" s="183">
        <v>2188</v>
      </c>
      <c r="I89" s="176">
        <v>1372</v>
      </c>
      <c r="J89" s="176">
        <v>580</v>
      </c>
      <c r="K89" s="176">
        <v>1952</v>
      </c>
      <c r="L89" s="165">
        <v>0.24646314221891297</v>
      </c>
      <c r="M89" s="165">
        <v>-0.21646341463414631</v>
      </c>
      <c r="N89" s="165">
        <v>9.4547273636818474E-2</v>
      </c>
      <c r="O89" s="161">
        <v>-0.18040621266427714</v>
      </c>
      <c r="P89" s="161">
        <v>0.12840466926070038</v>
      </c>
      <c r="Q89" s="161">
        <v>-0.10786106032906762</v>
      </c>
    </row>
    <row r="90" spans="2:17">
      <c r="B90" s="175" t="s">
        <v>91</v>
      </c>
      <c r="C90" s="176">
        <v>1946</v>
      </c>
      <c r="D90" s="176">
        <v>1010</v>
      </c>
      <c r="E90" s="176">
        <v>2956</v>
      </c>
      <c r="F90" s="183">
        <v>2239</v>
      </c>
      <c r="G90" s="183">
        <v>1087</v>
      </c>
      <c r="H90" s="183">
        <v>3326</v>
      </c>
      <c r="I90" s="176">
        <v>2214</v>
      </c>
      <c r="J90" s="176">
        <v>995</v>
      </c>
      <c r="K90" s="176">
        <v>3209</v>
      </c>
      <c r="L90" s="165">
        <v>0.15056526207605336</v>
      </c>
      <c r="M90" s="165">
        <v>7.6237623762376305E-2</v>
      </c>
      <c r="N90" s="165">
        <v>0.12516914749661701</v>
      </c>
      <c r="O90" s="161">
        <v>-1.1165698972755655E-2</v>
      </c>
      <c r="P90" s="161">
        <v>-8.4636614535418597E-2</v>
      </c>
      <c r="Q90" s="161">
        <v>-3.5177390258568808E-2</v>
      </c>
    </row>
    <row r="91" spans="2:17">
      <c r="B91" s="175" t="s">
        <v>92</v>
      </c>
      <c r="C91" s="176">
        <v>1385</v>
      </c>
      <c r="D91" s="176">
        <v>678</v>
      </c>
      <c r="E91" s="176">
        <v>2063</v>
      </c>
      <c r="F91" s="183">
        <v>1437</v>
      </c>
      <c r="G91" s="183">
        <v>609</v>
      </c>
      <c r="H91" s="183">
        <v>2046</v>
      </c>
      <c r="I91" s="176">
        <v>1401</v>
      </c>
      <c r="J91" s="176">
        <v>464</v>
      </c>
      <c r="K91" s="176">
        <v>1865</v>
      </c>
      <c r="L91" s="165">
        <v>3.7545126353790703E-2</v>
      </c>
      <c r="M91" s="165">
        <v>-0.10176991150442483</v>
      </c>
      <c r="N91" s="165">
        <v>-8.2404265632574081E-3</v>
      </c>
      <c r="O91" s="161">
        <v>-2.5052192066805867E-2</v>
      </c>
      <c r="P91" s="161">
        <v>-0.23809523809523814</v>
      </c>
      <c r="Q91" s="161">
        <v>-8.846529814271753E-2</v>
      </c>
    </row>
    <row r="92" spans="2:17">
      <c r="B92" s="175" t="s">
        <v>93</v>
      </c>
      <c r="C92" s="176">
        <v>1743</v>
      </c>
      <c r="D92" s="176">
        <v>803</v>
      </c>
      <c r="E92" s="176">
        <v>2546</v>
      </c>
      <c r="F92" s="183">
        <v>1651</v>
      </c>
      <c r="G92" s="183">
        <v>730</v>
      </c>
      <c r="H92" s="183">
        <v>2381</v>
      </c>
      <c r="I92" s="176">
        <v>1649</v>
      </c>
      <c r="J92" s="176">
        <v>841</v>
      </c>
      <c r="K92" s="176">
        <v>2490</v>
      </c>
      <c r="L92" s="165">
        <v>-5.2782558806655167E-2</v>
      </c>
      <c r="M92" s="165">
        <v>-9.0909090909090939E-2</v>
      </c>
      <c r="N92" s="165">
        <v>-6.4807541241162614E-2</v>
      </c>
      <c r="O92" s="161">
        <v>-1.2113870381587066E-3</v>
      </c>
      <c r="P92" s="161">
        <v>0.15205479452054793</v>
      </c>
      <c r="Q92" s="161">
        <v>4.5779084418311689E-2</v>
      </c>
    </row>
    <row r="93" spans="2:17">
      <c r="B93" s="175" t="s">
        <v>94</v>
      </c>
      <c r="C93" s="176">
        <v>2290</v>
      </c>
      <c r="D93" s="176">
        <v>1219</v>
      </c>
      <c r="E93" s="176">
        <v>3509</v>
      </c>
      <c r="F93" s="183">
        <v>2399</v>
      </c>
      <c r="G93" s="183">
        <v>1261</v>
      </c>
      <c r="H93" s="183">
        <v>3660</v>
      </c>
      <c r="I93" s="176">
        <v>2865</v>
      </c>
      <c r="J93" s="176">
        <v>1278</v>
      </c>
      <c r="K93" s="176">
        <v>4143</v>
      </c>
      <c r="L93" s="165">
        <v>4.7598253275109137E-2</v>
      </c>
      <c r="M93" s="165">
        <v>3.4454470877768761E-2</v>
      </c>
      <c r="N93" s="165">
        <v>4.303220290681109E-2</v>
      </c>
      <c r="O93" s="161">
        <v>0.19424760316798673</v>
      </c>
      <c r="P93" s="161">
        <v>1.3481363996827866E-2</v>
      </c>
      <c r="Q93" s="161">
        <v>0.13196721311475401</v>
      </c>
    </row>
    <row r="94" spans="2:17">
      <c r="B94" s="175" t="s">
        <v>95</v>
      </c>
      <c r="C94" s="176">
        <v>2263</v>
      </c>
      <c r="D94" s="176">
        <v>968</v>
      </c>
      <c r="E94" s="176">
        <v>3231</v>
      </c>
      <c r="F94" s="183">
        <v>1968</v>
      </c>
      <c r="G94" s="183">
        <v>718</v>
      </c>
      <c r="H94" s="183">
        <v>2686</v>
      </c>
      <c r="I94" s="176">
        <v>2277</v>
      </c>
      <c r="J94" s="176">
        <v>886</v>
      </c>
      <c r="K94" s="176">
        <v>3163</v>
      </c>
      <c r="L94" s="165">
        <v>-0.13035793194874057</v>
      </c>
      <c r="M94" s="165">
        <v>-0.25826446280991733</v>
      </c>
      <c r="N94" s="165">
        <v>-0.16867842773135255</v>
      </c>
      <c r="O94" s="161">
        <v>0.15701219512195119</v>
      </c>
      <c r="P94" s="161">
        <v>0.23398328690807801</v>
      </c>
      <c r="Q94" s="161">
        <v>0.17758749069247948</v>
      </c>
    </row>
    <row r="95" spans="2:17">
      <c r="B95" s="175" t="s">
        <v>96</v>
      </c>
      <c r="C95" s="176">
        <v>1321</v>
      </c>
      <c r="D95" s="176">
        <v>726</v>
      </c>
      <c r="E95" s="176">
        <v>2047</v>
      </c>
      <c r="F95" s="183">
        <v>1431</v>
      </c>
      <c r="G95" s="183">
        <v>719</v>
      </c>
      <c r="H95" s="183">
        <v>2150</v>
      </c>
      <c r="I95" s="176">
        <v>1548</v>
      </c>
      <c r="J95" s="176">
        <v>645</v>
      </c>
      <c r="K95" s="176">
        <v>2193</v>
      </c>
      <c r="L95" s="165">
        <v>8.3270249810749375E-2</v>
      </c>
      <c r="M95" s="165">
        <v>-9.6418732782369565E-3</v>
      </c>
      <c r="N95" s="165">
        <v>5.0317537860283368E-2</v>
      </c>
      <c r="O95" s="161">
        <v>8.1761006289308158E-2</v>
      </c>
      <c r="P95" s="161">
        <v>-0.10292072322670376</v>
      </c>
      <c r="Q95" s="161">
        <v>2.0000000000000018E-2</v>
      </c>
    </row>
    <row r="96" spans="2:17">
      <c r="B96" s="177" t="s">
        <v>97</v>
      </c>
      <c r="C96" s="178">
        <v>19991</v>
      </c>
      <c r="D96" s="178">
        <v>9539</v>
      </c>
      <c r="E96" s="178">
        <v>29530</v>
      </c>
      <c r="F96" s="178">
        <v>21066</v>
      </c>
      <c r="G96" s="178">
        <v>9545</v>
      </c>
      <c r="H96" s="178">
        <v>30611</v>
      </c>
      <c r="I96" s="178">
        <v>21838</v>
      </c>
      <c r="J96" s="178">
        <v>9224</v>
      </c>
      <c r="K96" s="178">
        <v>31062</v>
      </c>
      <c r="L96" s="184">
        <v>5.3774198389275218E-2</v>
      </c>
      <c r="M96" s="184">
        <v>6.2899675018335266E-4</v>
      </c>
      <c r="N96" s="184">
        <v>3.6606840501185234E-2</v>
      </c>
      <c r="O96" s="184">
        <v>3.6646729326877514E-2</v>
      </c>
      <c r="P96" s="184">
        <v>-3.3630172865374508E-2</v>
      </c>
      <c r="Q96" s="184">
        <v>1.473326581947676E-2</v>
      </c>
    </row>
    <row r="97" spans="2:17" ht="15" customHeight="1">
      <c r="B97" s="155" t="s">
        <v>23</v>
      </c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</row>
  </sheetData>
  <mergeCells count="30">
    <mergeCell ref="B97:Q97"/>
    <mergeCell ref="B77:Q77"/>
    <mergeCell ref="B81:Q81"/>
    <mergeCell ref="C82:E82"/>
    <mergeCell ref="F82:H82"/>
    <mergeCell ref="I82:K82"/>
    <mergeCell ref="L82:N82"/>
    <mergeCell ref="O82:Q82"/>
    <mergeCell ref="B58:Q58"/>
    <mergeCell ref="B61:Q61"/>
    <mergeCell ref="C62:E62"/>
    <mergeCell ref="F62:H62"/>
    <mergeCell ref="I62:K62"/>
    <mergeCell ref="L62:N62"/>
    <mergeCell ref="O62:Q62"/>
    <mergeCell ref="B39:Q39"/>
    <mergeCell ref="B42:Q42"/>
    <mergeCell ref="C43:E43"/>
    <mergeCell ref="F43:H43"/>
    <mergeCell ref="I43:K43"/>
    <mergeCell ref="L43:N43"/>
    <mergeCell ref="O43:Q43"/>
    <mergeCell ref="B5:G5"/>
    <mergeCell ref="B20:G20"/>
    <mergeCell ref="B23:Q23"/>
    <mergeCell ref="C24:E24"/>
    <mergeCell ref="F24:H24"/>
    <mergeCell ref="I24:K24"/>
    <mergeCell ref="L24:N24"/>
    <mergeCell ref="O24:Q24"/>
  </mergeCells>
  <printOptions horizontalCentered="1" verticalCentered="1"/>
  <pageMargins left="0.78740157480314965" right="0.78740157480314965" top="0.78740157480314965" bottom="0.78740157480314965" header="0" footer="0.19685039370078741"/>
  <pageSetup paperSize="9" scale="76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Hoja14">
    <tabColor indexed="46"/>
    <pageSetUpPr autoPageBreaks="0" fitToPage="1"/>
  </sheetPr>
  <dimension ref="B1:K26"/>
  <sheetViews>
    <sheetView showGridLines="0" showOutlineSymbols="0" zoomScaleNormal="100" workbookViewId="0">
      <selection activeCell="E3" sqref="E3"/>
    </sheetView>
  </sheetViews>
  <sheetFormatPr baseColWidth="10" defaultRowHeight="12.75"/>
  <cols>
    <col min="1" max="1" width="15.7109375" style="62" customWidth="1"/>
    <col min="2" max="2" width="23.7109375" style="62" customWidth="1"/>
    <col min="3" max="7" width="10.7109375" style="62" customWidth="1"/>
    <col min="8" max="14" width="11.42578125" style="62"/>
    <col min="15" max="15" width="13.28515625" style="62" customWidth="1"/>
    <col min="16" max="257" width="11.42578125" style="62"/>
    <col min="258" max="258" width="36.7109375" style="62" customWidth="1"/>
    <col min="259" max="259" width="12.7109375" style="62" customWidth="1"/>
    <col min="260" max="260" width="10.7109375" style="62" customWidth="1"/>
    <col min="261" max="261" width="12.7109375" style="62" customWidth="1"/>
    <col min="262" max="263" width="10.7109375" style="62" customWidth="1"/>
    <col min="264" max="270" width="11.42578125" style="62"/>
    <col min="271" max="271" width="13.28515625" style="62" customWidth="1"/>
    <col min="272" max="513" width="11.42578125" style="62"/>
    <col min="514" max="514" width="36.7109375" style="62" customWidth="1"/>
    <col min="515" max="515" width="12.7109375" style="62" customWidth="1"/>
    <col min="516" max="516" width="10.7109375" style="62" customWidth="1"/>
    <col min="517" max="517" width="12.7109375" style="62" customWidth="1"/>
    <col min="518" max="519" width="10.7109375" style="62" customWidth="1"/>
    <col min="520" max="526" width="11.42578125" style="62"/>
    <col min="527" max="527" width="13.28515625" style="62" customWidth="1"/>
    <col min="528" max="769" width="11.42578125" style="62"/>
    <col min="770" max="770" width="36.7109375" style="62" customWidth="1"/>
    <col min="771" max="771" width="12.7109375" style="62" customWidth="1"/>
    <col min="772" max="772" width="10.7109375" style="62" customWidth="1"/>
    <col min="773" max="773" width="12.7109375" style="62" customWidth="1"/>
    <col min="774" max="775" width="10.7109375" style="62" customWidth="1"/>
    <col min="776" max="782" width="11.42578125" style="62"/>
    <col min="783" max="783" width="13.28515625" style="62" customWidth="1"/>
    <col min="784" max="1025" width="11.42578125" style="62"/>
    <col min="1026" max="1026" width="36.7109375" style="62" customWidth="1"/>
    <col min="1027" max="1027" width="12.7109375" style="62" customWidth="1"/>
    <col min="1028" max="1028" width="10.7109375" style="62" customWidth="1"/>
    <col min="1029" max="1029" width="12.7109375" style="62" customWidth="1"/>
    <col min="1030" max="1031" width="10.7109375" style="62" customWidth="1"/>
    <col min="1032" max="1038" width="11.42578125" style="62"/>
    <col min="1039" max="1039" width="13.28515625" style="62" customWidth="1"/>
    <col min="1040" max="1281" width="11.42578125" style="62"/>
    <col min="1282" max="1282" width="36.7109375" style="62" customWidth="1"/>
    <col min="1283" max="1283" width="12.7109375" style="62" customWidth="1"/>
    <col min="1284" max="1284" width="10.7109375" style="62" customWidth="1"/>
    <col min="1285" max="1285" width="12.7109375" style="62" customWidth="1"/>
    <col min="1286" max="1287" width="10.7109375" style="62" customWidth="1"/>
    <col min="1288" max="1294" width="11.42578125" style="62"/>
    <col min="1295" max="1295" width="13.28515625" style="62" customWidth="1"/>
    <col min="1296" max="1537" width="11.42578125" style="62"/>
    <col min="1538" max="1538" width="36.7109375" style="62" customWidth="1"/>
    <col min="1539" max="1539" width="12.7109375" style="62" customWidth="1"/>
    <col min="1540" max="1540" width="10.7109375" style="62" customWidth="1"/>
    <col min="1541" max="1541" width="12.7109375" style="62" customWidth="1"/>
    <col min="1542" max="1543" width="10.7109375" style="62" customWidth="1"/>
    <col min="1544" max="1550" width="11.42578125" style="62"/>
    <col min="1551" max="1551" width="13.28515625" style="62" customWidth="1"/>
    <col min="1552" max="1793" width="11.42578125" style="62"/>
    <col min="1794" max="1794" width="36.7109375" style="62" customWidth="1"/>
    <col min="1795" max="1795" width="12.7109375" style="62" customWidth="1"/>
    <col min="1796" max="1796" width="10.7109375" style="62" customWidth="1"/>
    <col min="1797" max="1797" width="12.7109375" style="62" customWidth="1"/>
    <col min="1798" max="1799" width="10.7109375" style="62" customWidth="1"/>
    <col min="1800" max="1806" width="11.42578125" style="62"/>
    <col min="1807" max="1807" width="13.28515625" style="62" customWidth="1"/>
    <col min="1808" max="2049" width="11.42578125" style="62"/>
    <col min="2050" max="2050" width="36.7109375" style="62" customWidth="1"/>
    <col min="2051" max="2051" width="12.7109375" style="62" customWidth="1"/>
    <col min="2052" max="2052" width="10.7109375" style="62" customWidth="1"/>
    <col min="2053" max="2053" width="12.7109375" style="62" customWidth="1"/>
    <col min="2054" max="2055" width="10.7109375" style="62" customWidth="1"/>
    <col min="2056" max="2062" width="11.42578125" style="62"/>
    <col min="2063" max="2063" width="13.28515625" style="62" customWidth="1"/>
    <col min="2064" max="2305" width="11.42578125" style="62"/>
    <col min="2306" max="2306" width="36.7109375" style="62" customWidth="1"/>
    <col min="2307" max="2307" width="12.7109375" style="62" customWidth="1"/>
    <col min="2308" max="2308" width="10.7109375" style="62" customWidth="1"/>
    <col min="2309" max="2309" width="12.7109375" style="62" customWidth="1"/>
    <col min="2310" max="2311" width="10.7109375" style="62" customWidth="1"/>
    <col min="2312" max="2318" width="11.42578125" style="62"/>
    <col min="2319" max="2319" width="13.28515625" style="62" customWidth="1"/>
    <col min="2320" max="2561" width="11.42578125" style="62"/>
    <col min="2562" max="2562" width="36.7109375" style="62" customWidth="1"/>
    <col min="2563" max="2563" width="12.7109375" style="62" customWidth="1"/>
    <col min="2564" max="2564" width="10.7109375" style="62" customWidth="1"/>
    <col min="2565" max="2565" width="12.7109375" style="62" customWidth="1"/>
    <col min="2566" max="2567" width="10.7109375" style="62" customWidth="1"/>
    <col min="2568" max="2574" width="11.42578125" style="62"/>
    <col min="2575" max="2575" width="13.28515625" style="62" customWidth="1"/>
    <col min="2576" max="2817" width="11.42578125" style="62"/>
    <col min="2818" max="2818" width="36.7109375" style="62" customWidth="1"/>
    <col min="2819" max="2819" width="12.7109375" style="62" customWidth="1"/>
    <col min="2820" max="2820" width="10.7109375" style="62" customWidth="1"/>
    <col min="2821" max="2821" width="12.7109375" style="62" customWidth="1"/>
    <col min="2822" max="2823" width="10.7109375" style="62" customWidth="1"/>
    <col min="2824" max="2830" width="11.42578125" style="62"/>
    <col min="2831" max="2831" width="13.28515625" style="62" customWidth="1"/>
    <col min="2832" max="3073" width="11.42578125" style="62"/>
    <col min="3074" max="3074" width="36.7109375" style="62" customWidth="1"/>
    <col min="3075" max="3075" width="12.7109375" style="62" customWidth="1"/>
    <col min="3076" max="3076" width="10.7109375" style="62" customWidth="1"/>
    <col min="3077" max="3077" width="12.7109375" style="62" customWidth="1"/>
    <col min="3078" max="3079" width="10.7109375" style="62" customWidth="1"/>
    <col min="3080" max="3086" width="11.42578125" style="62"/>
    <col min="3087" max="3087" width="13.28515625" style="62" customWidth="1"/>
    <col min="3088" max="3329" width="11.42578125" style="62"/>
    <col min="3330" max="3330" width="36.7109375" style="62" customWidth="1"/>
    <col min="3331" max="3331" width="12.7109375" style="62" customWidth="1"/>
    <col min="3332" max="3332" width="10.7109375" style="62" customWidth="1"/>
    <col min="3333" max="3333" width="12.7109375" style="62" customWidth="1"/>
    <col min="3334" max="3335" width="10.7109375" style="62" customWidth="1"/>
    <col min="3336" max="3342" width="11.42578125" style="62"/>
    <col min="3343" max="3343" width="13.28515625" style="62" customWidth="1"/>
    <col min="3344" max="3585" width="11.42578125" style="62"/>
    <col min="3586" max="3586" width="36.7109375" style="62" customWidth="1"/>
    <col min="3587" max="3587" width="12.7109375" style="62" customWidth="1"/>
    <col min="3588" max="3588" width="10.7109375" style="62" customWidth="1"/>
    <col min="3589" max="3589" width="12.7109375" style="62" customWidth="1"/>
    <col min="3590" max="3591" width="10.7109375" style="62" customWidth="1"/>
    <col min="3592" max="3598" width="11.42578125" style="62"/>
    <col min="3599" max="3599" width="13.28515625" style="62" customWidth="1"/>
    <col min="3600" max="3841" width="11.42578125" style="62"/>
    <col min="3842" max="3842" width="36.7109375" style="62" customWidth="1"/>
    <col min="3843" max="3843" width="12.7109375" style="62" customWidth="1"/>
    <col min="3844" max="3844" width="10.7109375" style="62" customWidth="1"/>
    <col min="3845" max="3845" width="12.7109375" style="62" customWidth="1"/>
    <col min="3846" max="3847" width="10.7109375" style="62" customWidth="1"/>
    <col min="3848" max="3854" width="11.42578125" style="62"/>
    <col min="3855" max="3855" width="13.28515625" style="62" customWidth="1"/>
    <col min="3856" max="4097" width="11.42578125" style="62"/>
    <col min="4098" max="4098" width="36.7109375" style="62" customWidth="1"/>
    <col min="4099" max="4099" width="12.7109375" style="62" customWidth="1"/>
    <col min="4100" max="4100" width="10.7109375" style="62" customWidth="1"/>
    <col min="4101" max="4101" width="12.7109375" style="62" customWidth="1"/>
    <col min="4102" max="4103" width="10.7109375" style="62" customWidth="1"/>
    <col min="4104" max="4110" width="11.42578125" style="62"/>
    <col min="4111" max="4111" width="13.28515625" style="62" customWidth="1"/>
    <col min="4112" max="4353" width="11.42578125" style="62"/>
    <col min="4354" max="4354" width="36.7109375" style="62" customWidth="1"/>
    <col min="4355" max="4355" width="12.7109375" style="62" customWidth="1"/>
    <col min="4356" max="4356" width="10.7109375" style="62" customWidth="1"/>
    <col min="4357" max="4357" width="12.7109375" style="62" customWidth="1"/>
    <col min="4358" max="4359" width="10.7109375" style="62" customWidth="1"/>
    <col min="4360" max="4366" width="11.42578125" style="62"/>
    <col min="4367" max="4367" width="13.28515625" style="62" customWidth="1"/>
    <col min="4368" max="4609" width="11.42578125" style="62"/>
    <col min="4610" max="4610" width="36.7109375" style="62" customWidth="1"/>
    <col min="4611" max="4611" width="12.7109375" style="62" customWidth="1"/>
    <col min="4612" max="4612" width="10.7109375" style="62" customWidth="1"/>
    <col min="4613" max="4613" width="12.7109375" style="62" customWidth="1"/>
    <col min="4614" max="4615" width="10.7109375" style="62" customWidth="1"/>
    <col min="4616" max="4622" width="11.42578125" style="62"/>
    <col min="4623" max="4623" width="13.28515625" style="62" customWidth="1"/>
    <col min="4624" max="4865" width="11.42578125" style="62"/>
    <col min="4866" max="4866" width="36.7109375" style="62" customWidth="1"/>
    <col min="4867" max="4867" width="12.7109375" style="62" customWidth="1"/>
    <col min="4868" max="4868" width="10.7109375" style="62" customWidth="1"/>
    <col min="4869" max="4869" width="12.7109375" style="62" customWidth="1"/>
    <col min="4870" max="4871" width="10.7109375" style="62" customWidth="1"/>
    <col min="4872" max="4878" width="11.42578125" style="62"/>
    <col min="4879" max="4879" width="13.28515625" style="62" customWidth="1"/>
    <col min="4880" max="5121" width="11.42578125" style="62"/>
    <col min="5122" max="5122" width="36.7109375" style="62" customWidth="1"/>
    <col min="5123" max="5123" width="12.7109375" style="62" customWidth="1"/>
    <col min="5124" max="5124" width="10.7109375" style="62" customWidth="1"/>
    <col min="5125" max="5125" width="12.7109375" style="62" customWidth="1"/>
    <col min="5126" max="5127" width="10.7109375" style="62" customWidth="1"/>
    <col min="5128" max="5134" width="11.42578125" style="62"/>
    <col min="5135" max="5135" width="13.28515625" style="62" customWidth="1"/>
    <col min="5136" max="5377" width="11.42578125" style="62"/>
    <col min="5378" max="5378" width="36.7109375" style="62" customWidth="1"/>
    <col min="5379" max="5379" width="12.7109375" style="62" customWidth="1"/>
    <col min="5380" max="5380" width="10.7109375" style="62" customWidth="1"/>
    <col min="5381" max="5381" width="12.7109375" style="62" customWidth="1"/>
    <col min="5382" max="5383" width="10.7109375" style="62" customWidth="1"/>
    <col min="5384" max="5390" width="11.42578125" style="62"/>
    <col min="5391" max="5391" width="13.28515625" style="62" customWidth="1"/>
    <col min="5392" max="5633" width="11.42578125" style="62"/>
    <col min="5634" max="5634" width="36.7109375" style="62" customWidth="1"/>
    <col min="5635" max="5635" width="12.7109375" style="62" customWidth="1"/>
    <col min="5636" max="5636" width="10.7109375" style="62" customWidth="1"/>
    <col min="5637" max="5637" width="12.7109375" style="62" customWidth="1"/>
    <col min="5638" max="5639" width="10.7109375" style="62" customWidth="1"/>
    <col min="5640" max="5646" width="11.42578125" style="62"/>
    <col min="5647" max="5647" width="13.28515625" style="62" customWidth="1"/>
    <col min="5648" max="5889" width="11.42578125" style="62"/>
    <col min="5890" max="5890" width="36.7109375" style="62" customWidth="1"/>
    <col min="5891" max="5891" width="12.7109375" style="62" customWidth="1"/>
    <col min="5892" max="5892" width="10.7109375" style="62" customWidth="1"/>
    <col min="5893" max="5893" width="12.7109375" style="62" customWidth="1"/>
    <col min="5894" max="5895" width="10.7109375" style="62" customWidth="1"/>
    <col min="5896" max="5902" width="11.42578125" style="62"/>
    <col min="5903" max="5903" width="13.28515625" style="62" customWidth="1"/>
    <col min="5904" max="6145" width="11.42578125" style="62"/>
    <col min="6146" max="6146" width="36.7109375" style="62" customWidth="1"/>
    <col min="6147" max="6147" width="12.7109375" style="62" customWidth="1"/>
    <col min="6148" max="6148" width="10.7109375" style="62" customWidth="1"/>
    <col min="6149" max="6149" width="12.7109375" style="62" customWidth="1"/>
    <col min="6150" max="6151" width="10.7109375" style="62" customWidth="1"/>
    <col min="6152" max="6158" width="11.42578125" style="62"/>
    <col min="6159" max="6159" width="13.28515625" style="62" customWidth="1"/>
    <col min="6160" max="6401" width="11.42578125" style="62"/>
    <col min="6402" max="6402" width="36.7109375" style="62" customWidth="1"/>
    <col min="6403" max="6403" width="12.7109375" style="62" customWidth="1"/>
    <col min="6404" max="6404" width="10.7109375" style="62" customWidth="1"/>
    <col min="6405" max="6405" width="12.7109375" style="62" customWidth="1"/>
    <col min="6406" max="6407" width="10.7109375" style="62" customWidth="1"/>
    <col min="6408" max="6414" width="11.42578125" style="62"/>
    <col min="6415" max="6415" width="13.28515625" style="62" customWidth="1"/>
    <col min="6416" max="6657" width="11.42578125" style="62"/>
    <col min="6658" max="6658" width="36.7109375" style="62" customWidth="1"/>
    <col min="6659" max="6659" width="12.7109375" style="62" customWidth="1"/>
    <col min="6660" max="6660" width="10.7109375" style="62" customWidth="1"/>
    <col min="6661" max="6661" width="12.7109375" style="62" customWidth="1"/>
    <col min="6662" max="6663" width="10.7109375" style="62" customWidth="1"/>
    <col min="6664" max="6670" width="11.42578125" style="62"/>
    <col min="6671" max="6671" width="13.28515625" style="62" customWidth="1"/>
    <col min="6672" max="6913" width="11.42578125" style="62"/>
    <col min="6914" max="6914" width="36.7109375" style="62" customWidth="1"/>
    <col min="6915" max="6915" width="12.7109375" style="62" customWidth="1"/>
    <col min="6916" max="6916" width="10.7109375" style="62" customWidth="1"/>
    <col min="6917" max="6917" width="12.7109375" style="62" customWidth="1"/>
    <col min="6918" max="6919" width="10.7109375" style="62" customWidth="1"/>
    <col min="6920" max="6926" width="11.42578125" style="62"/>
    <col min="6927" max="6927" width="13.28515625" style="62" customWidth="1"/>
    <col min="6928" max="7169" width="11.42578125" style="62"/>
    <col min="7170" max="7170" width="36.7109375" style="62" customWidth="1"/>
    <col min="7171" max="7171" width="12.7109375" style="62" customWidth="1"/>
    <col min="7172" max="7172" width="10.7109375" style="62" customWidth="1"/>
    <col min="7173" max="7173" width="12.7109375" style="62" customWidth="1"/>
    <col min="7174" max="7175" width="10.7109375" style="62" customWidth="1"/>
    <col min="7176" max="7182" width="11.42578125" style="62"/>
    <col min="7183" max="7183" width="13.28515625" style="62" customWidth="1"/>
    <col min="7184" max="7425" width="11.42578125" style="62"/>
    <col min="7426" max="7426" width="36.7109375" style="62" customWidth="1"/>
    <col min="7427" max="7427" width="12.7109375" style="62" customWidth="1"/>
    <col min="7428" max="7428" width="10.7109375" style="62" customWidth="1"/>
    <col min="7429" max="7429" width="12.7109375" style="62" customWidth="1"/>
    <col min="7430" max="7431" width="10.7109375" style="62" customWidth="1"/>
    <col min="7432" max="7438" width="11.42578125" style="62"/>
    <col min="7439" max="7439" width="13.28515625" style="62" customWidth="1"/>
    <col min="7440" max="7681" width="11.42578125" style="62"/>
    <col min="7682" max="7682" width="36.7109375" style="62" customWidth="1"/>
    <col min="7683" max="7683" width="12.7109375" style="62" customWidth="1"/>
    <col min="7684" max="7684" width="10.7109375" style="62" customWidth="1"/>
    <col min="7685" max="7685" width="12.7109375" style="62" customWidth="1"/>
    <col min="7686" max="7687" width="10.7109375" style="62" customWidth="1"/>
    <col min="7688" max="7694" width="11.42578125" style="62"/>
    <col min="7695" max="7695" width="13.28515625" style="62" customWidth="1"/>
    <col min="7696" max="7937" width="11.42578125" style="62"/>
    <col min="7938" max="7938" width="36.7109375" style="62" customWidth="1"/>
    <col min="7939" max="7939" width="12.7109375" style="62" customWidth="1"/>
    <col min="7940" max="7940" width="10.7109375" style="62" customWidth="1"/>
    <col min="7941" max="7941" width="12.7109375" style="62" customWidth="1"/>
    <col min="7942" max="7943" width="10.7109375" style="62" customWidth="1"/>
    <col min="7944" max="7950" width="11.42578125" style="62"/>
    <col min="7951" max="7951" width="13.28515625" style="62" customWidth="1"/>
    <col min="7952" max="8193" width="11.42578125" style="62"/>
    <col min="8194" max="8194" width="36.7109375" style="62" customWidth="1"/>
    <col min="8195" max="8195" width="12.7109375" style="62" customWidth="1"/>
    <col min="8196" max="8196" width="10.7109375" style="62" customWidth="1"/>
    <col min="8197" max="8197" width="12.7109375" style="62" customWidth="1"/>
    <col min="8198" max="8199" width="10.7109375" style="62" customWidth="1"/>
    <col min="8200" max="8206" width="11.42578125" style="62"/>
    <col min="8207" max="8207" width="13.28515625" style="62" customWidth="1"/>
    <col min="8208" max="8449" width="11.42578125" style="62"/>
    <col min="8450" max="8450" width="36.7109375" style="62" customWidth="1"/>
    <col min="8451" max="8451" width="12.7109375" style="62" customWidth="1"/>
    <col min="8452" max="8452" width="10.7109375" style="62" customWidth="1"/>
    <col min="8453" max="8453" width="12.7109375" style="62" customWidth="1"/>
    <col min="8454" max="8455" width="10.7109375" style="62" customWidth="1"/>
    <col min="8456" max="8462" width="11.42578125" style="62"/>
    <col min="8463" max="8463" width="13.28515625" style="62" customWidth="1"/>
    <col min="8464" max="8705" width="11.42578125" style="62"/>
    <col min="8706" max="8706" width="36.7109375" style="62" customWidth="1"/>
    <col min="8707" max="8707" width="12.7109375" style="62" customWidth="1"/>
    <col min="8708" max="8708" width="10.7109375" style="62" customWidth="1"/>
    <col min="8709" max="8709" width="12.7109375" style="62" customWidth="1"/>
    <col min="8710" max="8711" width="10.7109375" style="62" customWidth="1"/>
    <col min="8712" max="8718" width="11.42578125" style="62"/>
    <col min="8719" max="8719" width="13.28515625" style="62" customWidth="1"/>
    <col min="8720" max="8961" width="11.42578125" style="62"/>
    <col min="8962" max="8962" width="36.7109375" style="62" customWidth="1"/>
    <col min="8963" max="8963" width="12.7109375" style="62" customWidth="1"/>
    <col min="8964" max="8964" width="10.7109375" style="62" customWidth="1"/>
    <col min="8965" max="8965" width="12.7109375" style="62" customWidth="1"/>
    <col min="8966" max="8967" width="10.7109375" style="62" customWidth="1"/>
    <col min="8968" max="8974" width="11.42578125" style="62"/>
    <col min="8975" max="8975" width="13.28515625" style="62" customWidth="1"/>
    <col min="8976" max="9217" width="11.42578125" style="62"/>
    <col min="9218" max="9218" width="36.7109375" style="62" customWidth="1"/>
    <col min="9219" max="9219" width="12.7109375" style="62" customWidth="1"/>
    <col min="9220" max="9220" width="10.7109375" style="62" customWidth="1"/>
    <col min="9221" max="9221" width="12.7109375" style="62" customWidth="1"/>
    <col min="9222" max="9223" width="10.7109375" style="62" customWidth="1"/>
    <col min="9224" max="9230" width="11.42578125" style="62"/>
    <col min="9231" max="9231" width="13.28515625" style="62" customWidth="1"/>
    <col min="9232" max="9473" width="11.42578125" style="62"/>
    <col min="9474" max="9474" width="36.7109375" style="62" customWidth="1"/>
    <col min="9475" max="9475" width="12.7109375" style="62" customWidth="1"/>
    <col min="9476" max="9476" width="10.7109375" style="62" customWidth="1"/>
    <col min="9477" max="9477" width="12.7109375" style="62" customWidth="1"/>
    <col min="9478" max="9479" width="10.7109375" style="62" customWidth="1"/>
    <col min="9480" max="9486" width="11.42578125" style="62"/>
    <col min="9487" max="9487" width="13.28515625" style="62" customWidth="1"/>
    <col min="9488" max="9729" width="11.42578125" style="62"/>
    <col min="9730" max="9730" width="36.7109375" style="62" customWidth="1"/>
    <col min="9731" max="9731" width="12.7109375" style="62" customWidth="1"/>
    <col min="9732" max="9732" width="10.7109375" style="62" customWidth="1"/>
    <col min="9733" max="9733" width="12.7109375" style="62" customWidth="1"/>
    <col min="9734" max="9735" width="10.7109375" style="62" customWidth="1"/>
    <col min="9736" max="9742" width="11.42578125" style="62"/>
    <col min="9743" max="9743" width="13.28515625" style="62" customWidth="1"/>
    <col min="9744" max="9985" width="11.42578125" style="62"/>
    <col min="9986" max="9986" width="36.7109375" style="62" customWidth="1"/>
    <col min="9987" max="9987" width="12.7109375" style="62" customWidth="1"/>
    <col min="9988" max="9988" width="10.7109375" style="62" customWidth="1"/>
    <col min="9989" max="9989" width="12.7109375" style="62" customWidth="1"/>
    <col min="9990" max="9991" width="10.7109375" style="62" customWidth="1"/>
    <col min="9992" max="9998" width="11.42578125" style="62"/>
    <col min="9999" max="9999" width="13.28515625" style="62" customWidth="1"/>
    <col min="10000" max="10241" width="11.42578125" style="62"/>
    <col min="10242" max="10242" width="36.7109375" style="62" customWidth="1"/>
    <col min="10243" max="10243" width="12.7109375" style="62" customWidth="1"/>
    <col min="10244" max="10244" width="10.7109375" style="62" customWidth="1"/>
    <col min="10245" max="10245" width="12.7109375" style="62" customWidth="1"/>
    <col min="10246" max="10247" width="10.7109375" style="62" customWidth="1"/>
    <col min="10248" max="10254" width="11.42578125" style="62"/>
    <col min="10255" max="10255" width="13.28515625" style="62" customWidth="1"/>
    <col min="10256" max="10497" width="11.42578125" style="62"/>
    <col min="10498" max="10498" width="36.7109375" style="62" customWidth="1"/>
    <col min="10499" max="10499" width="12.7109375" style="62" customWidth="1"/>
    <col min="10500" max="10500" width="10.7109375" style="62" customWidth="1"/>
    <col min="10501" max="10501" width="12.7109375" style="62" customWidth="1"/>
    <col min="10502" max="10503" width="10.7109375" style="62" customWidth="1"/>
    <col min="10504" max="10510" width="11.42578125" style="62"/>
    <col min="10511" max="10511" width="13.28515625" style="62" customWidth="1"/>
    <col min="10512" max="10753" width="11.42578125" style="62"/>
    <col min="10754" max="10754" width="36.7109375" style="62" customWidth="1"/>
    <col min="10755" max="10755" width="12.7109375" style="62" customWidth="1"/>
    <col min="10756" max="10756" width="10.7109375" style="62" customWidth="1"/>
    <col min="10757" max="10757" width="12.7109375" style="62" customWidth="1"/>
    <col min="10758" max="10759" width="10.7109375" style="62" customWidth="1"/>
    <col min="10760" max="10766" width="11.42578125" style="62"/>
    <col min="10767" max="10767" width="13.28515625" style="62" customWidth="1"/>
    <col min="10768" max="11009" width="11.42578125" style="62"/>
    <col min="11010" max="11010" width="36.7109375" style="62" customWidth="1"/>
    <col min="11011" max="11011" width="12.7109375" style="62" customWidth="1"/>
    <col min="11012" max="11012" width="10.7109375" style="62" customWidth="1"/>
    <col min="11013" max="11013" width="12.7109375" style="62" customWidth="1"/>
    <col min="11014" max="11015" width="10.7109375" style="62" customWidth="1"/>
    <col min="11016" max="11022" width="11.42578125" style="62"/>
    <col min="11023" max="11023" width="13.28515625" style="62" customWidth="1"/>
    <col min="11024" max="11265" width="11.42578125" style="62"/>
    <col min="11266" max="11266" width="36.7109375" style="62" customWidth="1"/>
    <col min="11267" max="11267" width="12.7109375" style="62" customWidth="1"/>
    <col min="11268" max="11268" width="10.7109375" style="62" customWidth="1"/>
    <col min="11269" max="11269" width="12.7109375" style="62" customWidth="1"/>
    <col min="11270" max="11271" width="10.7109375" style="62" customWidth="1"/>
    <col min="11272" max="11278" width="11.42578125" style="62"/>
    <col min="11279" max="11279" width="13.28515625" style="62" customWidth="1"/>
    <col min="11280" max="11521" width="11.42578125" style="62"/>
    <col min="11522" max="11522" width="36.7109375" style="62" customWidth="1"/>
    <col min="11523" max="11523" width="12.7109375" style="62" customWidth="1"/>
    <col min="11524" max="11524" width="10.7109375" style="62" customWidth="1"/>
    <col min="11525" max="11525" width="12.7109375" style="62" customWidth="1"/>
    <col min="11526" max="11527" width="10.7109375" style="62" customWidth="1"/>
    <col min="11528" max="11534" width="11.42578125" style="62"/>
    <col min="11535" max="11535" width="13.28515625" style="62" customWidth="1"/>
    <col min="11536" max="11777" width="11.42578125" style="62"/>
    <col min="11778" max="11778" width="36.7109375" style="62" customWidth="1"/>
    <col min="11779" max="11779" width="12.7109375" style="62" customWidth="1"/>
    <col min="11780" max="11780" width="10.7109375" style="62" customWidth="1"/>
    <col min="11781" max="11781" width="12.7109375" style="62" customWidth="1"/>
    <col min="11782" max="11783" width="10.7109375" style="62" customWidth="1"/>
    <col min="11784" max="11790" width="11.42578125" style="62"/>
    <col min="11791" max="11791" width="13.28515625" style="62" customWidth="1"/>
    <col min="11792" max="12033" width="11.42578125" style="62"/>
    <col min="12034" max="12034" width="36.7109375" style="62" customWidth="1"/>
    <col min="12035" max="12035" width="12.7109375" style="62" customWidth="1"/>
    <col min="12036" max="12036" width="10.7109375" style="62" customWidth="1"/>
    <col min="12037" max="12037" width="12.7109375" style="62" customWidth="1"/>
    <col min="12038" max="12039" width="10.7109375" style="62" customWidth="1"/>
    <col min="12040" max="12046" width="11.42578125" style="62"/>
    <col min="12047" max="12047" width="13.28515625" style="62" customWidth="1"/>
    <col min="12048" max="12289" width="11.42578125" style="62"/>
    <col min="12290" max="12290" width="36.7109375" style="62" customWidth="1"/>
    <col min="12291" max="12291" width="12.7109375" style="62" customWidth="1"/>
    <col min="12292" max="12292" width="10.7109375" style="62" customWidth="1"/>
    <col min="12293" max="12293" width="12.7109375" style="62" customWidth="1"/>
    <col min="12294" max="12295" width="10.7109375" style="62" customWidth="1"/>
    <col min="12296" max="12302" width="11.42578125" style="62"/>
    <col min="12303" max="12303" width="13.28515625" style="62" customWidth="1"/>
    <col min="12304" max="12545" width="11.42578125" style="62"/>
    <col min="12546" max="12546" width="36.7109375" style="62" customWidth="1"/>
    <col min="12547" max="12547" width="12.7109375" style="62" customWidth="1"/>
    <col min="12548" max="12548" width="10.7109375" style="62" customWidth="1"/>
    <col min="12549" max="12549" width="12.7109375" style="62" customWidth="1"/>
    <col min="12550" max="12551" width="10.7109375" style="62" customWidth="1"/>
    <col min="12552" max="12558" width="11.42578125" style="62"/>
    <col min="12559" max="12559" width="13.28515625" style="62" customWidth="1"/>
    <col min="12560" max="12801" width="11.42578125" style="62"/>
    <col min="12802" max="12802" width="36.7109375" style="62" customWidth="1"/>
    <col min="12803" max="12803" width="12.7109375" style="62" customWidth="1"/>
    <col min="12804" max="12804" width="10.7109375" style="62" customWidth="1"/>
    <col min="12805" max="12805" width="12.7109375" style="62" customWidth="1"/>
    <col min="12806" max="12807" width="10.7109375" style="62" customWidth="1"/>
    <col min="12808" max="12814" width="11.42578125" style="62"/>
    <col min="12815" max="12815" width="13.28515625" style="62" customWidth="1"/>
    <col min="12816" max="13057" width="11.42578125" style="62"/>
    <col min="13058" max="13058" width="36.7109375" style="62" customWidth="1"/>
    <col min="13059" max="13059" width="12.7109375" style="62" customWidth="1"/>
    <col min="13060" max="13060" width="10.7109375" style="62" customWidth="1"/>
    <col min="13061" max="13061" width="12.7109375" style="62" customWidth="1"/>
    <col min="13062" max="13063" width="10.7109375" style="62" customWidth="1"/>
    <col min="13064" max="13070" width="11.42578125" style="62"/>
    <col min="13071" max="13071" width="13.28515625" style="62" customWidth="1"/>
    <col min="13072" max="13313" width="11.42578125" style="62"/>
    <col min="13314" max="13314" width="36.7109375" style="62" customWidth="1"/>
    <col min="13315" max="13315" width="12.7109375" style="62" customWidth="1"/>
    <col min="13316" max="13316" width="10.7109375" style="62" customWidth="1"/>
    <col min="13317" max="13317" width="12.7109375" style="62" customWidth="1"/>
    <col min="13318" max="13319" width="10.7109375" style="62" customWidth="1"/>
    <col min="13320" max="13326" width="11.42578125" style="62"/>
    <col min="13327" max="13327" width="13.28515625" style="62" customWidth="1"/>
    <col min="13328" max="13569" width="11.42578125" style="62"/>
    <col min="13570" max="13570" width="36.7109375" style="62" customWidth="1"/>
    <col min="13571" max="13571" width="12.7109375" style="62" customWidth="1"/>
    <col min="13572" max="13572" width="10.7109375" style="62" customWidth="1"/>
    <col min="13573" max="13573" width="12.7109375" style="62" customWidth="1"/>
    <col min="13574" max="13575" width="10.7109375" style="62" customWidth="1"/>
    <col min="13576" max="13582" width="11.42578125" style="62"/>
    <col min="13583" max="13583" width="13.28515625" style="62" customWidth="1"/>
    <col min="13584" max="13825" width="11.42578125" style="62"/>
    <col min="13826" max="13826" width="36.7109375" style="62" customWidth="1"/>
    <col min="13827" max="13827" width="12.7109375" style="62" customWidth="1"/>
    <col min="13828" max="13828" width="10.7109375" style="62" customWidth="1"/>
    <col min="13829" max="13829" width="12.7109375" style="62" customWidth="1"/>
    <col min="13830" max="13831" width="10.7109375" style="62" customWidth="1"/>
    <col min="13832" max="13838" width="11.42578125" style="62"/>
    <col min="13839" max="13839" width="13.28515625" style="62" customWidth="1"/>
    <col min="13840" max="14081" width="11.42578125" style="62"/>
    <col min="14082" max="14082" width="36.7109375" style="62" customWidth="1"/>
    <col min="14083" max="14083" width="12.7109375" style="62" customWidth="1"/>
    <col min="14084" max="14084" width="10.7109375" style="62" customWidth="1"/>
    <col min="14085" max="14085" width="12.7109375" style="62" customWidth="1"/>
    <col min="14086" max="14087" width="10.7109375" style="62" customWidth="1"/>
    <col min="14088" max="14094" width="11.42578125" style="62"/>
    <col min="14095" max="14095" width="13.28515625" style="62" customWidth="1"/>
    <col min="14096" max="14337" width="11.42578125" style="62"/>
    <col min="14338" max="14338" width="36.7109375" style="62" customWidth="1"/>
    <col min="14339" max="14339" width="12.7109375" style="62" customWidth="1"/>
    <col min="14340" max="14340" width="10.7109375" style="62" customWidth="1"/>
    <col min="14341" max="14341" width="12.7109375" style="62" customWidth="1"/>
    <col min="14342" max="14343" width="10.7109375" style="62" customWidth="1"/>
    <col min="14344" max="14350" width="11.42578125" style="62"/>
    <col min="14351" max="14351" width="13.28515625" style="62" customWidth="1"/>
    <col min="14352" max="14593" width="11.42578125" style="62"/>
    <col min="14594" max="14594" width="36.7109375" style="62" customWidth="1"/>
    <col min="14595" max="14595" width="12.7109375" style="62" customWidth="1"/>
    <col min="14596" max="14596" width="10.7109375" style="62" customWidth="1"/>
    <col min="14597" max="14597" width="12.7109375" style="62" customWidth="1"/>
    <col min="14598" max="14599" width="10.7109375" style="62" customWidth="1"/>
    <col min="14600" max="14606" width="11.42578125" style="62"/>
    <col min="14607" max="14607" width="13.28515625" style="62" customWidth="1"/>
    <col min="14608" max="14849" width="11.42578125" style="62"/>
    <col min="14850" max="14850" width="36.7109375" style="62" customWidth="1"/>
    <col min="14851" max="14851" width="12.7109375" style="62" customWidth="1"/>
    <col min="14852" max="14852" width="10.7109375" style="62" customWidth="1"/>
    <col min="14853" max="14853" width="12.7109375" style="62" customWidth="1"/>
    <col min="14854" max="14855" width="10.7109375" style="62" customWidth="1"/>
    <col min="14856" max="14862" width="11.42578125" style="62"/>
    <col min="14863" max="14863" width="13.28515625" style="62" customWidth="1"/>
    <col min="14864" max="15105" width="11.42578125" style="62"/>
    <col min="15106" max="15106" width="36.7109375" style="62" customWidth="1"/>
    <col min="15107" max="15107" width="12.7109375" style="62" customWidth="1"/>
    <col min="15108" max="15108" width="10.7109375" style="62" customWidth="1"/>
    <col min="15109" max="15109" width="12.7109375" style="62" customWidth="1"/>
    <col min="15110" max="15111" width="10.7109375" style="62" customWidth="1"/>
    <col min="15112" max="15118" width="11.42578125" style="62"/>
    <col min="15119" max="15119" width="13.28515625" style="62" customWidth="1"/>
    <col min="15120" max="15361" width="11.42578125" style="62"/>
    <col min="15362" max="15362" width="36.7109375" style="62" customWidth="1"/>
    <col min="15363" max="15363" width="12.7109375" style="62" customWidth="1"/>
    <col min="15364" max="15364" width="10.7109375" style="62" customWidth="1"/>
    <col min="15365" max="15365" width="12.7109375" style="62" customWidth="1"/>
    <col min="15366" max="15367" width="10.7109375" style="62" customWidth="1"/>
    <col min="15368" max="15374" width="11.42578125" style="62"/>
    <col min="15375" max="15375" width="13.28515625" style="62" customWidth="1"/>
    <col min="15376" max="15617" width="11.42578125" style="62"/>
    <col min="15618" max="15618" width="36.7109375" style="62" customWidth="1"/>
    <col min="15619" max="15619" width="12.7109375" style="62" customWidth="1"/>
    <col min="15620" max="15620" width="10.7109375" style="62" customWidth="1"/>
    <col min="15621" max="15621" width="12.7109375" style="62" customWidth="1"/>
    <col min="15622" max="15623" width="10.7109375" style="62" customWidth="1"/>
    <col min="15624" max="15630" width="11.42578125" style="62"/>
    <col min="15631" max="15631" width="13.28515625" style="62" customWidth="1"/>
    <col min="15632" max="15873" width="11.42578125" style="62"/>
    <col min="15874" max="15874" width="36.7109375" style="62" customWidth="1"/>
    <col min="15875" max="15875" width="12.7109375" style="62" customWidth="1"/>
    <col min="15876" max="15876" width="10.7109375" style="62" customWidth="1"/>
    <col min="15877" max="15877" width="12.7109375" style="62" customWidth="1"/>
    <col min="15878" max="15879" width="10.7109375" style="62" customWidth="1"/>
    <col min="15880" max="15886" width="11.42578125" style="62"/>
    <col min="15887" max="15887" width="13.28515625" style="62" customWidth="1"/>
    <col min="15888" max="16129" width="11.42578125" style="62"/>
    <col min="16130" max="16130" width="36.7109375" style="62" customWidth="1"/>
    <col min="16131" max="16131" width="12.7109375" style="62" customWidth="1"/>
    <col min="16132" max="16132" width="10.7109375" style="62" customWidth="1"/>
    <col min="16133" max="16133" width="12.7109375" style="62" customWidth="1"/>
    <col min="16134" max="16135" width="10.7109375" style="62" customWidth="1"/>
    <col min="16136" max="16142" width="11.42578125" style="62"/>
    <col min="16143" max="16143" width="13.28515625" style="62" customWidth="1"/>
    <col min="16144" max="16384" width="11.42578125" style="62"/>
  </cols>
  <sheetData>
    <row r="1" spans="2:7" ht="15" customHeight="1">
      <c r="B1" s="188"/>
    </row>
    <row r="2" spans="2:7" ht="15" customHeight="1"/>
    <row r="3" spans="2:7" ht="15" customHeight="1"/>
    <row r="4" spans="2:7" ht="15" customHeight="1"/>
    <row r="5" spans="2:7" ht="36" customHeight="1">
      <c r="B5" s="125" t="s">
        <v>299</v>
      </c>
      <c r="C5" s="125"/>
      <c r="D5" s="125"/>
      <c r="E5" s="125"/>
      <c r="F5" s="125"/>
      <c r="G5" s="125"/>
    </row>
    <row r="6" spans="2:7" ht="30" customHeight="1">
      <c r="B6" s="64" t="s">
        <v>159</v>
      </c>
      <c r="C6" s="65" t="s">
        <v>250</v>
      </c>
      <c r="D6" s="66" t="s">
        <v>110</v>
      </c>
      <c r="E6" s="65" t="s">
        <v>249</v>
      </c>
      <c r="F6" s="66" t="s">
        <v>110</v>
      </c>
      <c r="G6" s="67" t="s">
        <v>111</v>
      </c>
    </row>
    <row r="7" spans="2:7" ht="15" customHeight="1">
      <c r="B7" s="129" t="s">
        <v>160</v>
      </c>
      <c r="C7" s="189"/>
      <c r="D7" s="189"/>
      <c r="E7" s="189"/>
      <c r="F7" s="189"/>
      <c r="G7" s="189"/>
    </row>
    <row r="8" spans="2:7" ht="15" customHeight="1">
      <c r="B8" s="190" t="s">
        <v>112</v>
      </c>
      <c r="C8" s="191">
        <v>30611</v>
      </c>
      <c r="D8" s="192">
        <v>1</v>
      </c>
      <c r="E8" s="191">
        <v>31062</v>
      </c>
      <c r="F8" s="192">
        <v>1</v>
      </c>
      <c r="G8" s="192">
        <v>1.4733265819476659E-2</v>
      </c>
    </row>
    <row r="9" spans="2:7" ht="15" customHeight="1">
      <c r="B9" s="129" t="s">
        <v>161</v>
      </c>
      <c r="C9" s="189"/>
      <c r="D9" s="189"/>
      <c r="E9" s="189"/>
      <c r="F9" s="193"/>
      <c r="G9" s="193"/>
    </row>
    <row r="10" spans="2:7" ht="15" customHeight="1">
      <c r="B10" s="194" t="s">
        <v>162</v>
      </c>
      <c r="C10" s="195">
        <v>21066</v>
      </c>
      <c r="D10" s="196">
        <v>0.68818398614877008</v>
      </c>
      <c r="E10" s="195">
        <v>21838</v>
      </c>
      <c r="F10" s="196">
        <v>0.70304552185950675</v>
      </c>
      <c r="G10" s="196">
        <v>3.6646729326877431E-2</v>
      </c>
    </row>
    <row r="11" spans="2:7" ht="15" customHeight="1">
      <c r="B11" s="197" t="s">
        <v>163</v>
      </c>
      <c r="C11" s="198">
        <v>4798</v>
      </c>
      <c r="D11" s="199">
        <v>0.15674104080232595</v>
      </c>
      <c r="E11" s="198">
        <v>5676</v>
      </c>
      <c r="F11" s="199">
        <v>0.18273131157040756</v>
      </c>
      <c r="G11" s="200">
        <v>0.18299291371404752</v>
      </c>
    </row>
    <row r="12" spans="2:7" ht="15" customHeight="1">
      <c r="B12" s="197" t="s">
        <v>164</v>
      </c>
      <c r="C12" s="198">
        <v>11567</v>
      </c>
      <c r="D12" s="199">
        <v>0.3778707000751364</v>
      </c>
      <c r="E12" s="198">
        <v>11860</v>
      </c>
      <c r="F12" s="199">
        <v>0.38181701113901229</v>
      </c>
      <c r="G12" s="200">
        <v>2.5330682112907409E-2</v>
      </c>
    </row>
    <row r="13" spans="2:7" ht="15" customHeight="1">
      <c r="B13" s="197" t="s">
        <v>165</v>
      </c>
      <c r="C13" s="198">
        <v>3292</v>
      </c>
      <c r="D13" s="199">
        <v>0.10754304008363007</v>
      </c>
      <c r="E13" s="198">
        <v>3150</v>
      </c>
      <c r="F13" s="199">
        <v>0.10141008305968707</v>
      </c>
      <c r="G13" s="200">
        <v>-4.3134872417982986E-2</v>
      </c>
    </row>
    <row r="14" spans="2:7" ht="15" customHeight="1">
      <c r="B14" s="197" t="s">
        <v>166</v>
      </c>
      <c r="C14" s="198">
        <v>893</v>
      </c>
      <c r="D14" s="199">
        <v>2.9172519682467087E-2</v>
      </c>
      <c r="E14" s="198">
        <v>790</v>
      </c>
      <c r="F14" s="199">
        <v>2.5433004957826282E-2</v>
      </c>
      <c r="G14" s="200">
        <v>-0.11534154535274356</v>
      </c>
    </row>
    <row r="15" spans="2:7" ht="15" customHeight="1">
      <c r="B15" s="197" t="s">
        <v>167</v>
      </c>
      <c r="C15" s="198">
        <v>516</v>
      </c>
      <c r="D15" s="199">
        <v>1.6856685505210547E-2</v>
      </c>
      <c r="E15" s="198">
        <v>362</v>
      </c>
      <c r="F15" s="199">
        <v>1.1654111132573563E-2</v>
      </c>
      <c r="G15" s="200">
        <v>-0.29844961240310075</v>
      </c>
    </row>
    <row r="16" spans="2:7" ht="15" customHeight="1">
      <c r="B16" s="129" t="s">
        <v>168</v>
      </c>
      <c r="C16" s="189"/>
      <c r="D16" s="189"/>
      <c r="E16" s="189"/>
      <c r="F16" s="193"/>
      <c r="G16" s="193"/>
    </row>
    <row r="17" spans="2:11" ht="15" customHeight="1">
      <c r="B17" s="194" t="s">
        <v>169</v>
      </c>
      <c r="C17" s="195">
        <v>9545</v>
      </c>
      <c r="D17" s="196">
        <v>0.31181601385122992</v>
      </c>
      <c r="E17" s="195">
        <v>9224</v>
      </c>
      <c r="F17" s="196">
        <v>0.29695447814049319</v>
      </c>
      <c r="G17" s="196">
        <v>-3.3630172865374543E-2</v>
      </c>
    </row>
    <row r="18" spans="2:11" ht="15" customHeight="1">
      <c r="B18" s="75" t="s">
        <v>148</v>
      </c>
      <c r="C18" s="75"/>
      <c r="D18" s="75"/>
      <c r="E18" s="75"/>
      <c r="F18" s="75"/>
      <c r="G18" s="75"/>
    </row>
    <row r="19" spans="2:11" ht="20.100000000000001" customHeight="1" thickBot="1"/>
    <row r="20" spans="2:11" ht="30" customHeight="1" thickBot="1">
      <c r="G20" s="1" t="s">
        <v>100</v>
      </c>
    </row>
    <row r="21" spans="2:11" ht="20.100000000000001" customHeight="1"/>
    <row r="26" spans="2:11">
      <c r="B26" s="77"/>
      <c r="C26" s="77"/>
      <c r="D26" s="77"/>
      <c r="E26" s="77"/>
      <c r="F26" s="77"/>
      <c r="G26" s="77"/>
      <c r="H26" s="77"/>
      <c r="I26" s="77"/>
      <c r="J26" s="77"/>
      <c r="K26" s="77"/>
    </row>
  </sheetData>
  <mergeCells count="2">
    <mergeCell ref="B5:G5"/>
    <mergeCell ref="B18:G18"/>
  </mergeCells>
  <hyperlinks>
    <hyperlink ref="G20" location="'Gráfico aloj tipolog y categorí'!A1" tooltip="Ir a gráfica" display="Gráfic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colBreaks count="1" manualBreakCount="1">
    <brk id="7" max="43" man="1"/>
  </colBreaks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>
  <sheetPr codeName="Hoja1">
    <tabColor indexed="46"/>
    <pageSetUpPr autoPageBreaks="0" fitToPage="1"/>
  </sheetPr>
  <dimension ref="B28:L30"/>
  <sheetViews>
    <sheetView showGridLines="0" showRowColHeaders="0" showOutlineSymbols="0" zoomScaleNormal="100" workbookViewId="0">
      <selection activeCell="E3" sqref="E3"/>
    </sheetView>
  </sheetViews>
  <sheetFormatPr baseColWidth="10" defaultRowHeight="12.75"/>
  <cols>
    <col min="1" max="1" width="15" style="16" customWidth="1"/>
    <col min="2" max="9" width="11.42578125" style="16"/>
    <col min="10" max="10" width="11.85546875" style="16" customWidth="1"/>
    <col min="11" max="11" width="3.7109375" style="16" customWidth="1"/>
    <col min="12" max="265" width="11.42578125" style="16"/>
    <col min="266" max="266" width="11.85546875" style="16" customWidth="1"/>
    <col min="267" max="267" width="3.7109375" style="16" customWidth="1"/>
    <col min="268" max="521" width="11.42578125" style="16"/>
    <col min="522" max="522" width="11.85546875" style="16" customWidth="1"/>
    <col min="523" max="523" width="3.7109375" style="16" customWidth="1"/>
    <col min="524" max="777" width="11.42578125" style="16"/>
    <col min="778" max="778" width="11.85546875" style="16" customWidth="1"/>
    <col min="779" max="779" width="3.7109375" style="16" customWidth="1"/>
    <col min="780" max="1033" width="11.42578125" style="16"/>
    <col min="1034" max="1034" width="11.85546875" style="16" customWidth="1"/>
    <col min="1035" max="1035" width="3.7109375" style="16" customWidth="1"/>
    <col min="1036" max="1289" width="11.42578125" style="16"/>
    <col min="1290" max="1290" width="11.85546875" style="16" customWidth="1"/>
    <col min="1291" max="1291" width="3.7109375" style="16" customWidth="1"/>
    <col min="1292" max="1545" width="11.42578125" style="16"/>
    <col min="1546" max="1546" width="11.85546875" style="16" customWidth="1"/>
    <col min="1547" max="1547" width="3.7109375" style="16" customWidth="1"/>
    <col min="1548" max="1801" width="11.42578125" style="16"/>
    <col min="1802" max="1802" width="11.85546875" style="16" customWidth="1"/>
    <col min="1803" max="1803" width="3.7109375" style="16" customWidth="1"/>
    <col min="1804" max="2057" width="11.42578125" style="16"/>
    <col min="2058" max="2058" width="11.85546875" style="16" customWidth="1"/>
    <col min="2059" max="2059" width="3.7109375" style="16" customWidth="1"/>
    <col min="2060" max="2313" width="11.42578125" style="16"/>
    <col min="2314" max="2314" width="11.85546875" style="16" customWidth="1"/>
    <col min="2315" max="2315" width="3.7109375" style="16" customWidth="1"/>
    <col min="2316" max="2569" width="11.42578125" style="16"/>
    <col min="2570" max="2570" width="11.85546875" style="16" customWidth="1"/>
    <col min="2571" max="2571" width="3.7109375" style="16" customWidth="1"/>
    <col min="2572" max="2825" width="11.42578125" style="16"/>
    <col min="2826" max="2826" width="11.85546875" style="16" customWidth="1"/>
    <col min="2827" max="2827" width="3.7109375" style="16" customWidth="1"/>
    <col min="2828" max="3081" width="11.42578125" style="16"/>
    <col min="3082" max="3082" width="11.85546875" style="16" customWidth="1"/>
    <col min="3083" max="3083" width="3.7109375" style="16" customWidth="1"/>
    <col min="3084" max="3337" width="11.42578125" style="16"/>
    <col min="3338" max="3338" width="11.85546875" style="16" customWidth="1"/>
    <col min="3339" max="3339" width="3.7109375" style="16" customWidth="1"/>
    <col min="3340" max="3593" width="11.42578125" style="16"/>
    <col min="3594" max="3594" width="11.85546875" style="16" customWidth="1"/>
    <col min="3595" max="3595" width="3.7109375" style="16" customWidth="1"/>
    <col min="3596" max="3849" width="11.42578125" style="16"/>
    <col min="3850" max="3850" width="11.85546875" style="16" customWidth="1"/>
    <col min="3851" max="3851" width="3.7109375" style="16" customWidth="1"/>
    <col min="3852" max="4105" width="11.42578125" style="16"/>
    <col min="4106" max="4106" width="11.85546875" style="16" customWidth="1"/>
    <col min="4107" max="4107" width="3.7109375" style="16" customWidth="1"/>
    <col min="4108" max="4361" width="11.42578125" style="16"/>
    <col min="4362" max="4362" width="11.85546875" style="16" customWidth="1"/>
    <col min="4363" max="4363" width="3.7109375" style="16" customWidth="1"/>
    <col min="4364" max="4617" width="11.42578125" style="16"/>
    <col min="4618" max="4618" width="11.85546875" style="16" customWidth="1"/>
    <col min="4619" max="4619" width="3.7109375" style="16" customWidth="1"/>
    <col min="4620" max="4873" width="11.42578125" style="16"/>
    <col min="4874" max="4874" width="11.85546875" style="16" customWidth="1"/>
    <col min="4875" max="4875" width="3.7109375" style="16" customWidth="1"/>
    <col min="4876" max="5129" width="11.42578125" style="16"/>
    <col min="5130" max="5130" width="11.85546875" style="16" customWidth="1"/>
    <col min="5131" max="5131" width="3.7109375" style="16" customWidth="1"/>
    <col min="5132" max="5385" width="11.42578125" style="16"/>
    <col min="5386" max="5386" width="11.85546875" style="16" customWidth="1"/>
    <col min="5387" max="5387" width="3.7109375" style="16" customWidth="1"/>
    <col min="5388" max="5641" width="11.42578125" style="16"/>
    <col min="5642" max="5642" width="11.85546875" style="16" customWidth="1"/>
    <col min="5643" max="5643" width="3.7109375" style="16" customWidth="1"/>
    <col min="5644" max="5897" width="11.42578125" style="16"/>
    <col min="5898" max="5898" width="11.85546875" style="16" customWidth="1"/>
    <col min="5899" max="5899" width="3.7109375" style="16" customWidth="1"/>
    <col min="5900" max="6153" width="11.42578125" style="16"/>
    <col min="6154" max="6154" width="11.85546875" style="16" customWidth="1"/>
    <col min="6155" max="6155" width="3.7109375" style="16" customWidth="1"/>
    <col min="6156" max="6409" width="11.42578125" style="16"/>
    <col min="6410" max="6410" width="11.85546875" style="16" customWidth="1"/>
    <col min="6411" max="6411" width="3.7109375" style="16" customWidth="1"/>
    <col min="6412" max="6665" width="11.42578125" style="16"/>
    <col min="6666" max="6666" width="11.85546875" style="16" customWidth="1"/>
    <col min="6667" max="6667" width="3.7109375" style="16" customWidth="1"/>
    <col min="6668" max="6921" width="11.42578125" style="16"/>
    <col min="6922" max="6922" width="11.85546875" style="16" customWidth="1"/>
    <col min="6923" max="6923" width="3.7109375" style="16" customWidth="1"/>
    <col min="6924" max="7177" width="11.42578125" style="16"/>
    <col min="7178" max="7178" width="11.85546875" style="16" customWidth="1"/>
    <col min="7179" max="7179" width="3.7109375" style="16" customWidth="1"/>
    <col min="7180" max="7433" width="11.42578125" style="16"/>
    <col min="7434" max="7434" width="11.85546875" style="16" customWidth="1"/>
    <col min="7435" max="7435" width="3.7109375" style="16" customWidth="1"/>
    <col min="7436" max="7689" width="11.42578125" style="16"/>
    <col min="7690" max="7690" width="11.85546875" style="16" customWidth="1"/>
    <col min="7691" max="7691" width="3.7109375" style="16" customWidth="1"/>
    <col min="7692" max="7945" width="11.42578125" style="16"/>
    <col min="7946" max="7946" width="11.85546875" style="16" customWidth="1"/>
    <col min="7947" max="7947" width="3.7109375" style="16" customWidth="1"/>
    <col min="7948" max="8201" width="11.42578125" style="16"/>
    <col min="8202" max="8202" width="11.85546875" style="16" customWidth="1"/>
    <col min="8203" max="8203" width="3.7109375" style="16" customWidth="1"/>
    <col min="8204" max="8457" width="11.42578125" style="16"/>
    <col min="8458" max="8458" width="11.85546875" style="16" customWidth="1"/>
    <col min="8459" max="8459" width="3.7109375" style="16" customWidth="1"/>
    <col min="8460" max="8713" width="11.42578125" style="16"/>
    <col min="8714" max="8714" width="11.85546875" style="16" customWidth="1"/>
    <col min="8715" max="8715" width="3.7109375" style="16" customWidth="1"/>
    <col min="8716" max="8969" width="11.42578125" style="16"/>
    <col min="8970" max="8970" width="11.85546875" style="16" customWidth="1"/>
    <col min="8971" max="8971" width="3.7109375" style="16" customWidth="1"/>
    <col min="8972" max="9225" width="11.42578125" style="16"/>
    <col min="9226" max="9226" width="11.85546875" style="16" customWidth="1"/>
    <col min="9227" max="9227" width="3.7109375" style="16" customWidth="1"/>
    <col min="9228" max="9481" width="11.42578125" style="16"/>
    <col min="9482" max="9482" width="11.85546875" style="16" customWidth="1"/>
    <col min="9483" max="9483" width="3.7109375" style="16" customWidth="1"/>
    <col min="9484" max="9737" width="11.42578125" style="16"/>
    <col min="9738" max="9738" width="11.85546875" style="16" customWidth="1"/>
    <col min="9739" max="9739" width="3.7109375" style="16" customWidth="1"/>
    <col min="9740" max="9993" width="11.42578125" style="16"/>
    <col min="9994" max="9994" width="11.85546875" style="16" customWidth="1"/>
    <col min="9995" max="9995" width="3.7109375" style="16" customWidth="1"/>
    <col min="9996" max="10249" width="11.42578125" style="16"/>
    <col min="10250" max="10250" width="11.85546875" style="16" customWidth="1"/>
    <col min="10251" max="10251" width="3.7109375" style="16" customWidth="1"/>
    <col min="10252" max="10505" width="11.42578125" style="16"/>
    <col min="10506" max="10506" width="11.85546875" style="16" customWidth="1"/>
    <col min="10507" max="10507" width="3.7109375" style="16" customWidth="1"/>
    <col min="10508" max="10761" width="11.42578125" style="16"/>
    <col min="10762" max="10762" width="11.85546875" style="16" customWidth="1"/>
    <col min="10763" max="10763" width="3.7109375" style="16" customWidth="1"/>
    <col min="10764" max="11017" width="11.42578125" style="16"/>
    <col min="11018" max="11018" width="11.85546875" style="16" customWidth="1"/>
    <col min="11019" max="11019" width="3.7109375" style="16" customWidth="1"/>
    <col min="11020" max="11273" width="11.42578125" style="16"/>
    <col min="11274" max="11274" width="11.85546875" style="16" customWidth="1"/>
    <col min="11275" max="11275" width="3.7109375" style="16" customWidth="1"/>
    <col min="11276" max="11529" width="11.42578125" style="16"/>
    <col min="11530" max="11530" width="11.85546875" style="16" customWidth="1"/>
    <col min="11531" max="11531" width="3.7109375" style="16" customWidth="1"/>
    <col min="11532" max="11785" width="11.42578125" style="16"/>
    <col min="11786" max="11786" width="11.85546875" style="16" customWidth="1"/>
    <col min="11787" max="11787" width="3.7109375" style="16" customWidth="1"/>
    <col min="11788" max="12041" width="11.42578125" style="16"/>
    <col min="12042" max="12042" width="11.85546875" style="16" customWidth="1"/>
    <col min="12043" max="12043" width="3.7109375" style="16" customWidth="1"/>
    <col min="12044" max="12297" width="11.42578125" style="16"/>
    <col min="12298" max="12298" width="11.85546875" style="16" customWidth="1"/>
    <col min="12299" max="12299" width="3.7109375" style="16" customWidth="1"/>
    <col min="12300" max="12553" width="11.42578125" style="16"/>
    <col min="12554" max="12554" width="11.85546875" style="16" customWidth="1"/>
    <col min="12555" max="12555" width="3.7109375" style="16" customWidth="1"/>
    <col min="12556" max="12809" width="11.42578125" style="16"/>
    <col min="12810" max="12810" width="11.85546875" style="16" customWidth="1"/>
    <col min="12811" max="12811" width="3.7109375" style="16" customWidth="1"/>
    <col min="12812" max="13065" width="11.42578125" style="16"/>
    <col min="13066" max="13066" width="11.85546875" style="16" customWidth="1"/>
    <col min="13067" max="13067" width="3.7109375" style="16" customWidth="1"/>
    <col min="13068" max="13321" width="11.42578125" style="16"/>
    <col min="13322" max="13322" width="11.85546875" style="16" customWidth="1"/>
    <col min="13323" max="13323" width="3.7109375" style="16" customWidth="1"/>
    <col min="13324" max="13577" width="11.42578125" style="16"/>
    <col min="13578" max="13578" width="11.85546875" style="16" customWidth="1"/>
    <col min="13579" max="13579" width="3.7109375" style="16" customWidth="1"/>
    <col min="13580" max="13833" width="11.42578125" style="16"/>
    <col min="13834" max="13834" width="11.85546875" style="16" customWidth="1"/>
    <col min="13835" max="13835" width="3.7109375" style="16" customWidth="1"/>
    <col min="13836" max="14089" width="11.42578125" style="16"/>
    <col min="14090" max="14090" width="11.85546875" style="16" customWidth="1"/>
    <col min="14091" max="14091" width="3.7109375" style="16" customWidth="1"/>
    <col min="14092" max="14345" width="11.42578125" style="16"/>
    <col min="14346" max="14346" width="11.85546875" style="16" customWidth="1"/>
    <col min="14347" max="14347" width="3.7109375" style="16" customWidth="1"/>
    <col min="14348" max="14601" width="11.42578125" style="16"/>
    <col min="14602" max="14602" width="11.85546875" style="16" customWidth="1"/>
    <col min="14603" max="14603" width="3.7109375" style="16" customWidth="1"/>
    <col min="14604" max="14857" width="11.42578125" style="16"/>
    <col min="14858" max="14858" width="11.85546875" style="16" customWidth="1"/>
    <col min="14859" max="14859" width="3.7109375" style="16" customWidth="1"/>
    <col min="14860" max="15113" width="11.42578125" style="16"/>
    <col min="15114" max="15114" width="11.85546875" style="16" customWidth="1"/>
    <col min="15115" max="15115" width="3.7109375" style="16" customWidth="1"/>
    <col min="15116" max="15369" width="11.42578125" style="16"/>
    <col min="15370" max="15370" width="11.85546875" style="16" customWidth="1"/>
    <col min="15371" max="15371" width="3.7109375" style="16" customWidth="1"/>
    <col min="15372" max="15625" width="11.42578125" style="16"/>
    <col min="15626" max="15626" width="11.85546875" style="16" customWidth="1"/>
    <col min="15627" max="15627" width="3.7109375" style="16" customWidth="1"/>
    <col min="15628" max="15881" width="11.42578125" style="16"/>
    <col min="15882" max="15882" width="11.85546875" style="16" customWidth="1"/>
    <col min="15883" max="15883" width="3.7109375" style="16" customWidth="1"/>
    <col min="15884" max="16137" width="11.42578125" style="16"/>
    <col min="16138" max="16138" width="11.85546875" style="16" customWidth="1"/>
    <col min="16139" max="16139" width="3.7109375" style="16" customWidth="1"/>
    <col min="16140" max="16384" width="11.42578125" style="16"/>
  </cols>
  <sheetData>
    <row r="28" spans="2:12" ht="24.95" customHeight="1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20.100000000000001" customHeight="1" thickBot="1"/>
    <row r="30" spans="2:12" ht="30" customHeight="1" thickBot="1">
      <c r="J30" s="1" t="s">
        <v>7</v>
      </c>
    </row>
  </sheetData>
  <hyperlinks>
    <hyperlink ref="J30" location="'Alojados tipología y categoría'!A1" tooltip="Ir a 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>
  <sheetPr codeName="Hoja50">
    <pageSetUpPr fitToPage="1"/>
  </sheetPr>
  <dimension ref="B5:U436"/>
  <sheetViews>
    <sheetView showGridLines="0" showRowColHeaders="0" zoomScaleNormal="100" workbookViewId="0">
      <selection activeCell="E3" sqref="E3"/>
    </sheetView>
  </sheetViews>
  <sheetFormatPr baseColWidth="10" defaultRowHeight="15" outlineLevelRow="1"/>
  <cols>
    <col min="1" max="1" width="15.7109375" customWidth="1"/>
    <col min="2" max="2" width="13" customWidth="1"/>
    <col min="3" max="18" width="10.7109375" customWidth="1"/>
    <col min="20" max="20" width="12" customWidth="1"/>
  </cols>
  <sheetData>
    <row r="5" spans="2:21" ht="18" customHeight="1" thickBot="1">
      <c r="B5" s="13" t="s">
        <v>305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2:21" ht="26.25" thickBot="1">
      <c r="B6" s="172"/>
      <c r="C6" s="150" t="s">
        <v>167</v>
      </c>
      <c r="D6" s="150" t="s">
        <v>116</v>
      </c>
      <c r="E6" s="159" t="s">
        <v>166</v>
      </c>
      <c r="F6" s="159" t="s">
        <v>116</v>
      </c>
      <c r="G6" s="150" t="s">
        <v>165</v>
      </c>
      <c r="H6" s="150" t="s">
        <v>116</v>
      </c>
      <c r="I6" s="159" t="s">
        <v>164</v>
      </c>
      <c r="J6" s="159" t="s">
        <v>116</v>
      </c>
      <c r="K6" s="150" t="s">
        <v>163</v>
      </c>
      <c r="L6" s="150" t="s">
        <v>116</v>
      </c>
      <c r="M6" s="159" t="s">
        <v>8</v>
      </c>
      <c r="N6" s="159" t="s">
        <v>116</v>
      </c>
      <c r="O6" s="150" t="s">
        <v>121</v>
      </c>
      <c r="P6" s="150" t="s">
        <v>116</v>
      </c>
      <c r="Q6" s="159" t="s">
        <v>10</v>
      </c>
      <c r="R6" s="159" t="s">
        <v>116</v>
      </c>
      <c r="T6" s="1" t="s">
        <v>107</v>
      </c>
      <c r="U6" s="1" t="s">
        <v>108</v>
      </c>
    </row>
    <row r="7" spans="2:21">
      <c r="B7" s="51" t="s">
        <v>11</v>
      </c>
      <c r="C7" s="176">
        <v>31</v>
      </c>
      <c r="D7" s="201">
        <v>-0.22499999999999998</v>
      </c>
      <c r="E7" s="183">
        <v>56</v>
      </c>
      <c r="F7" s="202">
        <v>-0.31707317073170727</v>
      </c>
      <c r="G7" s="176">
        <v>213</v>
      </c>
      <c r="H7" s="201">
        <v>-0.16141732283464572</v>
      </c>
      <c r="I7" s="183">
        <v>861</v>
      </c>
      <c r="J7" s="202">
        <v>0.173024523160763</v>
      </c>
      <c r="K7" s="176">
        <v>387</v>
      </c>
      <c r="L7" s="201">
        <v>0.20560747663551404</v>
      </c>
      <c r="M7" s="183">
        <v>1548</v>
      </c>
      <c r="N7" s="202">
        <v>8.1761006289308158E-2</v>
      </c>
      <c r="O7" s="176">
        <v>645</v>
      </c>
      <c r="P7" s="201">
        <v>-0.10292072322670376</v>
      </c>
      <c r="Q7" s="183">
        <v>2193</v>
      </c>
      <c r="R7" s="202">
        <v>2.0000000000000018E-2</v>
      </c>
    </row>
    <row r="8" spans="2:21">
      <c r="B8" s="51" t="s">
        <v>12</v>
      </c>
      <c r="C8" s="176">
        <v>10</v>
      </c>
      <c r="D8" s="201">
        <v>-0.80392156862745101</v>
      </c>
      <c r="E8" s="183">
        <v>163</v>
      </c>
      <c r="F8" s="202">
        <v>1.7627118644067798</v>
      </c>
      <c r="G8" s="176">
        <v>240</v>
      </c>
      <c r="H8" s="201">
        <v>-0.23076923076923073</v>
      </c>
      <c r="I8" s="183">
        <v>1024</v>
      </c>
      <c r="J8" s="202">
        <v>7.3375262054507395E-2</v>
      </c>
      <c r="K8" s="176">
        <v>840</v>
      </c>
      <c r="L8" s="201">
        <v>0.41891891891891886</v>
      </c>
      <c r="M8" s="183">
        <v>2277</v>
      </c>
      <c r="N8" s="202">
        <v>0.15701219512195119</v>
      </c>
      <c r="O8" s="176">
        <v>886</v>
      </c>
      <c r="P8" s="201">
        <v>0.23398328690807801</v>
      </c>
      <c r="Q8" s="183">
        <v>3163</v>
      </c>
      <c r="R8" s="202">
        <v>0.17758749069247948</v>
      </c>
    </row>
    <row r="9" spans="2:21">
      <c r="B9" s="51" t="s">
        <v>13</v>
      </c>
      <c r="C9" s="176">
        <v>57</v>
      </c>
      <c r="D9" s="201">
        <v>-0.25</v>
      </c>
      <c r="E9" s="183">
        <v>131</v>
      </c>
      <c r="F9" s="202">
        <v>0.19090909090909092</v>
      </c>
      <c r="G9" s="176">
        <v>449</v>
      </c>
      <c r="H9" s="201">
        <v>-8.1799591002045036E-2</v>
      </c>
      <c r="I9" s="183">
        <v>1439</v>
      </c>
      <c r="J9" s="202">
        <v>5.5759354365370495E-2</v>
      </c>
      <c r="K9" s="176">
        <v>789</v>
      </c>
      <c r="L9" s="201">
        <v>1.1855955678670358</v>
      </c>
      <c r="M9" s="183">
        <v>2865</v>
      </c>
      <c r="N9" s="202">
        <v>0.19424760316798673</v>
      </c>
      <c r="O9" s="176">
        <v>1278</v>
      </c>
      <c r="P9" s="201">
        <v>1.3481363996827866E-2</v>
      </c>
      <c r="Q9" s="183">
        <v>4143</v>
      </c>
      <c r="R9" s="202">
        <v>0.13196721311475401</v>
      </c>
    </row>
    <row r="10" spans="2:21">
      <c r="B10" s="51" t="s">
        <v>14</v>
      </c>
      <c r="C10" s="176">
        <v>25</v>
      </c>
      <c r="D10" s="201">
        <v>0.78571428571428581</v>
      </c>
      <c r="E10" s="183">
        <v>60</v>
      </c>
      <c r="F10" s="202">
        <v>0.25</v>
      </c>
      <c r="G10" s="176">
        <v>244</v>
      </c>
      <c r="H10" s="201">
        <v>0.19607843137254899</v>
      </c>
      <c r="I10" s="183">
        <v>948</v>
      </c>
      <c r="J10" s="202">
        <v>-4.2016806722688926E-3</v>
      </c>
      <c r="K10" s="176">
        <v>372</v>
      </c>
      <c r="L10" s="201">
        <v>-0.14087759815242495</v>
      </c>
      <c r="M10" s="183">
        <v>1649</v>
      </c>
      <c r="N10" s="202">
        <v>-1.2113870381587066E-3</v>
      </c>
      <c r="O10" s="176">
        <v>841</v>
      </c>
      <c r="P10" s="201">
        <v>0.15205479452054793</v>
      </c>
      <c r="Q10" s="183">
        <v>2490</v>
      </c>
      <c r="R10" s="202">
        <v>4.5779084418311689E-2</v>
      </c>
    </row>
    <row r="11" spans="2:21">
      <c r="B11" s="51" t="s">
        <v>15</v>
      </c>
      <c r="C11" s="176">
        <v>14</v>
      </c>
      <c r="D11" s="201">
        <v>0.55555555555555558</v>
      </c>
      <c r="E11" s="183">
        <v>23</v>
      </c>
      <c r="F11" s="202">
        <v>-0.5106382978723405</v>
      </c>
      <c r="G11" s="176">
        <v>152</v>
      </c>
      <c r="H11" s="201">
        <v>-0.25490196078431371</v>
      </c>
      <c r="I11" s="183">
        <v>925</v>
      </c>
      <c r="J11" s="202">
        <v>-5.6122448979591844E-2</v>
      </c>
      <c r="K11" s="176">
        <v>287</v>
      </c>
      <c r="L11" s="201">
        <v>0.45685279187817263</v>
      </c>
      <c r="M11" s="183">
        <v>1401</v>
      </c>
      <c r="N11" s="202">
        <v>-2.5052192066805867E-2</v>
      </c>
      <c r="O11" s="176">
        <v>464</v>
      </c>
      <c r="P11" s="201">
        <v>-0.23809523809523814</v>
      </c>
      <c r="Q11" s="183">
        <v>1865</v>
      </c>
      <c r="R11" s="202">
        <v>-8.846529814271753E-2</v>
      </c>
    </row>
    <row r="12" spans="2:21">
      <c r="B12" s="51" t="s">
        <v>16</v>
      </c>
      <c r="C12" s="176">
        <v>21</v>
      </c>
      <c r="D12" s="201">
        <v>-0.60377358490566035</v>
      </c>
      <c r="E12" s="183">
        <v>25</v>
      </c>
      <c r="F12" s="202">
        <v>-0.65753424657534243</v>
      </c>
      <c r="G12" s="176">
        <v>332</v>
      </c>
      <c r="H12" s="201">
        <v>-5.6818181818181768E-2</v>
      </c>
      <c r="I12" s="183">
        <v>1426</v>
      </c>
      <c r="J12" s="202">
        <v>0.14814814814814814</v>
      </c>
      <c r="K12" s="176">
        <v>410</v>
      </c>
      <c r="L12" s="201">
        <v>-0.21001926782273606</v>
      </c>
      <c r="M12" s="183">
        <v>2214</v>
      </c>
      <c r="N12" s="202">
        <v>-1.1165698972755655E-2</v>
      </c>
      <c r="O12" s="176">
        <v>995</v>
      </c>
      <c r="P12" s="201">
        <v>-8.4636614535418597E-2</v>
      </c>
      <c r="Q12" s="183">
        <v>3209</v>
      </c>
      <c r="R12" s="202">
        <v>-3.5177390258568808E-2</v>
      </c>
    </row>
    <row r="13" spans="2:21">
      <c r="B13" s="51" t="s">
        <v>17</v>
      </c>
      <c r="C13" s="176">
        <v>7</v>
      </c>
      <c r="D13" s="201">
        <v>-0.75862068965517238</v>
      </c>
      <c r="E13" s="183">
        <v>8</v>
      </c>
      <c r="F13" s="202">
        <v>-0.82608695652173914</v>
      </c>
      <c r="G13" s="176">
        <v>206</v>
      </c>
      <c r="H13" s="201">
        <v>-4.8309178743961567E-3</v>
      </c>
      <c r="I13" s="183">
        <v>795</v>
      </c>
      <c r="J13" s="202">
        <v>-0.22058823529411764</v>
      </c>
      <c r="K13" s="176">
        <v>356</v>
      </c>
      <c r="L13" s="201">
        <v>-4.3010752688172005E-2</v>
      </c>
      <c r="M13" s="183">
        <v>1372</v>
      </c>
      <c r="N13" s="202">
        <v>-0.18040621266427714</v>
      </c>
      <c r="O13" s="176">
        <v>580</v>
      </c>
      <c r="P13" s="201">
        <v>0.12840466926070038</v>
      </c>
      <c r="Q13" s="183">
        <v>1952</v>
      </c>
      <c r="R13" s="202">
        <v>-0.10786106032906762</v>
      </c>
    </row>
    <row r="14" spans="2:21">
      <c r="B14" s="51" t="s">
        <v>18</v>
      </c>
      <c r="C14" s="176">
        <v>44</v>
      </c>
      <c r="D14" s="201">
        <v>-6.3829787234042534E-2</v>
      </c>
      <c r="E14" s="183">
        <v>41</v>
      </c>
      <c r="F14" s="202">
        <v>-0.59000000000000008</v>
      </c>
      <c r="G14" s="176">
        <v>193</v>
      </c>
      <c r="H14" s="201">
        <v>-0.11872146118721461</v>
      </c>
      <c r="I14" s="183">
        <v>918</v>
      </c>
      <c r="J14" s="202">
        <v>9.8086124401913777E-2</v>
      </c>
      <c r="K14" s="176">
        <v>448</v>
      </c>
      <c r="L14" s="201">
        <v>0.39999999999999991</v>
      </c>
      <c r="M14" s="183">
        <v>1644</v>
      </c>
      <c r="N14" s="202">
        <v>8.0157687253613608E-2</v>
      </c>
      <c r="O14" s="176">
        <v>697</v>
      </c>
      <c r="P14" s="201">
        <v>0.10810810810810811</v>
      </c>
      <c r="Q14" s="183">
        <v>2341</v>
      </c>
      <c r="R14" s="202">
        <v>8.8331008833100855E-2</v>
      </c>
    </row>
    <row r="15" spans="2:21">
      <c r="B15" s="51" t="s">
        <v>19</v>
      </c>
      <c r="C15" s="176">
        <v>31</v>
      </c>
      <c r="D15" s="201">
        <v>-0.47457627118644063</v>
      </c>
      <c r="E15" s="183">
        <v>63</v>
      </c>
      <c r="F15" s="202">
        <v>-0.18181818181818177</v>
      </c>
      <c r="G15" s="176">
        <v>295</v>
      </c>
      <c r="H15" s="201">
        <v>-9.2307692307692313E-2</v>
      </c>
      <c r="I15" s="183">
        <v>1125</v>
      </c>
      <c r="J15" s="202">
        <v>8.4860173577627762E-2</v>
      </c>
      <c r="K15" s="176">
        <v>445</v>
      </c>
      <c r="L15" s="201">
        <v>-0.12915851272015655</v>
      </c>
      <c r="M15" s="183">
        <v>1959</v>
      </c>
      <c r="N15" s="202">
        <v>-2.4888003982080686E-2</v>
      </c>
      <c r="O15" s="176">
        <v>852</v>
      </c>
      <c r="P15" s="201">
        <v>-0.13326551373346895</v>
      </c>
      <c r="Q15" s="183">
        <v>2811</v>
      </c>
      <c r="R15" s="202">
        <v>-6.049465240641716E-2</v>
      </c>
    </row>
    <row r="16" spans="2:21">
      <c r="B16" s="51" t="s">
        <v>20</v>
      </c>
      <c r="C16" s="176">
        <v>25</v>
      </c>
      <c r="D16" s="201">
        <v>-0.44444444444444442</v>
      </c>
      <c r="E16" s="183">
        <v>54</v>
      </c>
      <c r="F16" s="202">
        <v>-0.25</v>
      </c>
      <c r="G16" s="176">
        <v>320</v>
      </c>
      <c r="H16" s="201">
        <v>0.37339055793991416</v>
      </c>
      <c r="I16" s="183">
        <v>727</v>
      </c>
      <c r="J16" s="202">
        <v>-9.5771144278607001E-2</v>
      </c>
      <c r="K16" s="176">
        <v>489</v>
      </c>
      <c r="L16" s="201">
        <v>0.40922190201729114</v>
      </c>
      <c r="M16" s="183">
        <v>1615</v>
      </c>
      <c r="N16" s="202">
        <v>7.5949367088607556E-2</v>
      </c>
      <c r="O16" s="176">
        <v>700</v>
      </c>
      <c r="P16" s="201">
        <v>-0.20544835414301932</v>
      </c>
      <c r="Q16" s="183">
        <v>2315</v>
      </c>
      <c r="R16" s="202">
        <v>-2.8127623845507932E-2</v>
      </c>
    </row>
    <row r="17" spans="2:18">
      <c r="B17" s="51" t="s">
        <v>21</v>
      </c>
      <c r="C17" s="176">
        <v>59</v>
      </c>
      <c r="D17" s="201">
        <v>0.15686274509803932</v>
      </c>
      <c r="E17" s="183">
        <v>64</v>
      </c>
      <c r="F17" s="202">
        <v>-0.37254901960784315</v>
      </c>
      <c r="G17" s="176">
        <v>270</v>
      </c>
      <c r="H17" s="201">
        <v>6.2992125984252079E-2</v>
      </c>
      <c r="I17" s="183">
        <v>884</v>
      </c>
      <c r="J17" s="202">
        <v>-3.3821871476887866E-3</v>
      </c>
      <c r="K17" s="176">
        <v>478</v>
      </c>
      <c r="L17" s="201">
        <v>0.32044198895027631</v>
      </c>
      <c r="M17" s="183">
        <v>1755</v>
      </c>
      <c r="N17" s="202">
        <v>5.9782608695652106E-2</v>
      </c>
      <c r="O17" s="176">
        <v>607</v>
      </c>
      <c r="P17" s="201">
        <v>-4.258675078864349E-2</v>
      </c>
      <c r="Q17" s="183">
        <v>2362</v>
      </c>
      <c r="R17" s="202">
        <v>3.1441048034934527E-2</v>
      </c>
    </row>
    <row r="18" spans="2:18">
      <c r="B18" s="51" t="s">
        <v>22</v>
      </c>
      <c r="C18" s="176">
        <v>38</v>
      </c>
      <c r="D18" s="201">
        <v>-9.5238095238095233E-2</v>
      </c>
      <c r="E18" s="183">
        <v>102</v>
      </c>
      <c r="F18" s="202">
        <v>0.32467532467532467</v>
      </c>
      <c r="G18" s="176">
        <v>236</v>
      </c>
      <c r="H18" s="201">
        <v>-1.2552301255230103E-2</v>
      </c>
      <c r="I18" s="183">
        <v>788</v>
      </c>
      <c r="J18" s="202">
        <v>3.9577836411609502E-2</v>
      </c>
      <c r="K18" s="176">
        <v>375</v>
      </c>
      <c r="L18" s="201">
        <v>-0.19006479481641469</v>
      </c>
      <c r="M18" s="183">
        <v>1539</v>
      </c>
      <c r="N18" s="202">
        <v>-2.53324889170361E-2</v>
      </c>
      <c r="O18" s="176">
        <v>679</v>
      </c>
      <c r="P18" s="201">
        <v>-0.12948717948717947</v>
      </c>
      <c r="Q18" s="183">
        <v>2218</v>
      </c>
      <c r="R18" s="202">
        <v>-5.9771089444679903E-2</v>
      </c>
    </row>
    <row r="19" spans="2:18">
      <c r="B19" s="162" t="s">
        <v>249</v>
      </c>
      <c r="C19" s="203">
        <v>362</v>
      </c>
      <c r="D19" s="204">
        <v>-0.29844961240310075</v>
      </c>
      <c r="E19" s="203">
        <v>790</v>
      </c>
      <c r="F19" s="204">
        <v>-0.11534154535274355</v>
      </c>
      <c r="G19" s="203">
        <v>3150</v>
      </c>
      <c r="H19" s="204">
        <v>-4.3134872417982972E-2</v>
      </c>
      <c r="I19" s="203">
        <v>11860</v>
      </c>
      <c r="J19" s="204">
        <v>2.5330682112907343E-2</v>
      </c>
      <c r="K19" s="203">
        <v>5676</v>
      </c>
      <c r="L19" s="204">
        <v>0.18299291371404758</v>
      </c>
      <c r="M19" s="203">
        <v>21838</v>
      </c>
      <c r="N19" s="204">
        <v>3.6646729326877514E-2</v>
      </c>
      <c r="O19" s="203">
        <v>9224</v>
      </c>
      <c r="P19" s="204">
        <v>-3.3630172865374508E-2</v>
      </c>
      <c r="Q19" s="203">
        <v>31062</v>
      </c>
      <c r="R19" s="204">
        <v>1.473326581947676E-2</v>
      </c>
    </row>
    <row r="20" spans="2:18" ht="15" hidden="1" customHeight="1" outlineLevel="1">
      <c r="B20" s="51" t="s">
        <v>11</v>
      </c>
      <c r="C20" s="176">
        <v>40</v>
      </c>
      <c r="D20" s="201">
        <v>-0.36507936507936511</v>
      </c>
      <c r="E20" s="183">
        <v>82</v>
      </c>
      <c r="F20" s="202">
        <v>0</v>
      </c>
      <c r="G20" s="176">
        <v>254</v>
      </c>
      <c r="H20" s="201">
        <v>0.2153110047846889</v>
      </c>
      <c r="I20" s="183">
        <v>734</v>
      </c>
      <c r="J20" s="202">
        <v>-1.3605442176870541E-3</v>
      </c>
      <c r="K20" s="176">
        <v>321</v>
      </c>
      <c r="L20" s="201">
        <v>0.38362068965517238</v>
      </c>
      <c r="M20" s="183">
        <v>1431</v>
      </c>
      <c r="N20" s="202">
        <v>8.3270249810749375E-2</v>
      </c>
      <c r="O20" s="176">
        <v>719</v>
      </c>
      <c r="P20" s="201">
        <v>-9.6418732782369565E-3</v>
      </c>
      <c r="Q20" s="183">
        <v>2150</v>
      </c>
      <c r="R20" s="202">
        <v>5.0317537860283368E-2</v>
      </c>
    </row>
    <row r="21" spans="2:18" ht="15" hidden="1" customHeight="1" outlineLevel="1">
      <c r="B21" s="51" t="s">
        <v>12</v>
      </c>
      <c r="C21" s="176">
        <v>51</v>
      </c>
      <c r="D21" s="201">
        <v>-0.61654135338345872</v>
      </c>
      <c r="E21" s="183">
        <v>59</v>
      </c>
      <c r="F21" s="202">
        <v>-0.66666666666666674</v>
      </c>
      <c r="G21" s="176">
        <v>312</v>
      </c>
      <c r="H21" s="201">
        <v>-0.26415094339622647</v>
      </c>
      <c r="I21" s="183">
        <v>954</v>
      </c>
      <c r="J21" s="202">
        <v>-0.10506566604127576</v>
      </c>
      <c r="K21" s="176">
        <v>592</v>
      </c>
      <c r="L21" s="201">
        <v>0.27861771058315332</v>
      </c>
      <c r="M21" s="183">
        <v>1968</v>
      </c>
      <c r="N21" s="202">
        <v>-0.13035793194874057</v>
      </c>
      <c r="O21" s="176">
        <v>718</v>
      </c>
      <c r="P21" s="201">
        <v>-0.25826446280991733</v>
      </c>
      <c r="Q21" s="183">
        <v>2686</v>
      </c>
      <c r="R21" s="202">
        <v>-0.16867842773135255</v>
      </c>
    </row>
    <row r="22" spans="2:18" ht="15" hidden="1" customHeight="1" outlineLevel="1">
      <c r="B22" s="51" t="s">
        <v>13</v>
      </c>
      <c r="C22" s="176">
        <v>76</v>
      </c>
      <c r="D22" s="201">
        <v>-0.48648648648648651</v>
      </c>
      <c r="E22" s="183">
        <v>110</v>
      </c>
      <c r="F22" s="202">
        <v>-0.37853107344632764</v>
      </c>
      <c r="G22" s="176">
        <v>489</v>
      </c>
      <c r="H22" s="201">
        <v>8.9086859688195963E-2</v>
      </c>
      <c r="I22" s="183">
        <v>1363</v>
      </c>
      <c r="J22" s="202">
        <v>0.22903516681695213</v>
      </c>
      <c r="K22" s="176">
        <v>361</v>
      </c>
      <c r="L22" s="201">
        <v>-0.11302211302211307</v>
      </c>
      <c r="M22" s="183">
        <v>2399</v>
      </c>
      <c r="N22" s="202">
        <v>4.7598253275109137E-2</v>
      </c>
      <c r="O22" s="176">
        <v>1261</v>
      </c>
      <c r="P22" s="201">
        <v>3.4454470877768761E-2</v>
      </c>
      <c r="Q22" s="183">
        <v>3660</v>
      </c>
      <c r="R22" s="202">
        <v>4.303220290681109E-2</v>
      </c>
    </row>
    <row r="23" spans="2:18" ht="15" hidden="1" customHeight="1" outlineLevel="1">
      <c r="B23" s="51" t="s">
        <v>14</v>
      </c>
      <c r="C23" s="176">
        <v>14</v>
      </c>
      <c r="D23" s="201">
        <v>-0.78787878787878785</v>
      </c>
      <c r="E23" s="183">
        <v>48</v>
      </c>
      <c r="F23" s="202">
        <v>-0.64179104477611948</v>
      </c>
      <c r="G23" s="176">
        <v>204</v>
      </c>
      <c r="H23" s="201">
        <v>-0.53318077803203656</v>
      </c>
      <c r="I23" s="183">
        <v>952</v>
      </c>
      <c r="J23" s="202">
        <v>0.32406119610570228</v>
      </c>
      <c r="K23" s="176">
        <v>433</v>
      </c>
      <c r="L23" s="201">
        <v>0.1188630490956073</v>
      </c>
      <c r="M23" s="183">
        <v>1651</v>
      </c>
      <c r="N23" s="202">
        <v>-5.2782558806655167E-2</v>
      </c>
      <c r="O23" s="176">
        <v>730</v>
      </c>
      <c r="P23" s="201">
        <v>-9.0909090909090939E-2</v>
      </c>
      <c r="Q23" s="183">
        <v>2381</v>
      </c>
      <c r="R23" s="202">
        <v>-6.4807541241162614E-2</v>
      </c>
    </row>
    <row r="24" spans="2:18" ht="15" hidden="1" customHeight="1" outlineLevel="1">
      <c r="B24" s="51" t="s">
        <v>15</v>
      </c>
      <c r="C24" s="176">
        <v>9</v>
      </c>
      <c r="D24" s="201">
        <v>-0.66666666666666674</v>
      </c>
      <c r="E24" s="183">
        <v>47</v>
      </c>
      <c r="F24" s="202">
        <v>0.6785714285714286</v>
      </c>
      <c r="G24" s="176">
        <v>204</v>
      </c>
      <c r="H24" s="201">
        <v>-0.40869565217391302</v>
      </c>
      <c r="I24" s="183">
        <v>980</v>
      </c>
      <c r="J24" s="202">
        <v>0.25319693094629159</v>
      </c>
      <c r="K24" s="176">
        <v>197</v>
      </c>
      <c r="L24" s="201">
        <v>-2.9556650246305383E-2</v>
      </c>
      <c r="M24" s="183">
        <v>1437</v>
      </c>
      <c r="N24" s="202">
        <v>3.7545126353790703E-2</v>
      </c>
      <c r="O24" s="176">
        <v>609</v>
      </c>
      <c r="P24" s="201">
        <v>-0.10176991150442483</v>
      </c>
      <c r="Q24" s="183">
        <v>2046</v>
      </c>
      <c r="R24" s="202">
        <v>-8.2404265632574081E-3</v>
      </c>
    </row>
    <row r="25" spans="2:18" ht="15" hidden="1" customHeight="1" outlineLevel="1">
      <c r="B25" s="51" t="s">
        <v>16</v>
      </c>
      <c r="C25" s="176">
        <v>53</v>
      </c>
      <c r="D25" s="201">
        <v>0.47222222222222232</v>
      </c>
      <c r="E25" s="183">
        <v>73</v>
      </c>
      <c r="F25" s="202">
        <v>0.82499999999999996</v>
      </c>
      <c r="G25" s="176">
        <v>352</v>
      </c>
      <c r="H25" s="201">
        <v>-0.37699115044247788</v>
      </c>
      <c r="I25" s="183">
        <v>1242</v>
      </c>
      <c r="J25" s="202">
        <v>0.14575645756457556</v>
      </c>
      <c r="K25" s="176">
        <v>519</v>
      </c>
      <c r="L25" s="201">
        <v>1.3484162895927603</v>
      </c>
      <c r="M25" s="183">
        <v>2239</v>
      </c>
      <c r="N25" s="202">
        <v>0.15056526207605336</v>
      </c>
      <c r="O25" s="176">
        <v>1087</v>
      </c>
      <c r="P25" s="201">
        <v>7.6237623762376305E-2</v>
      </c>
      <c r="Q25" s="183">
        <v>3326</v>
      </c>
      <c r="R25" s="202">
        <v>0.12516914749661701</v>
      </c>
    </row>
    <row r="26" spans="2:18" ht="15" hidden="1" customHeight="1" outlineLevel="1">
      <c r="B26" s="51" t="s">
        <v>17</v>
      </c>
      <c r="C26" s="176">
        <v>29</v>
      </c>
      <c r="D26" s="201">
        <v>-0.1470588235294118</v>
      </c>
      <c r="E26" s="183">
        <v>46</v>
      </c>
      <c r="F26" s="202">
        <v>-2.1276595744680882E-2</v>
      </c>
      <c r="G26" s="176">
        <v>207</v>
      </c>
      <c r="H26" s="201">
        <v>-0.25270758122743686</v>
      </c>
      <c r="I26" s="183">
        <v>1020</v>
      </c>
      <c r="J26" s="202">
        <v>0.24390243902439024</v>
      </c>
      <c r="K26" s="176">
        <v>372</v>
      </c>
      <c r="L26" s="201">
        <v>1.2545454545454544</v>
      </c>
      <c r="M26" s="183">
        <v>1674</v>
      </c>
      <c r="N26" s="202">
        <v>0.24646314221891297</v>
      </c>
      <c r="O26" s="176">
        <v>514</v>
      </c>
      <c r="P26" s="201">
        <v>-0.21646341463414631</v>
      </c>
      <c r="Q26" s="183">
        <v>2188</v>
      </c>
      <c r="R26" s="202">
        <v>9.4547273636818474E-2</v>
      </c>
    </row>
    <row r="27" spans="2:18" ht="15" hidden="1" customHeight="1" outlineLevel="1">
      <c r="B27" s="51" t="s">
        <v>18</v>
      </c>
      <c r="C27" s="176">
        <v>47</v>
      </c>
      <c r="D27" s="201">
        <v>-0.1454545454545455</v>
      </c>
      <c r="E27" s="183">
        <v>100</v>
      </c>
      <c r="F27" s="202">
        <v>0.28205128205128216</v>
      </c>
      <c r="G27" s="176">
        <v>219</v>
      </c>
      <c r="H27" s="201">
        <v>-0.43410852713178294</v>
      </c>
      <c r="I27" s="183">
        <v>836</v>
      </c>
      <c r="J27" s="202">
        <v>-0.10588235294117643</v>
      </c>
      <c r="K27" s="176">
        <v>320</v>
      </c>
      <c r="L27" s="201">
        <v>-0.13513513513513509</v>
      </c>
      <c r="M27" s="183">
        <v>1522</v>
      </c>
      <c r="N27" s="202">
        <v>-0.16602739726027393</v>
      </c>
      <c r="O27" s="176">
        <v>629</v>
      </c>
      <c r="P27" s="201">
        <v>7.1550255536626972E-2</v>
      </c>
      <c r="Q27" s="183">
        <v>2151</v>
      </c>
      <c r="R27" s="202">
        <v>-0.10820895522388063</v>
      </c>
    </row>
    <row r="28" spans="2:18" ht="15" hidden="1" customHeight="1" outlineLevel="1">
      <c r="B28" s="51" t="s">
        <v>19</v>
      </c>
      <c r="C28" s="176">
        <v>59</v>
      </c>
      <c r="D28" s="201">
        <v>-0.10606060606060608</v>
      </c>
      <c r="E28" s="183">
        <v>77</v>
      </c>
      <c r="F28" s="202">
        <v>4.0540540540540571E-2</v>
      </c>
      <c r="G28" s="176">
        <v>325</v>
      </c>
      <c r="H28" s="201">
        <v>-5.7971014492753659E-2</v>
      </c>
      <c r="I28" s="183">
        <v>1037</v>
      </c>
      <c r="J28" s="202">
        <v>7.3498964803312639E-2</v>
      </c>
      <c r="K28" s="176">
        <v>511</v>
      </c>
      <c r="L28" s="201">
        <v>0.16933638443935917</v>
      </c>
      <c r="M28" s="183">
        <v>2009</v>
      </c>
      <c r="N28" s="202">
        <v>6.4088983050847537E-2</v>
      </c>
      <c r="O28" s="176">
        <v>983</v>
      </c>
      <c r="P28" s="201">
        <v>8.2599118942731309E-2</v>
      </c>
      <c r="Q28" s="183">
        <v>2992</v>
      </c>
      <c r="R28" s="202">
        <v>7.0100143061516462E-2</v>
      </c>
    </row>
    <row r="29" spans="2:18" ht="15" hidden="1" customHeight="1" outlineLevel="1">
      <c r="B29" s="51" t="s">
        <v>20</v>
      </c>
      <c r="C29" s="176">
        <v>45</v>
      </c>
      <c r="D29" s="201">
        <v>7.1428571428571397E-2</v>
      </c>
      <c r="E29" s="183">
        <v>72</v>
      </c>
      <c r="F29" s="202">
        <v>-0.16279069767441856</v>
      </c>
      <c r="G29" s="176">
        <v>233</v>
      </c>
      <c r="H29" s="201">
        <v>-0.37533512064343166</v>
      </c>
      <c r="I29" s="183">
        <v>804</v>
      </c>
      <c r="J29" s="202">
        <v>-1.4705882352941124E-2</v>
      </c>
      <c r="K29" s="176">
        <v>347</v>
      </c>
      <c r="L29" s="201">
        <v>0.10862619808306717</v>
      </c>
      <c r="M29" s="183">
        <v>1501</v>
      </c>
      <c r="N29" s="202">
        <v>-7.9141104294478515E-2</v>
      </c>
      <c r="O29" s="176">
        <v>881</v>
      </c>
      <c r="P29" s="201">
        <v>0.17466666666666675</v>
      </c>
      <c r="Q29" s="183">
        <v>2382</v>
      </c>
      <c r="R29" s="202">
        <v>8.4033613445377853E-4</v>
      </c>
    </row>
    <row r="30" spans="2:18" ht="15" hidden="1" customHeight="1" outlineLevel="1">
      <c r="B30" s="51" t="s">
        <v>21</v>
      </c>
      <c r="C30" s="176">
        <v>51</v>
      </c>
      <c r="D30" s="201">
        <v>4.081632653061229E-2</v>
      </c>
      <c r="E30" s="183">
        <v>102</v>
      </c>
      <c r="F30" s="202">
        <v>1.6842105263157894</v>
      </c>
      <c r="G30" s="176">
        <v>254</v>
      </c>
      <c r="H30" s="201">
        <v>0.10917030567685582</v>
      </c>
      <c r="I30" s="183">
        <v>887</v>
      </c>
      <c r="J30" s="202">
        <v>0.36671802773497686</v>
      </c>
      <c r="K30" s="176">
        <v>362</v>
      </c>
      <c r="L30" s="201">
        <v>0.47154471544715437</v>
      </c>
      <c r="M30" s="183">
        <v>1656</v>
      </c>
      <c r="N30" s="202">
        <v>0.36746490503715945</v>
      </c>
      <c r="O30" s="176">
        <v>634</v>
      </c>
      <c r="P30" s="201">
        <v>-6.2130177514792884E-2</v>
      </c>
      <c r="Q30" s="183">
        <v>2290</v>
      </c>
      <c r="R30" s="202">
        <v>0.21356650768415464</v>
      </c>
    </row>
    <row r="31" spans="2:18" ht="15" hidden="1" customHeight="1" outlineLevel="1">
      <c r="B31" s="51" t="s">
        <v>22</v>
      </c>
      <c r="C31" s="176">
        <v>42</v>
      </c>
      <c r="D31" s="201">
        <v>-0.22222222222222221</v>
      </c>
      <c r="E31" s="183">
        <v>77</v>
      </c>
      <c r="F31" s="202">
        <v>0.10000000000000009</v>
      </c>
      <c r="G31" s="176">
        <v>239</v>
      </c>
      <c r="H31" s="201">
        <v>1.2711864406779627E-2</v>
      </c>
      <c r="I31" s="183">
        <v>758</v>
      </c>
      <c r="J31" s="202">
        <v>0.40892193308550184</v>
      </c>
      <c r="K31" s="176">
        <v>463</v>
      </c>
      <c r="L31" s="201">
        <v>0.86693548387096775</v>
      </c>
      <c r="M31" s="183">
        <v>1579</v>
      </c>
      <c r="N31" s="202">
        <v>0.37783595113438051</v>
      </c>
      <c r="O31" s="176">
        <v>780</v>
      </c>
      <c r="P31" s="201">
        <v>0.39784946236559149</v>
      </c>
      <c r="Q31" s="183">
        <v>2359</v>
      </c>
      <c r="R31" s="202">
        <v>0.38438967136150226</v>
      </c>
    </row>
    <row r="32" spans="2:18" collapsed="1">
      <c r="B32" s="205">
        <v>2009</v>
      </c>
      <c r="C32" s="206">
        <v>516</v>
      </c>
      <c r="D32" s="207">
        <v>-0.33247089262613194</v>
      </c>
      <c r="E32" s="206">
        <v>893</v>
      </c>
      <c r="F32" s="207">
        <v>-0.13385063045586809</v>
      </c>
      <c r="G32" s="206">
        <v>3292</v>
      </c>
      <c r="H32" s="207">
        <v>-0.2301216089803555</v>
      </c>
      <c r="I32" s="206">
        <v>11567</v>
      </c>
      <c r="J32" s="207">
        <v>0.13191114590468733</v>
      </c>
      <c r="K32" s="206">
        <v>4798</v>
      </c>
      <c r="L32" s="207">
        <v>0.29956663055254595</v>
      </c>
      <c r="M32" s="206">
        <v>21066</v>
      </c>
      <c r="N32" s="207">
        <v>5.3774198389275218E-2</v>
      </c>
      <c r="O32" s="206">
        <v>9545</v>
      </c>
      <c r="P32" s="207">
        <v>6.2899675018335266E-4</v>
      </c>
      <c r="Q32" s="206">
        <v>30611</v>
      </c>
      <c r="R32" s="207">
        <v>3.6606840501185234E-2</v>
      </c>
    </row>
    <row r="33" spans="2:18" ht="15" hidden="1" customHeight="1" outlineLevel="1">
      <c r="B33" s="51" t="s">
        <v>11</v>
      </c>
      <c r="C33" s="176">
        <v>63</v>
      </c>
      <c r="D33" s="201">
        <v>0.26</v>
      </c>
      <c r="E33" s="183">
        <v>82</v>
      </c>
      <c r="F33" s="202">
        <v>5.1282051282051322E-2</v>
      </c>
      <c r="G33" s="176">
        <v>209</v>
      </c>
      <c r="H33" s="201">
        <v>-9.9137931034482762E-2</v>
      </c>
      <c r="I33" s="183">
        <v>735</v>
      </c>
      <c r="J33" s="202">
        <v>0.11195158850226927</v>
      </c>
      <c r="K33" s="176">
        <v>232</v>
      </c>
      <c r="L33" s="201">
        <v>-0.29483282674772038</v>
      </c>
      <c r="M33" s="183">
        <v>1321</v>
      </c>
      <c r="N33" s="202">
        <v>-2.1481481481481435E-2</v>
      </c>
      <c r="O33" s="176">
        <v>726</v>
      </c>
      <c r="P33" s="201">
        <v>-1.3586956521739135E-2</v>
      </c>
      <c r="Q33" s="183">
        <v>2047</v>
      </c>
      <c r="R33" s="202">
        <v>-1.8696069031639451E-2</v>
      </c>
    </row>
    <row r="34" spans="2:18" ht="15" hidden="1" customHeight="1" outlineLevel="1">
      <c r="B34" s="51" t="s">
        <v>12</v>
      </c>
      <c r="C34" s="176">
        <v>133</v>
      </c>
      <c r="D34" s="201">
        <v>6.4000000000000057E-2</v>
      </c>
      <c r="E34" s="183">
        <v>177</v>
      </c>
      <c r="F34" s="202">
        <v>-0.13658536585365855</v>
      </c>
      <c r="G34" s="176">
        <v>424</v>
      </c>
      <c r="H34" s="201">
        <v>0.1876750700280112</v>
      </c>
      <c r="I34" s="183">
        <v>1066</v>
      </c>
      <c r="J34" s="202">
        <v>0.28279181708784606</v>
      </c>
      <c r="K34" s="176">
        <v>463</v>
      </c>
      <c r="L34" s="201">
        <v>8.1775700934579421E-2</v>
      </c>
      <c r="M34" s="183">
        <v>2263</v>
      </c>
      <c r="N34" s="202">
        <v>0.16289825282631032</v>
      </c>
      <c r="O34" s="176">
        <v>968</v>
      </c>
      <c r="P34" s="201">
        <v>0.10755148741418763</v>
      </c>
      <c r="Q34" s="183">
        <v>3231</v>
      </c>
      <c r="R34" s="202">
        <v>0.14574468085106385</v>
      </c>
    </row>
    <row r="35" spans="2:18" ht="15" hidden="1" customHeight="1" outlineLevel="1">
      <c r="B35" s="51" t="s">
        <v>13</v>
      </c>
      <c r="C35" s="176">
        <v>148</v>
      </c>
      <c r="D35" s="201">
        <v>3.4965034965035002E-2</v>
      </c>
      <c r="E35" s="183">
        <v>177</v>
      </c>
      <c r="F35" s="202">
        <v>0.71844660194174748</v>
      </c>
      <c r="G35" s="176">
        <v>449</v>
      </c>
      <c r="H35" s="201">
        <v>7.1599045346061985E-2</v>
      </c>
      <c r="I35" s="183">
        <v>1109</v>
      </c>
      <c r="J35" s="202">
        <v>7.2661217075387086E-3</v>
      </c>
      <c r="K35" s="176">
        <v>407</v>
      </c>
      <c r="L35" s="201">
        <v>-2.3980815347721784E-2</v>
      </c>
      <c r="M35" s="183">
        <v>2290</v>
      </c>
      <c r="N35" s="202">
        <v>4.9015116811726989E-2</v>
      </c>
      <c r="O35" s="176">
        <v>1219</v>
      </c>
      <c r="P35" s="201">
        <v>6.6491688538932614E-2</v>
      </c>
      <c r="Q35" s="183">
        <v>3509</v>
      </c>
      <c r="R35" s="202">
        <v>5.5021046301864107E-2</v>
      </c>
    </row>
    <row r="36" spans="2:18" ht="15" hidden="1" customHeight="1" outlineLevel="1">
      <c r="B36" s="51" t="s">
        <v>14</v>
      </c>
      <c r="C36" s="176">
        <v>66</v>
      </c>
      <c r="D36" s="201">
        <v>7.25</v>
      </c>
      <c r="E36" s="183">
        <v>134</v>
      </c>
      <c r="F36" s="202">
        <v>0.76315789473684204</v>
      </c>
      <c r="G36" s="176">
        <v>437</v>
      </c>
      <c r="H36" s="201">
        <v>0.5226480836236933</v>
      </c>
      <c r="I36" s="183">
        <v>719</v>
      </c>
      <c r="J36" s="202">
        <v>8.1203007518797055E-2</v>
      </c>
      <c r="K36" s="176">
        <v>387</v>
      </c>
      <c r="L36" s="201">
        <v>0.1834862385321101</v>
      </c>
      <c r="M36" s="183">
        <v>1743</v>
      </c>
      <c r="N36" s="202">
        <v>0.27879677182685247</v>
      </c>
      <c r="O36" s="176">
        <v>803</v>
      </c>
      <c r="P36" s="201">
        <v>-0.23304680038204395</v>
      </c>
      <c r="Q36" s="183">
        <v>2546</v>
      </c>
      <c r="R36" s="202">
        <v>5.6431535269709565E-2</v>
      </c>
    </row>
    <row r="37" spans="2:18" ht="15" hidden="1" customHeight="1" outlineLevel="1">
      <c r="B37" s="51" t="s">
        <v>15</v>
      </c>
      <c r="C37" s="176">
        <v>27</v>
      </c>
      <c r="D37" s="201">
        <v>1.25</v>
      </c>
      <c r="E37" s="183">
        <v>28</v>
      </c>
      <c r="F37" s="202">
        <v>-0.17647058823529416</v>
      </c>
      <c r="G37" s="176">
        <v>345</v>
      </c>
      <c r="H37" s="201">
        <v>0.50655021834061142</v>
      </c>
      <c r="I37" s="183">
        <v>782</v>
      </c>
      <c r="J37" s="202">
        <v>0.35763888888888884</v>
      </c>
      <c r="K37" s="176">
        <v>203</v>
      </c>
      <c r="L37" s="201">
        <v>-5.5813953488372148E-2</v>
      </c>
      <c r="M37" s="183">
        <v>1385</v>
      </c>
      <c r="N37" s="202">
        <v>0.29924953095684792</v>
      </c>
      <c r="O37" s="176">
        <v>678</v>
      </c>
      <c r="P37" s="201">
        <v>3.039513677811545E-2</v>
      </c>
      <c r="Q37" s="183">
        <v>2063</v>
      </c>
      <c r="R37" s="202">
        <v>0.19663573085846875</v>
      </c>
    </row>
    <row r="38" spans="2:18" ht="15" hidden="1" customHeight="1" outlineLevel="1">
      <c r="B38" s="51" t="s">
        <v>16</v>
      </c>
      <c r="C38" s="176">
        <v>36</v>
      </c>
      <c r="D38" s="201">
        <v>0.24137931034482762</v>
      </c>
      <c r="E38" s="183">
        <v>40</v>
      </c>
      <c r="F38" s="202">
        <v>0.53846153846153855</v>
      </c>
      <c r="G38" s="176">
        <v>565</v>
      </c>
      <c r="H38" s="201">
        <v>0.37469586374695862</v>
      </c>
      <c r="I38" s="183">
        <v>1084</v>
      </c>
      <c r="J38" s="202">
        <v>0.35499999999999998</v>
      </c>
      <c r="K38" s="176">
        <v>221</v>
      </c>
      <c r="L38" s="201">
        <v>8.3333333333333259E-2</v>
      </c>
      <c r="M38" s="183">
        <v>1946</v>
      </c>
      <c r="N38" s="202">
        <v>0.32380952380952377</v>
      </c>
      <c r="O38" s="176">
        <v>1010</v>
      </c>
      <c r="P38" s="201">
        <v>-2.8846153846153855E-2</v>
      </c>
      <c r="Q38" s="183">
        <v>2956</v>
      </c>
      <c r="R38" s="202">
        <v>0.17768924302788847</v>
      </c>
    </row>
    <row r="39" spans="2:18" ht="15" hidden="1" customHeight="1" outlineLevel="1">
      <c r="B39" s="51" t="s">
        <v>17</v>
      </c>
      <c r="C39" s="176">
        <v>34</v>
      </c>
      <c r="D39" s="201">
        <v>0.2592592592592593</v>
      </c>
      <c r="E39" s="183">
        <v>47</v>
      </c>
      <c r="F39" s="202">
        <v>-4.081632653061229E-2</v>
      </c>
      <c r="G39" s="176">
        <v>277</v>
      </c>
      <c r="H39" s="201">
        <v>0.37128712871287139</v>
      </c>
      <c r="I39" s="183">
        <v>820</v>
      </c>
      <c r="J39" s="202">
        <v>0.26934984520123839</v>
      </c>
      <c r="K39" s="176">
        <v>165</v>
      </c>
      <c r="L39" s="201">
        <v>-0.40433212996389889</v>
      </c>
      <c r="M39" s="183">
        <v>1343</v>
      </c>
      <c r="N39" s="202">
        <v>0.11823480432972522</v>
      </c>
      <c r="O39" s="176">
        <v>656</v>
      </c>
      <c r="P39" s="201">
        <v>0.13888888888888884</v>
      </c>
      <c r="Q39" s="183">
        <v>1999</v>
      </c>
      <c r="R39" s="202">
        <v>0.12492965672481704</v>
      </c>
    </row>
    <row r="40" spans="2:18" ht="15" hidden="1" customHeight="1" outlineLevel="1">
      <c r="B40" s="51" t="s">
        <v>18</v>
      </c>
      <c r="C40" s="176">
        <v>55</v>
      </c>
      <c r="D40" s="201">
        <v>-0.22535211267605637</v>
      </c>
      <c r="E40" s="183">
        <v>78</v>
      </c>
      <c r="F40" s="202">
        <v>2.6315789473684292E-2</v>
      </c>
      <c r="G40" s="176">
        <v>387</v>
      </c>
      <c r="H40" s="201">
        <v>0.76712328767123283</v>
      </c>
      <c r="I40" s="183">
        <v>935</v>
      </c>
      <c r="J40" s="202">
        <v>0.42097264437689974</v>
      </c>
      <c r="K40" s="176">
        <v>370</v>
      </c>
      <c r="L40" s="201">
        <v>0.46245059288537549</v>
      </c>
      <c r="M40" s="183">
        <v>1825</v>
      </c>
      <c r="N40" s="202">
        <v>0.42913077525450283</v>
      </c>
      <c r="O40" s="176">
        <v>587</v>
      </c>
      <c r="P40" s="201">
        <v>0.1763527054108216</v>
      </c>
      <c r="Q40" s="183">
        <v>2412</v>
      </c>
      <c r="R40" s="202">
        <v>0.35810810810810811</v>
      </c>
    </row>
    <row r="41" spans="2:18" ht="15" hidden="1" customHeight="1" outlineLevel="1">
      <c r="B41" s="51" t="s">
        <v>19</v>
      </c>
      <c r="C41" s="176">
        <v>66</v>
      </c>
      <c r="D41" s="201">
        <v>0.73684210526315796</v>
      </c>
      <c r="E41" s="183">
        <v>74</v>
      </c>
      <c r="F41" s="202">
        <v>-0.22916666666666663</v>
      </c>
      <c r="G41" s="176">
        <v>345</v>
      </c>
      <c r="H41" s="201">
        <v>0.26373626373626369</v>
      </c>
      <c r="I41" s="183">
        <v>966</v>
      </c>
      <c r="J41" s="202">
        <v>0.2464516129032257</v>
      </c>
      <c r="K41" s="176">
        <v>437</v>
      </c>
      <c r="L41" s="201">
        <v>0.42345276872964166</v>
      </c>
      <c r="M41" s="183">
        <v>1888</v>
      </c>
      <c r="N41" s="202">
        <v>0.26796507723304241</v>
      </c>
      <c r="O41" s="176">
        <v>908</v>
      </c>
      <c r="P41" s="201">
        <v>0.30459770114942519</v>
      </c>
      <c r="Q41" s="183">
        <v>2796</v>
      </c>
      <c r="R41" s="202">
        <v>0.27963386727688788</v>
      </c>
    </row>
    <row r="42" spans="2:18" ht="15" hidden="1" customHeight="1" outlineLevel="1">
      <c r="B42" s="51" t="s">
        <v>20</v>
      </c>
      <c r="C42" s="176">
        <v>42</v>
      </c>
      <c r="D42" s="201">
        <v>-0.39130434782608692</v>
      </c>
      <c r="E42" s="183">
        <v>86</v>
      </c>
      <c r="F42" s="202">
        <v>0.22857142857142865</v>
      </c>
      <c r="G42" s="176">
        <v>373</v>
      </c>
      <c r="H42" s="201">
        <v>0.19551282051282048</v>
      </c>
      <c r="I42" s="183">
        <v>816</v>
      </c>
      <c r="J42" s="202">
        <v>0.17919075144508678</v>
      </c>
      <c r="K42" s="176">
        <v>313</v>
      </c>
      <c r="L42" s="201">
        <v>0.48341232227488162</v>
      </c>
      <c r="M42" s="183">
        <v>1630</v>
      </c>
      <c r="N42" s="202">
        <v>0.20384047267355987</v>
      </c>
      <c r="O42" s="176">
        <v>750</v>
      </c>
      <c r="P42" s="201">
        <v>0.23558484349258646</v>
      </c>
      <c r="Q42" s="183">
        <v>2380</v>
      </c>
      <c r="R42" s="202">
        <v>0.21366649668536453</v>
      </c>
    </row>
    <row r="43" spans="2:18" ht="15" hidden="1" customHeight="1" outlineLevel="1">
      <c r="B43" s="51" t="s">
        <v>21</v>
      </c>
      <c r="C43" s="176">
        <v>49</v>
      </c>
      <c r="D43" s="201">
        <v>-9.259259259259256E-2</v>
      </c>
      <c r="E43" s="183">
        <v>38</v>
      </c>
      <c r="F43" s="202">
        <v>-0.41538461538461535</v>
      </c>
      <c r="G43" s="176">
        <v>229</v>
      </c>
      <c r="H43" s="201">
        <v>-0.15808823529411764</v>
      </c>
      <c r="I43" s="183">
        <v>649</v>
      </c>
      <c r="J43" s="202">
        <v>5.8727569331158191E-2</v>
      </c>
      <c r="K43" s="176">
        <v>246</v>
      </c>
      <c r="L43" s="201">
        <v>-0.1398601398601399</v>
      </c>
      <c r="M43" s="183">
        <v>1211</v>
      </c>
      <c r="N43" s="202">
        <v>-6.12403100775194E-2</v>
      </c>
      <c r="O43" s="176">
        <v>676</v>
      </c>
      <c r="P43" s="201">
        <v>0.35470941883767537</v>
      </c>
      <c r="Q43" s="183">
        <v>1887</v>
      </c>
      <c r="R43" s="202">
        <v>5.4779206260480606E-2</v>
      </c>
    </row>
    <row r="44" spans="2:18" ht="15" hidden="1" customHeight="1" outlineLevel="1">
      <c r="B44" s="51" t="s">
        <v>22</v>
      </c>
      <c r="C44" s="176">
        <v>54</v>
      </c>
      <c r="D44" s="201">
        <v>-0.12903225806451613</v>
      </c>
      <c r="E44" s="183">
        <v>70</v>
      </c>
      <c r="F44" s="202">
        <v>2.9411764705882248E-2</v>
      </c>
      <c r="G44" s="176">
        <v>236</v>
      </c>
      <c r="H44" s="201">
        <v>-0.27828746177370034</v>
      </c>
      <c r="I44" s="183">
        <v>538</v>
      </c>
      <c r="J44" s="202">
        <v>-0.14057507987220452</v>
      </c>
      <c r="K44" s="176">
        <v>248</v>
      </c>
      <c r="L44" s="201">
        <v>0.21568627450980382</v>
      </c>
      <c r="M44" s="183">
        <v>1146</v>
      </c>
      <c r="N44" s="202">
        <v>-0.10955710955710951</v>
      </c>
      <c r="O44" s="176">
        <v>558</v>
      </c>
      <c r="P44" s="201">
        <v>0.13877551020408174</v>
      </c>
      <c r="Q44" s="183">
        <v>1704</v>
      </c>
      <c r="R44" s="202">
        <v>-4.1080472706809257E-2</v>
      </c>
    </row>
    <row r="45" spans="2:18" collapsed="1">
      <c r="B45" s="208">
        <v>2008</v>
      </c>
      <c r="C45" s="209">
        <v>773</v>
      </c>
      <c r="D45" s="210">
        <v>0.12354651162790709</v>
      </c>
      <c r="E45" s="209">
        <v>1031</v>
      </c>
      <c r="F45" s="210">
        <v>8.9852008456659638E-2</v>
      </c>
      <c r="G45" s="209">
        <v>4276</v>
      </c>
      <c r="H45" s="210">
        <v>0.20790960451977392</v>
      </c>
      <c r="I45" s="209">
        <v>10219</v>
      </c>
      <c r="J45" s="210">
        <v>0.18220731142989366</v>
      </c>
      <c r="K45" s="209">
        <v>3692</v>
      </c>
      <c r="L45" s="210">
        <v>6.7669172932330879E-2</v>
      </c>
      <c r="M45" s="209">
        <v>19991</v>
      </c>
      <c r="N45" s="210">
        <v>0.15715443389673545</v>
      </c>
      <c r="O45" s="209">
        <v>9539</v>
      </c>
      <c r="P45" s="210">
        <v>7.6029328821207054E-2</v>
      </c>
      <c r="Q45" s="209">
        <v>29530</v>
      </c>
      <c r="R45" s="210">
        <v>0.12964308939979352</v>
      </c>
    </row>
    <row r="46" spans="2:18" ht="15" hidden="1" customHeight="1" outlineLevel="1">
      <c r="B46" s="51" t="s">
        <v>11</v>
      </c>
      <c r="C46" s="176">
        <v>50</v>
      </c>
      <c r="D46" s="201">
        <v>-1.9607843137254943E-2</v>
      </c>
      <c r="E46" s="183">
        <v>78</v>
      </c>
      <c r="F46" s="202">
        <v>-9.3023255813953543E-2</v>
      </c>
      <c r="G46" s="176">
        <v>232</v>
      </c>
      <c r="H46" s="201">
        <v>-0.53036437246963564</v>
      </c>
      <c r="I46" s="183">
        <v>661</v>
      </c>
      <c r="J46" s="202">
        <v>-3.2210834553440648E-2</v>
      </c>
      <c r="K46" s="176">
        <v>329</v>
      </c>
      <c r="L46" s="201">
        <v>0.66161616161616155</v>
      </c>
      <c r="M46" s="183">
        <v>1350</v>
      </c>
      <c r="N46" s="202">
        <v>-0.1071428571428571</v>
      </c>
      <c r="O46" s="176">
        <v>736</v>
      </c>
      <c r="P46" s="201">
        <v>-5.0322580645161263E-2</v>
      </c>
      <c r="Q46" s="183">
        <v>2086</v>
      </c>
      <c r="R46" s="202">
        <v>-8.7888062964582403E-2</v>
      </c>
    </row>
    <row r="47" spans="2:18" ht="15" hidden="1" customHeight="1" outlineLevel="1">
      <c r="B47" s="51" t="s">
        <v>12</v>
      </c>
      <c r="C47" s="176">
        <v>125</v>
      </c>
      <c r="D47" s="201">
        <v>-0.15540540540540537</v>
      </c>
      <c r="E47" s="183">
        <v>205</v>
      </c>
      <c r="F47" s="202">
        <v>0.79824561403508776</v>
      </c>
      <c r="G47" s="176">
        <v>357</v>
      </c>
      <c r="H47" s="201">
        <v>-0.28884462151394419</v>
      </c>
      <c r="I47" s="183">
        <v>831</v>
      </c>
      <c r="J47" s="202">
        <v>-0.14681724845995892</v>
      </c>
      <c r="K47" s="176">
        <v>428</v>
      </c>
      <c r="L47" s="201">
        <v>-3.8202247191011285E-2</v>
      </c>
      <c r="M47" s="183">
        <v>1946</v>
      </c>
      <c r="N47" s="202">
        <v>-0.10856619331195605</v>
      </c>
      <c r="O47" s="176">
        <v>874</v>
      </c>
      <c r="P47" s="201">
        <v>-7.415254237288138E-2</v>
      </c>
      <c r="Q47" s="183">
        <v>2820</v>
      </c>
      <c r="R47" s="202">
        <v>-9.8177166613367395E-2</v>
      </c>
    </row>
    <row r="48" spans="2:18" ht="15" hidden="1" customHeight="1" outlineLevel="1">
      <c r="B48" s="51" t="s">
        <v>13</v>
      </c>
      <c r="C48" s="176">
        <v>143</v>
      </c>
      <c r="D48" s="201">
        <v>0.76543209876543217</v>
      </c>
      <c r="E48" s="183">
        <v>103</v>
      </c>
      <c r="F48" s="202">
        <v>-0.25362318840579712</v>
      </c>
      <c r="G48" s="176">
        <v>419</v>
      </c>
      <c r="H48" s="201">
        <v>-0.41068917018284112</v>
      </c>
      <c r="I48" s="183">
        <v>1101</v>
      </c>
      <c r="J48" s="202">
        <v>-0.10342019543973946</v>
      </c>
      <c r="K48" s="176">
        <v>417</v>
      </c>
      <c r="L48" s="201">
        <v>-0.11839323467230445</v>
      </c>
      <c r="M48" s="183">
        <v>2183</v>
      </c>
      <c r="N48" s="202">
        <v>-0.17027746104142916</v>
      </c>
      <c r="O48" s="176">
        <v>1143</v>
      </c>
      <c r="P48" s="201">
        <v>-0.21226740179186765</v>
      </c>
      <c r="Q48" s="183">
        <v>3326</v>
      </c>
      <c r="R48" s="202">
        <v>-0.18520333170014702</v>
      </c>
    </row>
    <row r="49" spans="2:18" ht="15" hidden="1" customHeight="1" outlineLevel="1">
      <c r="B49" s="51" t="s">
        <v>14</v>
      </c>
      <c r="C49" s="176">
        <v>8</v>
      </c>
      <c r="D49" s="201">
        <v>-0.93599999999999994</v>
      </c>
      <c r="E49" s="183">
        <v>76</v>
      </c>
      <c r="F49" s="202">
        <v>0.85365853658536595</v>
      </c>
      <c r="G49" s="176">
        <v>287</v>
      </c>
      <c r="H49" s="201">
        <v>-9.7484276729559727E-2</v>
      </c>
      <c r="I49" s="183">
        <v>665</v>
      </c>
      <c r="J49" s="202">
        <v>-5.5397727272727293E-2</v>
      </c>
      <c r="K49" s="176">
        <v>327</v>
      </c>
      <c r="L49" s="201">
        <v>9.7315436241610653E-2</v>
      </c>
      <c r="M49" s="183">
        <v>1363</v>
      </c>
      <c r="N49" s="202">
        <v>-8.2772543741588156E-2</v>
      </c>
      <c r="O49" s="176">
        <v>1047</v>
      </c>
      <c r="P49" s="201">
        <v>0.10094637223974767</v>
      </c>
      <c r="Q49" s="183">
        <v>2410</v>
      </c>
      <c r="R49" s="202">
        <v>-1.1079195732457969E-2</v>
      </c>
    </row>
    <row r="50" spans="2:18" ht="15" hidden="1" customHeight="1" outlineLevel="1">
      <c r="B50" s="51" t="s">
        <v>15</v>
      </c>
      <c r="C50" s="176">
        <v>12</v>
      </c>
      <c r="D50" s="201">
        <v>0.19999999999999996</v>
      </c>
      <c r="E50" s="183">
        <v>34</v>
      </c>
      <c r="F50" s="202">
        <v>-0.64583333333333326</v>
      </c>
      <c r="G50" s="176">
        <v>229</v>
      </c>
      <c r="H50" s="201">
        <v>-0.29320987654320985</v>
      </c>
      <c r="I50" s="183">
        <v>576</v>
      </c>
      <c r="J50" s="202">
        <v>3.0411449016100267E-2</v>
      </c>
      <c r="K50" s="176">
        <v>215</v>
      </c>
      <c r="L50" s="201">
        <v>-1.8264840182648401E-2</v>
      </c>
      <c r="M50" s="183">
        <v>1066</v>
      </c>
      <c r="N50" s="202">
        <v>-0.11754966887417218</v>
      </c>
      <c r="O50" s="176">
        <v>658</v>
      </c>
      <c r="P50" s="201">
        <v>0.56666666666666665</v>
      </c>
      <c r="Q50" s="183">
        <v>1724</v>
      </c>
      <c r="R50" s="202">
        <v>5.8968058968059012E-2</v>
      </c>
    </row>
    <row r="51" spans="2:18" ht="15" hidden="1" customHeight="1" outlineLevel="1">
      <c r="B51" s="51" t="s">
        <v>16</v>
      </c>
      <c r="C51" s="176">
        <v>29</v>
      </c>
      <c r="D51" s="201">
        <v>0.8125</v>
      </c>
      <c r="E51" s="183">
        <v>26</v>
      </c>
      <c r="F51" s="202">
        <v>-0.5185185185185186</v>
      </c>
      <c r="G51" s="176">
        <v>411</v>
      </c>
      <c r="H51" s="201">
        <v>7.5916230366492199E-2</v>
      </c>
      <c r="I51" s="183">
        <v>800</v>
      </c>
      <c r="J51" s="202">
        <v>-8.6757990867579959E-2</v>
      </c>
      <c r="K51" s="176">
        <v>204</v>
      </c>
      <c r="L51" s="201">
        <v>0.42657342657342667</v>
      </c>
      <c r="M51" s="183">
        <v>1470</v>
      </c>
      <c r="N51" s="202">
        <v>-6.7980965329705878E-4</v>
      </c>
      <c r="O51" s="176">
        <v>1040</v>
      </c>
      <c r="P51" s="201">
        <v>-1.4218009478673022E-2</v>
      </c>
      <c r="Q51" s="183">
        <v>2510</v>
      </c>
      <c r="R51" s="202">
        <v>-6.3341250989706888E-3</v>
      </c>
    </row>
    <row r="52" spans="2:18" ht="15" hidden="1" customHeight="1" outlineLevel="1">
      <c r="B52" s="51" t="s">
        <v>17</v>
      </c>
      <c r="C52" s="176">
        <v>27</v>
      </c>
      <c r="D52" s="201">
        <v>-0.20588235294117652</v>
      </c>
      <c r="E52" s="183">
        <v>49</v>
      </c>
      <c r="F52" s="202">
        <v>0.28947368421052633</v>
      </c>
      <c r="G52" s="176">
        <v>202</v>
      </c>
      <c r="H52" s="201">
        <v>-0.29370629370629375</v>
      </c>
      <c r="I52" s="183">
        <v>646</v>
      </c>
      <c r="J52" s="202">
        <v>0.20973782771535587</v>
      </c>
      <c r="K52" s="176">
        <v>277</v>
      </c>
      <c r="L52" s="201">
        <v>0.19913419913419905</v>
      </c>
      <c r="M52" s="183">
        <v>1201</v>
      </c>
      <c r="N52" s="202">
        <v>6.9456812110418431E-2</v>
      </c>
      <c r="O52" s="176">
        <v>576</v>
      </c>
      <c r="P52" s="201">
        <v>2.857142857142847E-2</v>
      </c>
      <c r="Q52" s="183">
        <v>1777</v>
      </c>
      <c r="R52" s="202">
        <v>5.5852644087938108E-2</v>
      </c>
    </row>
    <row r="53" spans="2:18" ht="15" hidden="1" customHeight="1" outlineLevel="1">
      <c r="B53" s="51" t="s">
        <v>18</v>
      </c>
      <c r="C53" s="176">
        <v>71</v>
      </c>
      <c r="D53" s="201">
        <v>0.77499999999999991</v>
      </c>
      <c r="E53" s="183">
        <v>76</v>
      </c>
      <c r="F53" s="202">
        <v>0.52</v>
      </c>
      <c r="G53" s="176">
        <v>219</v>
      </c>
      <c r="H53" s="201">
        <v>-0.39502762430939231</v>
      </c>
      <c r="I53" s="183">
        <v>658</v>
      </c>
      <c r="J53" s="202">
        <v>0.17290552584670227</v>
      </c>
      <c r="K53" s="176">
        <v>253</v>
      </c>
      <c r="L53" s="201">
        <v>-3.4351145038167941E-2</v>
      </c>
      <c r="M53" s="183">
        <v>1277</v>
      </c>
      <c r="N53" s="202">
        <v>1.5686274509802978E-3</v>
      </c>
      <c r="O53" s="176">
        <v>499</v>
      </c>
      <c r="P53" s="201">
        <v>-6.9029850746268662E-2</v>
      </c>
      <c r="Q53" s="183">
        <v>1776</v>
      </c>
      <c r="R53" s="202">
        <v>-1.9326339039204887E-2</v>
      </c>
    </row>
    <row r="54" spans="2:18" ht="15" hidden="1" customHeight="1" outlineLevel="1">
      <c r="B54" s="51" t="s">
        <v>19</v>
      </c>
      <c r="C54" s="176">
        <v>38</v>
      </c>
      <c r="D54" s="201">
        <v>1.1111111111111112</v>
      </c>
      <c r="E54" s="183">
        <v>96</v>
      </c>
      <c r="F54" s="202">
        <v>-0.19999999999999996</v>
      </c>
      <c r="G54" s="176">
        <v>273</v>
      </c>
      <c r="H54" s="201">
        <v>-0.39601769911504425</v>
      </c>
      <c r="I54" s="183">
        <v>775</v>
      </c>
      <c r="J54" s="202">
        <v>0.36925795053003529</v>
      </c>
      <c r="K54" s="176">
        <v>307</v>
      </c>
      <c r="L54" s="201">
        <v>0.4279069767441861</v>
      </c>
      <c r="M54" s="183">
        <v>1489</v>
      </c>
      <c r="N54" s="202">
        <v>8.6068563092633221E-2</v>
      </c>
      <c r="O54" s="176">
        <v>696</v>
      </c>
      <c r="P54" s="201">
        <v>-0.25799573560767586</v>
      </c>
      <c r="Q54" s="183">
        <v>2185</v>
      </c>
      <c r="R54" s="202">
        <v>-5.3702901689042903E-2</v>
      </c>
    </row>
    <row r="55" spans="2:18" ht="15" hidden="1" customHeight="1" outlineLevel="1">
      <c r="B55" s="51" t="s">
        <v>20</v>
      </c>
      <c r="C55" s="176">
        <v>69</v>
      </c>
      <c r="D55" s="201">
        <v>-7.999999999999996E-2</v>
      </c>
      <c r="E55" s="183">
        <v>70</v>
      </c>
      <c r="F55" s="202">
        <v>-0.24731182795698925</v>
      </c>
      <c r="G55" s="176">
        <v>312</v>
      </c>
      <c r="H55" s="201">
        <v>0.21875</v>
      </c>
      <c r="I55" s="183">
        <v>692</v>
      </c>
      <c r="J55" s="202">
        <v>-0.18874560375146543</v>
      </c>
      <c r="K55" s="176">
        <v>211</v>
      </c>
      <c r="L55" s="201">
        <v>-0.22426470588235292</v>
      </c>
      <c r="M55" s="183">
        <v>1354</v>
      </c>
      <c r="N55" s="202">
        <v>-0.1258876694641704</v>
      </c>
      <c r="O55" s="176">
        <v>607</v>
      </c>
      <c r="P55" s="201">
        <v>1.1666666666666714E-2</v>
      </c>
      <c r="Q55" s="183">
        <v>1961</v>
      </c>
      <c r="R55" s="202">
        <v>-8.7482550023266659E-2</v>
      </c>
    </row>
    <row r="56" spans="2:18" ht="15" hidden="1" customHeight="1" outlineLevel="1">
      <c r="B56" s="51" t="s">
        <v>21</v>
      </c>
      <c r="C56" s="176">
        <v>54</v>
      </c>
      <c r="D56" s="201">
        <v>0.125</v>
      </c>
      <c r="E56" s="183">
        <v>65</v>
      </c>
      <c r="F56" s="202">
        <v>-0.17721518987341767</v>
      </c>
      <c r="G56" s="176">
        <v>272</v>
      </c>
      <c r="H56" s="201">
        <v>1.1152416356877248E-2</v>
      </c>
      <c r="I56" s="183">
        <v>613</v>
      </c>
      <c r="J56" s="202">
        <v>4.9180327868851847E-3</v>
      </c>
      <c r="K56" s="176">
        <v>286</v>
      </c>
      <c r="L56" s="201">
        <v>7.5187969924812137E-2</v>
      </c>
      <c r="M56" s="183">
        <v>1290</v>
      </c>
      <c r="N56" s="202">
        <v>1.4150943396226356E-2</v>
      </c>
      <c r="O56" s="176">
        <v>499</v>
      </c>
      <c r="P56" s="201">
        <v>-0.1426116838487973</v>
      </c>
      <c r="Q56" s="183">
        <v>1789</v>
      </c>
      <c r="R56" s="202">
        <v>-3.5059331175836039E-2</v>
      </c>
    </row>
    <row r="57" spans="2:18" ht="15" hidden="1" customHeight="1" outlineLevel="1">
      <c r="B57" s="51" t="s">
        <v>22</v>
      </c>
      <c r="C57" s="176">
        <v>62</v>
      </c>
      <c r="D57" s="201">
        <v>0.16981132075471694</v>
      </c>
      <c r="E57" s="183">
        <v>68</v>
      </c>
      <c r="F57" s="202">
        <v>-0.15000000000000002</v>
      </c>
      <c r="G57" s="176">
        <v>327</v>
      </c>
      <c r="H57" s="201">
        <v>0.24334600760456282</v>
      </c>
      <c r="I57" s="183">
        <v>626</v>
      </c>
      <c r="J57" s="202">
        <v>2.6229508196721207E-2</v>
      </c>
      <c r="K57" s="176">
        <v>204</v>
      </c>
      <c r="L57" s="201">
        <v>-0.26086956521739135</v>
      </c>
      <c r="M57" s="183">
        <v>1287</v>
      </c>
      <c r="N57" s="202">
        <v>3.900156006240163E-3</v>
      </c>
      <c r="O57" s="176">
        <v>490</v>
      </c>
      <c r="P57" s="201">
        <v>-0.35185185185185186</v>
      </c>
      <c r="Q57" s="183">
        <v>1777</v>
      </c>
      <c r="R57" s="202">
        <v>-0.12806673209028463</v>
      </c>
    </row>
    <row r="58" spans="2:18" collapsed="1">
      <c r="B58" s="208">
        <v>2007</v>
      </c>
      <c r="C58" s="209">
        <v>688</v>
      </c>
      <c r="D58" s="210">
        <v>-1.5736766809728131E-2</v>
      </c>
      <c r="E58" s="209">
        <v>946</v>
      </c>
      <c r="F58" s="210">
        <v>-4.3478260869565188E-2</v>
      </c>
      <c r="G58" s="209">
        <v>3540</v>
      </c>
      <c r="H58" s="210">
        <v>-0.23360034639532368</v>
      </c>
      <c r="I58" s="209">
        <v>8644</v>
      </c>
      <c r="J58" s="210">
        <v>-1.3016670472710712E-2</v>
      </c>
      <c r="K58" s="209">
        <v>3458</v>
      </c>
      <c r="L58" s="210">
        <v>4.8514251061249292E-2</v>
      </c>
      <c r="M58" s="209">
        <v>17276</v>
      </c>
      <c r="N58" s="210">
        <v>-5.9195120622991926E-2</v>
      </c>
      <c r="O58" s="209">
        <v>8865</v>
      </c>
      <c r="P58" s="210">
        <v>-7.3474080267558528E-2</v>
      </c>
      <c r="Q58" s="209">
        <v>26141</v>
      </c>
      <c r="R58" s="210">
        <v>-6.4086498872220843E-2</v>
      </c>
    </row>
    <row r="59" spans="2:18" ht="15" hidden="1" customHeight="1" outlineLevel="1">
      <c r="B59" s="51" t="s">
        <v>11</v>
      </c>
      <c r="C59" s="176">
        <v>51</v>
      </c>
      <c r="D59" s="201">
        <v>0.88888888888888884</v>
      </c>
      <c r="E59" s="183">
        <v>86</v>
      </c>
      <c r="F59" s="202">
        <v>-6.5217391304347783E-2</v>
      </c>
      <c r="G59" s="176">
        <v>494</v>
      </c>
      <c r="H59" s="201">
        <v>0.82287822878228778</v>
      </c>
      <c r="I59" s="183">
        <v>683</v>
      </c>
      <c r="J59" s="202">
        <v>0.52796420581655479</v>
      </c>
      <c r="K59" s="176">
        <v>198</v>
      </c>
      <c r="L59" s="201">
        <v>0.1061452513966481</v>
      </c>
      <c r="M59" s="183">
        <v>1512</v>
      </c>
      <c r="N59" s="202">
        <v>0.48818897637795278</v>
      </c>
      <c r="O59" s="176">
        <v>775</v>
      </c>
      <c r="P59" s="201">
        <v>0.21473354231974917</v>
      </c>
      <c r="Q59" s="183">
        <v>2287</v>
      </c>
      <c r="R59" s="202">
        <v>0.38270858524788398</v>
      </c>
    </row>
    <row r="60" spans="2:18" ht="15" hidden="1" customHeight="1" outlineLevel="1">
      <c r="B60" s="51" t="s">
        <v>12</v>
      </c>
      <c r="C60" s="176">
        <v>148</v>
      </c>
      <c r="D60" s="201">
        <v>1.0555555555555554</v>
      </c>
      <c r="E60" s="183">
        <v>114</v>
      </c>
      <c r="F60" s="202">
        <v>-0.37362637362637363</v>
      </c>
      <c r="G60" s="176">
        <v>502</v>
      </c>
      <c r="H60" s="201">
        <v>0.74912891986062724</v>
      </c>
      <c r="I60" s="183">
        <v>974</v>
      </c>
      <c r="J60" s="202">
        <v>0.23761118170266826</v>
      </c>
      <c r="K60" s="176">
        <v>445</v>
      </c>
      <c r="L60" s="201">
        <v>0.78714859437751006</v>
      </c>
      <c r="M60" s="183">
        <v>2183</v>
      </c>
      <c r="N60" s="202">
        <v>0.38427393785668995</v>
      </c>
      <c r="O60" s="176">
        <v>944</v>
      </c>
      <c r="P60" s="201">
        <v>-0.11278195488721809</v>
      </c>
      <c r="Q60" s="183">
        <v>3127</v>
      </c>
      <c r="R60" s="202">
        <v>0.18402120408936007</v>
      </c>
    </row>
    <row r="61" spans="2:18" ht="15" hidden="1" customHeight="1" outlineLevel="1">
      <c r="B61" s="51" t="s">
        <v>13</v>
      </c>
      <c r="C61" s="176">
        <v>81</v>
      </c>
      <c r="D61" s="201">
        <v>0.17391304347826098</v>
      </c>
      <c r="E61" s="183">
        <v>138</v>
      </c>
      <c r="F61" s="202">
        <v>1.4705882352941124E-2</v>
      </c>
      <c r="G61" s="176">
        <v>711</v>
      </c>
      <c r="H61" s="201">
        <v>0.64965197215777271</v>
      </c>
      <c r="I61" s="183">
        <v>1228</v>
      </c>
      <c r="J61" s="202">
        <v>0.31196581196581197</v>
      </c>
      <c r="K61" s="176">
        <v>473</v>
      </c>
      <c r="L61" s="201">
        <v>0.35142857142857142</v>
      </c>
      <c r="M61" s="183">
        <v>2631</v>
      </c>
      <c r="N61" s="202">
        <v>0.36888657648283041</v>
      </c>
      <c r="O61" s="176">
        <v>1451</v>
      </c>
      <c r="P61" s="201">
        <v>0.47309644670050766</v>
      </c>
      <c r="Q61" s="183">
        <v>4082</v>
      </c>
      <c r="R61" s="202">
        <v>0.40419676642586855</v>
      </c>
    </row>
    <row r="62" spans="2:18" ht="15" hidden="1" customHeight="1" outlineLevel="1">
      <c r="B62" s="51" t="s">
        <v>14</v>
      </c>
      <c r="C62" s="176">
        <v>125</v>
      </c>
      <c r="D62" s="201">
        <v>2.5714285714285716</v>
      </c>
      <c r="E62" s="183">
        <v>41</v>
      </c>
      <c r="F62" s="202">
        <v>-0.22641509433962259</v>
      </c>
      <c r="G62" s="176">
        <v>318</v>
      </c>
      <c r="H62" s="201">
        <v>-5.3571428571428603E-2</v>
      </c>
      <c r="I62" s="183">
        <v>704</v>
      </c>
      <c r="J62" s="202">
        <v>9.3167701863354102E-2</v>
      </c>
      <c r="K62" s="176">
        <v>298</v>
      </c>
      <c r="L62" s="201">
        <v>0.46078431372549011</v>
      </c>
      <c r="M62" s="183">
        <v>1486</v>
      </c>
      <c r="N62" s="202">
        <v>0.16823899371069184</v>
      </c>
      <c r="O62" s="176">
        <v>951</v>
      </c>
      <c r="P62" s="201">
        <v>0.29211956521739135</v>
      </c>
      <c r="Q62" s="183">
        <v>2437</v>
      </c>
      <c r="R62" s="202">
        <v>0.21364541832669315</v>
      </c>
    </row>
    <row r="63" spans="2:18" ht="15" hidden="1" customHeight="1" outlineLevel="1">
      <c r="B63" s="51" t="s">
        <v>15</v>
      </c>
      <c r="C63" s="176">
        <v>10</v>
      </c>
      <c r="D63" s="201">
        <v>-0.16666666666666663</v>
      </c>
      <c r="E63" s="183">
        <v>96</v>
      </c>
      <c r="F63" s="202">
        <v>2.5555555555555554</v>
      </c>
      <c r="G63" s="176">
        <v>324</v>
      </c>
      <c r="H63" s="201">
        <v>0.87283236994219648</v>
      </c>
      <c r="I63" s="183">
        <v>559</v>
      </c>
      <c r="J63" s="202">
        <v>0.96140350877192993</v>
      </c>
      <c r="K63" s="176">
        <v>219</v>
      </c>
      <c r="L63" s="201">
        <v>0.93805309734513265</v>
      </c>
      <c r="M63" s="183">
        <v>1208</v>
      </c>
      <c r="N63" s="202">
        <v>0.98032786885245904</v>
      </c>
      <c r="O63" s="176">
        <v>420</v>
      </c>
      <c r="P63" s="201">
        <v>6.5989847715736127E-2</v>
      </c>
      <c r="Q63" s="183">
        <v>1628</v>
      </c>
      <c r="R63" s="202">
        <v>0.62151394422310746</v>
      </c>
    </row>
    <row r="64" spans="2:18" ht="15" hidden="1" customHeight="1" outlineLevel="1">
      <c r="B64" s="51" t="s">
        <v>16</v>
      </c>
      <c r="C64" s="176">
        <v>16</v>
      </c>
      <c r="D64" s="201">
        <v>-0.7142857142857143</v>
      </c>
      <c r="E64" s="183">
        <v>54</v>
      </c>
      <c r="F64" s="202">
        <v>0.38461538461538458</v>
      </c>
      <c r="G64" s="176">
        <v>382</v>
      </c>
      <c r="H64" s="201">
        <v>0.25657894736842102</v>
      </c>
      <c r="I64" s="183">
        <v>876</v>
      </c>
      <c r="J64" s="202">
        <v>0.56428571428571428</v>
      </c>
      <c r="K64" s="176">
        <v>143</v>
      </c>
      <c r="L64" s="201">
        <v>0.36190476190476195</v>
      </c>
      <c r="M64" s="183">
        <v>1471</v>
      </c>
      <c r="N64" s="202">
        <v>0.38251879699248126</v>
      </c>
      <c r="O64" s="176">
        <v>1055</v>
      </c>
      <c r="P64" s="201">
        <v>0.2992610837438423</v>
      </c>
      <c r="Q64" s="183">
        <v>2526</v>
      </c>
      <c r="R64" s="202">
        <v>0.34648187633262251</v>
      </c>
    </row>
    <row r="65" spans="2:18" ht="15" hidden="1" customHeight="1" outlineLevel="1">
      <c r="B65" s="51" t="s">
        <v>17</v>
      </c>
      <c r="C65" s="176">
        <v>34</v>
      </c>
      <c r="D65" s="201">
        <v>1.2666666666666666</v>
      </c>
      <c r="E65" s="183">
        <v>38</v>
      </c>
      <c r="F65" s="202">
        <v>0.58333333333333326</v>
      </c>
      <c r="G65" s="176">
        <v>286</v>
      </c>
      <c r="H65" s="201">
        <v>-3.050847457627115E-2</v>
      </c>
      <c r="I65" s="183">
        <v>534</v>
      </c>
      <c r="J65" s="202">
        <v>0.23611111111111116</v>
      </c>
      <c r="K65" s="176">
        <v>231</v>
      </c>
      <c r="L65" s="201">
        <v>1.3333333333333335</v>
      </c>
      <c r="M65" s="183">
        <v>1123</v>
      </c>
      <c r="N65" s="202">
        <v>0.29826589595375719</v>
      </c>
      <c r="O65" s="176">
        <v>560</v>
      </c>
      <c r="P65" s="201">
        <v>0.54696132596685088</v>
      </c>
      <c r="Q65" s="183">
        <v>1683</v>
      </c>
      <c r="R65" s="202">
        <v>0.37163814180929089</v>
      </c>
    </row>
    <row r="66" spans="2:18" ht="15" hidden="1" customHeight="1" outlineLevel="1">
      <c r="B66" s="51" t="s">
        <v>18</v>
      </c>
      <c r="C66" s="176">
        <v>40</v>
      </c>
      <c r="D66" s="201">
        <v>0.14285714285714279</v>
      </c>
      <c r="E66" s="183">
        <v>50</v>
      </c>
      <c r="F66" s="202">
        <v>-0.16666666666666663</v>
      </c>
      <c r="G66" s="176">
        <v>362</v>
      </c>
      <c r="H66" s="201">
        <v>0.55364806866952798</v>
      </c>
      <c r="I66" s="183">
        <v>561</v>
      </c>
      <c r="J66" s="202">
        <v>0.35180722891566263</v>
      </c>
      <c r="K66" s="176">
        <v>262</v>
      </c>
      <c r="L66" s="201">
        <v>0.41621621621621618</v>
      </c>
      <c r="M66" s="183">
        <v>1275</v>
      </c>
      <c r="N66" s="202">
        <v>0.37392241379310343</v>
      </c>
      <c r="O66" s="176">
        <v>536</v>
      </c>
      <c r="P66" s="201">
        <v>0.22374429223744285</v>
      </c>
      <c r="Q66" s="183">
        <v>1811</v>
      </c>
      <c r="R66" s="202">
        <v>0.32576866764275247</v>
      </c>
    </row>
    <row r="67" spans="2:18" ht="15" hidden="1" customHeight="1" outlineLevel="1">
      <c r="B67" s="51" t="s">
        <v>19</v>
      </c>
      <c r="C67" s="176">
        <v>18</v>
      </c>
      <c r="D67" s="201">
        <v>-0.6</v>
      </c>
      <c r="E67" s="183">
        <v>120</v>
      </c>
      <c r="F67" s="202">
        <v>0.5</v>
      </c>
      <c r="G67" s="176">
        <v>452</v>
      </c>
      <c r="H67" s="201">
        <v>0.23160762942779289</v>
      </c>
      <c r="I67" s="183">
        <v>566</v>
      </c>
      <c r="J67" s="202">
        <v>0.31018518518518512</v>
      </c>
      <c r="K67" s="176">
        <v>215</v>
      </c>
      <c r="L67" s="201">
        <v>0.54676258992805749</v>
      </c>
      <c r="M67" s="183">
        <v>1371</v>
      </c>
      <c r="N67" s="202">
        <v>0.28974600188146749</v>
      </c>
      <c r="O67" s="176">
        <v>938</v>
      </c>
      <c r="P67" s="201">
        <v>0.11137440758293837</v>
      </c>
      <c r="Q67" s="183">
        <v>2309</v>
      </c>
      <c r="R67" s="202">
        <v>0.21080230728893556</v>
      </c>
    </row>
    <row r="68" spans="2:18" ht="15" hidden="1" customHeight="1" outlineLevel="1">
      <c r="B68" s="51" t="s">
        <v>20</v>
      </c>
      <c r="C68" s="176">
        <v>75</v>
      </c>
      <c r="D68" s="201">
        <v>1.0270270270270272</v>
      </c>
      <c r="E68" s="183">
        <v>93</v>
      </c>
      <c r="F68" s="202">
        <v>-0.3309352517985612</v>
      </c>
      <c r="G68" s="176">
        <v>256</v>
      </c>
      <c r="H68" s="201">
        <v>-5.5350553505535083E-2</v>
      </c>
      <c r="I68" s="183">
        <v>853</v>
      </c>
      <c r="J68" s="202">
        <v>0.8706140350877194</v>
      </c>
      <c r="K68" s="176">
        <v>272</v>
      </c>
      <c r="L68" s="201">
        <v>0.5280898876404494</v>
      </c>
      <c r="M68" s="183">
        <v>1549</v>
      </c>
      <c r="N68" s="202">
        <v>0.43293246993524503</v>
      </c>
      <c r="O68" s="176">
        <v>600</v>
      </c>
      <c r="P68" s="201">
        <v>-8.9529590288315641E-2</v>
      </c>
      <c r="Q68" s="183">
        <v>2149</v>
      </c>
      <c r="R68" s="202">
        <v>0.23505747126436782</v>
      </c>
    </row>
    <row r="69" spans="2:18" ht="15" hidden="1" customHeight="1" outlineLevel="1">
      <c r="B69" s="51" t="s">
        <v>21</v>
      </c>
      <c r="C69" s="176">
        <v>48</v>
      </c>
      <c r="D69" s="201">
        <v>0.41176470588235303</v>
      </c>
      <c r="E69" s="183">
        <v>79</v>
      </c>
      <c r="F69" s="202">
        <v>-0.37795275590551181</v>
      </c>
      <c r="G69" s="176">
        <v>269</v>
      </c>
      <c r="H69" s="201">
        <v>-0.16718266253869973</v>
      </c>
      <c r="I69" s="183">
        <v>610</v>
      </c>
      <c r="J69" s="202">
        <v>0.14661654135338353</v>
      </c>
      <c r="K69" s="176">
        <v>266</v>
      </c>
      <c r="L69" s="201">
        <v>1.3539823008849559</v>
      </c>
      <c r="M69" s="183">
        <v>1272</v>
      </c>
      <c r="N69" s="202">
        <v>0.12666076173604957</v>
      </c>
      <c r="O69" s="176">
        <v>582</v>
      </c>
      <c r="P69" s="201">
        <v>-1.5228426395939132E-2</v>
      </c>
      <c r="Q69" s="183">
        <v>1854</v>
      </c>
      <c r="R69" s="202">
        <v>7.7906976744186007E-2</v>
      </c>
    </row>
    <row r="70" spans="2:18" ht="15" hidden="1" customHeight="1" outlineLevel="1">
      <c r="B70" s="51" t="s">
        <v>22</v>
      </c>
      <c r="C70" s="176">
        <v>53</v>
      </c>
      <c r="D70" s="201">
        <v>0.20454545454545459</v>
      </c>
      <c r="E70" s="183">
        <v>80</v>
      </c>
      <c r="F70" s="202">
        <v>-0.11111111111111116</v>
      </c>
      <c r="G70" s="176">
        <v>263</v>
      </c>
      <c r="H70" s="201">
        <v>-0.34413965087281795</v>
      </c>
      <c r="I70" s="183">
        <v>610</v>
      </c>
      <c r="J70" s="202">
        <v>0.1487758945386064</v>
      </c>
      <c r="K70" s="176">
        <v>276</v>
      </c>
      <c r="L70" s="201">
        <v>1.5090909090909093</v>
      </c>
      <c r="M70" s="183">
        <v>1282</v>
      </c>
      <c r="N70" s="202">
        <v>9.0136054421768641E-2</v>
      </c>
      <c r="O70" s="176">
        <v>756</v>
      </c>
      <c r="P70" s="201">
        <v>1.7496635262449489E-2</v>
      </c>
      <c r="Q70" s="183">
        <v>2038</v>
      </c>
      <c r="R70" s="202">
        <v>6.2011464304325248E-2</v>
      </c>
    </row>
    <row r="71" spans="2:18" collapsed="1">
      <c r="B71" s="208">
        <v>2006</v>
      </c>
      <c r="C71" s="209">
        <v>699</v>
      </c>
      <c r="D71" s="210">
        <v>0.45322245322245314</v>
      </c>
      <c r="E71" s="209">
        <v>989</v>
      </c>
      <c r="F71" s="210">
        <v>-5.7197330791229795E-2</v>
      </c>
      <c r="G71" s="209">
        <v>4619</v>
      </c>
      <c r="H71" s="210">
        <v>0.25108342361863478</v>
      </c>
      <c r="I71" s="209">
        <v>8758</v>
      </c>
      <c r="J71" s="210">
        <v>0.3563574415363171</v>
      </c>
      <c r="K71" s="209">
        <v>3298</v>
      </c>
      <c r="L71" s="210">
        <v>0.62944664031620556</v>
      </c>
      <c r="M71" s="209">
        <v>18363</v>
      </c>
      <c r="N71" s="210">
        <v>0.34007151718601758</v>
      </c>
      <c r="O71" s="209">
        <v>9568</v>
      </c>
      <c r="P71" s="210">
        <v>0.15751270263730954</v>
      </c>
      <c r="Q71" s="209">
        <v>27931</v>
      </c>
      <c r="R71" s="210">
        <v>0.27138240247621659</v>
      </c>
    </row>
    <row r="72" spans="2:18" ht="15" hidden="1" customHeight="1" outlineLevel="1">
      <c r="B72" s="51" t="s">
        <v>11</v>
      </c>
      <c r="C72" s="176">
        <v>27</v>
      </c>
      <c r="D72" s="201">
        <v>0.22727272727272729</v>
      </c>
      <c r="E72" s="183">
        <v>92</v>
      </c>
      <c r="F72" s="202">
        <v>0.2432432432432432</v>
      </c>
      <c r="G72" s="176">
        <v>271</v>
      </c>
      <c r="H72" s="201">
        <v>0.23181818181818192</v>
      </c>
      <c r="I72" s="183">
        <v>447</v>
      </c>
      <c r="J72" s="202">
        <v>-0.10420841683366733</v>
      </c>
      <c r="K72" s="176">
        <v>179</v>
      </c>
      <c r="L72" s="201">
        <v>0.45528455284552849</v>
      </c>
      <c r="M72" s="183">
        <v>1016</v>
      </c>
      <c r="N72" s="202">
        <v>8.3155650319829411E-2</v>
      </c>
      <c r="O72" s="176">
        <v>638</v>
      </c>
      <c r="P72" s="201">
        <v>-0.1051893408134642</v>
      </c>
      <c r="Q72" s="183">
        <v>1654</v>
      </c>
      <c r="R72" s="202">
        <v>1.8170805572379489E-3</v>
      </c>
    </row>
    <row r="73" spans="2:18" ht="15" hidden="1" customHeight="1" outlineLevel="1">
      <c r="B73" s="51" t="s">
        <v>12</v>
      </c>
      <c r="C73" s="176">
        <v>72</v>
      </c>
      <c r="D73" s="201">
        <v>0.46938775510204089</v>
      </c>
      <c r="E73" s="183">
        <v>182</v>
      </c>
      <c r="F73" s="202">
        <v>0.39999999999999991</v>
      </c>
      <c r="G73" s="176">
        <v>287</v>
      </c>
      <c r="H73" s="201">
        <v>-0.19607843137254899</v>
      </c>
      <c r="I73" s="183">
        <v>787</v>
      </c>
      <c r="J73" s="202">
        <v>-9.3317972350230427E-2</v>
      </c>
      <c r="K73" s="176">
        <v>249</v>
      </c>
      <c r="L73" s="201">
        <v>-1.5810276679841917E-2</v>
      </c>
      <c r="M73" s="183">
        <v>1577</v>
      </c>
      <c r="N73" s="202">
        <v>-4.828002414001209E-2</v>
      </c>
      <c r="O73" s="176">
        <v>1064</v>
      </c>
      <c r="P73" s="201">
        <v>0.35196950444726816</v>
      </c>
      <c r="Q73" s="183">
        <v>2641</v>
      </c>
      <c r="R73" s="202">
        <v>8.0605564648117856E-2</v>
      </c>
    </row>
    <row r="74" spans="2:18" ht="15" hidden="1" customHeight="1" outlineLevel="1">
      <c r="B74" s="51" t="s">
        <v>13</v>
      </c>
      <c r="C74" s="176">
        <v>69</v>
      </c>
      <c r="D74" s="201">
        <v>1.2999999999999998</v>
      </c>
      <c r="E74" s="183">
        <v>136</v>
      </c>
      <c r="F74" s="202">
        <v>0.60000000000000009</v>
      </c>
      <c r="G74" s="176">
        <v>431</v>
      </c>
      <c r="H74" s="201">
        <v>0.14323607427055696</v>
      </c>
      <c r="I74" s="183">
        <v>936</v>
      </c>
      <c r="J74" s="202">
        <v>0.29281767955801108</v>
      </c>
      <c r="K74" s="176">
        <v>350</v>
      </c>
      <c r="L74" s="201">
        <v>0.55555555555555558</v>
      </c>
      <c r="M74" s="183">
        <v>1922</v>
      </c>
      <c r="N74" s="202">
        <v>0.33379597501734914</v>
      </c>
      <c r="O74" s="176">
        <v>985</v>
      </c>
      <c r="P74" s="201">
        <v>-1.9900497512437831E-2</v>
      </c>
      <c r="Q74" s="183">
        <v>2907</v>
      </c>
      <c r="R74" s="202">
        <v>0.18847097301717097</v>
      </c>
    </row>
    <row r="75" spans="2:18" ht="15" hidden="1" customHeight="1" outlineLevel="1">
      <c r="B75" s="51" t="s">
        <v>14</v>
      </c>
      <c r="C75" s="176">
        <v>35</v>
      </c>
      <c r="D75" s="201">
        <v>-0.14634146341463417</v>
      </c>
      <c r="E75" s="183">
        <v>53</v>
      </c>
      <c r="F75" s="202">
        <v>-0.56198347107438018</v>
      </c>
      <c r="G75" s="176">
        <v>336</v>
      </c>
      <c r="H75" s="201">
        <v>0.26315789473684204</v>
      </c>
      <c r="I75" s="183">
        <v>644</v>
      </c>
      <c r="J75" s="202">
        <v>-6.9364161849710948E-2</v>
      </c>
      <c r="K75" s="176">
        <v>204</v>
      </c>
      <c r="L75" s="201">
        <v>0.59375</v>
      </c>
      <c r="M75" s="183">
        <v>1272</v>
      </c>
      <c r="N75" s="202">
        <v>1.9230769230769162E-2</v>
      </c>
      <c r="O75" s="176">
        <v>736</v>
      </c>
      <c r="P75" s="201">
        <v>-9.4710947109471144E-2</v>
      </c>
      <c r="Q75" s="183">
        <v>2008</v>
      </c>
      <c r="R75" s="202">
        <v>-2.5715672003881584E-2</v>
      </c>
    </row>
    <row r="76" spans="2:18" ht="15" hidden="1" customHeight="1" outlineLevel="1">
      <c r="B76" s="51" t="s">
        <v>15</v>
      </c>
      <c r="C76" s="176">
        <v>12</v>
      </c>
      <c r="D76" s="201">
        <v>11</v>
      </c>
      <c r="E76" s="183">
        <v>27</v>
      </c>
      <c r="F76" s="202">
        <v>0.8</v>
      </c>
      <c r="G76" s="176">
        <v>173</v>
      </c>
      <c r="H76" s="201">
        <v>-0.22072072072072069</v>
      </c>
      <c r="I76" s="183">
        <v>285</v>
      </c>
      <c r="J76" s="202">
        <v>-0.59285714285714286</v>
      </c>
      <c r="K76" s="176">
        <v>113</v>
      </c>
      <c r="L76" s="201">
        <v>0.17708333333333326</v>
      </c>
      <c r="M76" s="183">
        <v>610</v>
      </c>
      <c r="N76" s="202">
        <v>-0.41005802707930372</v>
      </c>
      <c r="O76" s="176">
        <v>394</v>
      </c>
      <c r="P76" s="201">
        <v>0.21604938271604945</v>
      </c>
      <c r="Q76" s="183">
        <v>1004</v>
      </c>
      <c r="R76" s="202">
        <v>-0.26067746686303384</v>
      </c>
    </row>
    <row r="77" spans="2:18" ht="15" hidden="1" customHeight="1" outlineLevel="1">
      <c r="B77" s="51" t="s">
        <v>16</v>
      </c>
      <c r="C77" s="176">
        <v>56</v>
      </c>
      <c r="D77" s="201">
        <v>1.074074074074074</v>
      </c>
      <c r="E77" s="183">
        <v>39</v>
      </c>
      <c r="F77" s="202">
        <v>-0.52439024390243905</v>
      </c>
      <c r="G77" s="176">
        <v>304</v>
      </c>
      <c r="H77" s="201">
        <v>-0.12391930835734866</v>
      </c>
      <c r="I77" s="183">
        <v>560</v>
      </c>
      <c r="J77" s="202">
        <v>-0.21787709497206709</v>
      </c>
      <c r="K77" s="176">
        <v>105</v>
      </c>
      <c r="L77" s="201">
        <v>-9.4827586206896575E-2</v>
      </c>
      <c r="M77" s="183">
        <v>1064</v>
      </c>
      <c r="N77" s="202">
        <v>-0.17391304347826086</v>
      </c>
      <c r="O77" s="176">
        <v>812</v>
      </c>
      <c r="P77" s="201">
        <v>-1.2300123001229846E-3</v>
      </c>
      <c r="Q77" s="183">
        <v>1876</v>
      </c>
      <c r="R77" s="202">
        <v>-0.10709186101856261</v>
      </c>
    </row>
    <row r="78" spans="2:18" ht="15" hidden="1" customHeight="1" outlineLevel="1">
      <c r="B78" s="51" t="s">
        <v>17</v>
      </c>
      <c r="C78" s="176">
        <v>15</v>
      </c>
      <c r="D78" s="201">
        <v>0.25</v>
      </c>
      <c r="E78" s="183">
        <v>24</v>
      </c>
      <c r="F78" s="202">
        <v>-4.0000000000000036E-2</v>
      </c>
      <c r="G78" s="176">
        <v>295</v>
      </c>
      <c r="H78" s="201">
        <v>0.83229813664596275</v>
      </c>
      <c r="I78" s="183">
        <v>432</v>
      </c>
      <c r="J78" s="202">
        <v>-0.15625</v>
      </c>
      <c r="K78" s="176">
        <v>99</v>
      </c>
      <c r="L78" s="201">
        <v>0.10000000000000009</v>
      </c>
      <c r="M78" s="183">
        <v>865</v>
      </c>
      <c r="N78" s="202">
        <v>8.1250000000000044E-2</v>
      </c>
      <c r="O78" s="176">
        <v>362</v>
      </c>
      <c r="P78" s="201">
        <v>-0.37043478260869567</v>
      </c>
      <c r="Q78" s="183">
        <v>1227</v>
      </c>
      <c r="R78" s="202">
        <v>-0.10763636363636364</v>
      </c>
    </row>
    <row r="79" spans="2:18" ht="15" hidden="1" customHeight="1" outlineLevel="1">
      <c r="B79" s="51" t="s">
        <v>18</v>
      </c>
      <c r="C79" s="176">
        <v>35</v>
      </c>
      <c r="D79" s="201">
        <v>0</v>
      </c>
      <c r="E79" s="183">
        <v>60</v>
      </c>
      <c r="F79" s="202">
        <v>-0.55223880597014929</v>
      </c>
      <c r="G79" s="176">
        <v>233</v>
      </c>
      <c r="H79" s="201">
        <v>-0.22333333333333338</v>
      </c>
      <c r="I79" s="183">
        <v>415</v>
      </c>
      <c r="J79" s="202">
        <v>-0.28816466552315612</v>
      </c>
      <c r="K79" s="176">
        <v>185</v>
      </c>
      <c r="L79" s="201">
        <v>3.3519553072625774E-2</v>
      </c>
      <c r="M79" s="183">
        <v>928</v>
      </c>
      <c r="N79" s="202">
        <v>-0.24614134849715674</v>
      </c>
      <c r="O79" s="176">
        <v>438</v>
      </c>
      <c r="P79" s="201">
        <v>-0.47980997624703092</v>
      </c>
      <c r="Q79" s="183">
        <v>1366</v>
      </c>
      <c r="R79" s="202">
        <v>-0.34105161601543654</v>
      </c>
    </row>
    <row r="80" spans="2:18" ht="15" hidden="1" customHeight="1" outlineLevel="1">
      <c r="B80" s="51" t="s">
        <v>19</v>
      </c>
      <c r="C80" s="176">
        <v>45</v>
      </c>
      <c r="D80" s="201">
        <v>-9.9999999999999978E-2</v>
      </c>
      <c r="E80" s="183">
        <v>80</v>
      </c>
      <c r="F80" s="202">
        <v>-0.34959349593495936</v>
      </c>
      <c r="G80" s="176">
        <v>367</v>
      </c>
      <c r="H80" s="201">
        <v>-1.8716577540106916E-2</v>
      </c>
      <c r="I80" s="183">
        <v>432</v>
      </c>
      <c r="J80" s="202">
        <v>-0.48201438848920863</v>
      </c>
      <c r="K80" s="176">
        <v>139</v>
      </c>
      <c r="L80" s="201">
        <v>-7.3333333333333361E-2</v>
      </c>
      <c r="M80" s="183">
        <v>1063</v>
      </c>
      <c r="N80" s="202">
        <v>-0.30568256041802744</v>
      </c>
      <c r="O80" s="176">
        <v>844</v>
      </c>
      <c r="P80" s="201">
        <v>-0.19999999999999996</v>
      </c>
      <c r="Q80" s="183">
        <v>1907</v>
      </c>
      <c r="R80" s="202">
        <v>-0.26256767208043308</v>
      </c>
    </row>
    <row r="81" spans="2:18" ht="15" hidden="1" customHeight="1" outlineLevel="1">
      <c r="B81" s="51" t="s">
        <v>20</v>
      </c>
      <c r="C81" s="176">
        <v>37</v>
      </c>
      <c r="D81" s="201">
        <v>0.1212121212121211</v>
      </c>
      <c r="E81" s="183">
        <v>139</v>
      </c>
      <c r="F81" s="202">
        <v>0.93055555555555558</v>
      </c>
      <c r="G81" s="176">
        <v>271</v>
      </c>
      <c r="H81" s="201">
        <v>-8.4459459459459429E-2</v>
      </c>
      <c r="I81" s="183">
        <v>456</v>
      </c>
      <c r="J81" s="202">
        <v>-0.34104046242774566</v>
      </c>
      <c r="K81" s="176">
        <v>178</v>
      </c>
      <c r="L81" s="201">
        <v>0.36923076923076925</v>
      </c>
      <c r="M81" s="183">
        <v>1081</v>
      </c>
      <c r="N81" s="202">
        <v>-0.11610793131643504</v>
      </c>
      <c r="O81" s="176">
        <v>659</v>
      </c>
      <c r="P81" s="201">
        <v>-8.5991678224687895E-2</v>
      </c>
      <c r="Q81" s="183">
        <v>1740</v>
      </c>
      <c r="R81" s="202">
        <v>-0.10493827160493829</v>
      </c>
    </row>
    <row r="82" spans="2:18" ht="15" hidden="1" customHeight="1" outlineLevel="1">
      <c r="B82" s="51" t="s">
        <v>21</v>
      </c>
      <c r="C82" s="176">
        <v>34</v>
      </c>
      <c r="D82" s="201">
        <v>-0.43333333333333335</v>
      </c>
      <c r="E82" s="183">
        <v>127</v>
      </c>
      <c r="F82" s="202">
        <v>0.67105263157894735</v>
      </c>
      <c r="G82" s="176">
        <v>323</v>
      </c>
      <c r="H82" s="201">
        <v>-0.22911694510739855</v>
      </c>
      <c r="I82" s="183">
        <v>532</v>
      </c>
      <c r="J82" s="202">
        <v>-0.29907773386034253</v>
      </c>
      <c r="K82" s="176">
        <v>113</v>
      </c>
      <c r="L82" s="201">
        <v>-0.31097560975609762</v>
      </c>
      <c r="M82" s="183">
        <v>1129</v>
      </c>
      <c r="N82" s="202">
        <v>-0.23612990527740185</v>
      </c>
      <c r="O82" s="176">
        <v>591</v>
      </c>
      <c r="P82" s="201">
        <v>-0.27926829268292686</v>
      </c>
      <c r="Q82" s="183">
        <v>1720</v>
      </c>
      <c r="R82" s="202">
        <v>-0.2515230635335074</v>
      </c>
    </row>
    <row r="83" spans="2:18" ht="15" hidden="1" customHeight="1" outlineLevel="1">
      <c r="B83" s="51" t="s">
        <v>22</v>
      </c>
      <c r="C83" s="176">
        <v>44</v>
      </c>
      <c r="D83" s="201">
        <v>1.5882352941176472</v>
      </c>
      <c r="E83" s="183">
        <v>90</v>
      </c>
      <c r="F83" s="202">
        <v>-0.296875</v>
      </c>
      <c r="G83" s="176">
        <v>401</v>
      </c>
      <c r="H83" s="201">
        <v>-3.83693045563549E-2</v>
      </c>
      <c r="I83" s="183">
        <v>531</v>
      </c>
      <c r="J83" s="202">
        <v>-0.32356687898089176</v>
      </c>
      <c r="K83" s="176">
        <v>110</v>
      </c>
      <c r="L83" s="201">
        <v>-0.24137931034482762</v>
      </c>
      <c r="M83" s="183">
        <v>1176</v>
      </c>
      <c r="N83" s="202">
        <v>-0.2117962466487936</v>
      </c>
      <c r="O83" s="176">
        <v>743</v>
      </c>
      <c r="P83" s="201">
        <v>-0.20021528525296017</v>
      </c>
      <c r="Q83" s="183">
        <v>1919</v>
      </c>
      <c r="R83" s="202">
        <v>-0.20735233374638584</v>
      </c>
    </row>
    <row r="84" spans="2:18" collapsed="1">
      <c r="B84" s="208">
        <v>2005</v>
      </c>
      <c r="C84" s="209">
        <v>481</v>
      </c>
      <c r="D84" s="210">
        <v>0.27586206896551735</v>
      </c>
      <c r="E84" s="209">
        <v>1049</v>
      </c>
      <c r="F84" s="210">
        <v>-1.5023474178403773E-2</v>
      </c>
      <c r="G84" s="209">
        <v>3692</v>
      </c>
      <c r="H84" s="210">
        <v>-1.7039403620873306E-2</v>
      </c>
      <c r="I84" s="209">
        <v>6457</v>
      </c>
      <c r="J84" s="210">
        <v>-0.22800095648015306</v>
      </c>
      <c r="K84" s="209">
        <v>2024</v>
      </c>
      <c r="L84" s="210">
        <v>0.12506948304613674</v>
      </c>
      <c r="M84" s="209">
        <v>13703</v>
      </c>
      <c r="N84" s="210">
        <v>-0.10793568127075059</v>
      </c>
      <c r="O84" s="209">
        <v>8266</v>
      </c>
      <c r="P84" s="210">
        <v>-0.12035756092369909</v>
      </c>
      <c r="Q84" s="209">
        <v>21969</v>
      </c>
      <c r="R84" s="210">
        <v>-0.11265045641812743</v>
      </c>
    </row>
    <row r="85" spans="2:18" ht="15" hidden="1" customHeight="1" outlineLevel="1">
      <c r="B85" s="51" t="s">
        <v>11</v>
      </c>
      <c r="C85" s="176">
        <v>22</v>
      </c>
      <c r="D85" s="201">
        <v>-0.40540540540540537</v>
      </c>
      <c r="E85" s="183">
        <v>74</v>
      </c>
      <c r="F85" s="202">
        <v>-0.1685393258426966</v>
      </c>
      <c r="G85" s="176">
        <v>220</v>
      </c>
      <c r="H85" s="201">
        <v>-0.292604501607717</v>
      </c>
      <c r="I85" s="183">
        <v>499</v>
      </c>
      <c r="J85" s="202">
        <v>-0.15709459459459463</v>
      </c>
      <c r="K85" s="176">
        <v>123</v>
      </c>
      <c r="L85" s="201">
        <v>-5.3846153846153877E-2</v>
      </c>
      <c r="M85" s="183">
        <v>938</v>
      </c>
      <c r="N85" s="202">
        <v>-0.19068162208800687</v>
      </c>
      <c r="O85" s="176">
        <v>713</v>
      </c>
      <c r="P85" s="201">
        <v>-0.10539523212045165</v>
      </c>
      <c r="Q85" s="183">
        <v>1651</v>
      </c>
      <c r="R85" s="202">
        <v>-0.15593047034764829</v>
      </c>
    </row>
    <row r="86" spans="2:18" ht="15" hidden="1" customHeight="1" outlineLevel="1">
      <c r="B86" s="51" t="s">
        <v>12</v>
      </c>
      <c r="C86" s="176">
        <v>49</v>
      </c>
      <c r="D86" s="201">
        <v>0.36111111111111116</v>
      </c>
      <c r="E86" s="183">
        <v>130</v>
      </c>
      <c r="F86" s="202">
        <v>6.5573770491803351E-2</v>
      </c>
      <c r="G86" s="176">
        <v>357</v>
      </c>
      <c r="H86" s="201">
        <v>-1.3812154696132617E-2</v>
      </c>
      <c r="I86" s="183">
        <v>868</v>
      </c>
      <c r="J86" s="202">
        <v>-0.18650421743205248</v>
      </c>
      <c r="K86" s="176">
        <v>253</v>
      </c>
      <c r="L86" s="201">
        <v>-1.171875E-2</v>
      </c>
      <c r="M86" s="183">
        <v>1657</v>
      </c>
      <c r="N86" s="202">
        <v>-0.10092240911557249</v>
      </c>
      <c r="O86" s="176">
        <v>787</v>
      </c>
      <c r="P86" s="201">
        <v>-0.32155172413793098</v>
      </c>
      <c r="Q86" s="183">
        <v>2444</v>
      </c>
      <c r="R86" s="202">
        <v>-0.18614718614718617</v>
      </c>
    </row>
    <row r="87" spans="2:18" ht="15" hidden="1" customHeight="1" outlineLevel="1">
      <c r="B87" s="51" t="s">
        <v>13</v>
      </c>
      <c r="C87" s="176">
        <v>30</v>
      </c>
      <c r="D87" s="201">
        <v>0.76470588235294112</v>
      </c>
      <c r="E87" s="183">
        <v>85</v>
      </c>
      <c r="F87" s="202">
        <v>-0.12371134020618557</v>
      </c>
      <c r="G87" s="176">
        <v>377</v>
      </c>
      <c r="H87" s="201">
        <v>0</v>
      </c>
      <c r="I87" s="183">
        <v>724</v>
      </c>
      <c r="J87" s="202">
        <v>-0.25895598771750261</v>
      </c>
      <c r="K87" s="176">
        <v>225</v>
      </c>
      <c r="L87" s="201">
        <v>0.14213197969543145</v>
      </c>
      <c r="M87" s="183">
        <v>1441</v>
      </c>
      <c r="N87" s="202">
        <v>-0.13453453453453457</v>
      </c>
      <c r="O87" s="176">
        <v>1005</v>
      </c>
      <c r="P87" s="201">
        <v>-0.44597574421168684</v>
      </c>
      <c r="Q87" s="183">
        <v>2446</v>
      </c>
      <c r="R87" s="202">
        <v>-0.29692440356424254</v>
      </c>
    </row>
    <row r="88" spans="2:18" ht="15" hidden="1" customHeight="1" outlineLevel="1">
      <c r="B88" s="51" t="s">
        <v>14</v>
      </c>
      <c r="C88" s="176">
        <v>41</v>
      </c>
      <c r="D88" s="201">
        <v>0.86363636363636354</v>
      </c>
      <c r="E88" s="183">
        <v>121</v>
      </c>
      <c r="F88" s="202">
        <v>1.0862068965517242</v>
      </c>
      <c r="G88" s="176">
        <v>266</v>
      </c>
      <c r="H88" s="201">
        <v>0.33668341708542715</v>
      </c>
      <c r="I88" s="183">
        <v>692</v>
      </c>
      <c r="J88" s="202">
        <v>2.9761904761904656E-2</v>
      </c>
      <c r="K88" s="176">
        <v>128</v>
      </c>
      <c r="L88" s="201">
        <v>0.24271844660194164</v>
      </c>
      <c r="M88" s="183">
        <v>1248</v>
      </c>
      <c r="N88" s="202">
        <v>0.18406072106261862</v>
      </c>
      <c r="O88" s="176">
        <v>813</v>
      </c>
      <c r="P88" s="201">
        <v>-0.29365768896611644</v>
      </c>
      <c r="Q88" s="183">
        <v>2061</v>
      </c>
      <c r="R88" s="202">
        <v>-6.5306122448979598E-2</v>
      </c>
    </row>
    <row r="89" spans="2:18" ht="15" hidden="1" customHeight="1" outlineLevel="1">
      <c r="B89" s="51" t="s">
        <v>15</v>
      </c>
      <c r="C89" s="176">
        <v>1</v>
      </c>
      <c r="D89" s="201">
        <v>-0.93333333333333335</v>
      </c>
      <c r="E89" s="183">
        <v>15</v>
      </c>
      <c r="F89" s="202">
        <v>-6.25E-2</v>
      </c>
      <c r="G89" s="176">
        <v>222</v>
      </c>
      <c r="H89" s="201">
        <v>9.9009900990099098E-2</v>
      </c>
      <c r="I89" s="183">
        <v>700</v>
      </c>
      <c r="J89" s="202">
        <v>0.23893805309734506</v>
      </c>
      <c r="K89" s="176">
        <v>96</v>
      </c>
      <c r="L89" s="201">
        <v>-0.36842105263157898</v>
      </c>
      <c r="M89" s="183">
        <v>1034</v>
      </c>
      <c r="N89" s="202">
        <v>8.8421052631578956E-2</v>
      </c>
      <c r="O89" s="176">
        <v>324</v>
      </c>
      <c r="P89" s="201">
        <v>-0.62758620689655165</v>
      </c>
      <c r="Q89" s="183">
        <v>1358</v>
      </c>
      <c r="R89" s="202">
        <v>-0.25384615384615383</v>
      </c>
    </row>
    <row r="90" spans="2:18" ht="15" hidden="1" customHeight="1" outlineLevel="1">
      <c r="B90" s="51" t="s">
        <v>16</v>
      </c>
      <c r="C90" s="176">
        <v>27</v>
      </c>
      <c r="D90" s="201">
        <v>0.8</v>
      </c>
      <c r="E90" s="183">
        <v>82</v>
      </c>
      <c r="F90" s="202">
        <v>0.70833333333333326</v>
      </c>
      <c r="G90" s="176">
        <v>347</v>
      </c>
      <c r="H90" s="201">
        <v>0.21328671328671334</v>
      </c>
      <c r="I90" s="183">
        <v>716</v>
      </c>
      <c r="J90" s="202">
        <v>-6.5274151436031325E-2</v>
      </c>
      <c r="K90" s="176">
        <v>116</v>
      </c>
      <c r="L90" s="201">
        <v>-9.375E-2</v>
      </c>
      <c r="M90" s="183">
        <v>1288</v>
      </c>
      <c r="N90" s="202">
        <v>3.6202735317779622E-2</v>
      </c>
      <c r="O90" s="176">
        <v>813</v>
      </c>
      <c r="P90" s="201">
        <v>-0.29974160206718348</v>
      </c>
      <c r="Q90" s="183">
        <v>2101</v>
      </c>
      <c r="R90" s="202">
        <v>-0.12603993344425957</v>
      </c>
    </row>
    <row r="91" spans="2:18" ht="15" hidden="1" customHeight="1" outlineLevel="1">
      <c r="B91" s="51" t="s">
        <v>17</v>
      </c>
      <c r="C91" s="176">
        <v>12</v>
      </c>
      <c r="D91" s="201">
        <v>1</v>
      </c>
      <c r="E91" s="183">
        <v>25</v>
      </c>
      <c r="F91" s="202">
        <v>4.1666666666666741E-2</v>
      </c>
      <c r="G91" s="176">
        <v>161</v>
      </c>
      <c r="H91" s="201">
        <v>-0.17435897435897441</v>
      </c>
      <c r="I91" s="183">
        <v>512</v>
      </c>
      <c r="J91" s="202">
        <v>-3.3962264150943389E-2</v>
      </c>
      <c r="K91" s="176">
        <v>90</v>
      </c>
      <c r="L91" s="201">
        <v>-9.9999999999999978E-2</v>
      </c>
      <c r="M91" s="183">
        <v>800</v>
      </c>
      <c r="N91" s="202">
        <v>-6.4327485380117011E-2</v>
      </c>
      <c r="O91" s="176">
        <v>575</v>
      </c>
      <c r="P91" s="201">
        <v>-0.25421530479896237</v>
      </c>
      <c r="Q91" s="183">
        <v>1375</v>
      </c>
      <c r="R91" s="202">
        <v>-0.15436654366543667</v>
      </c>
    </row>
    <row r="92" spans="2:18" ht="15" hidden="1" customHeight="1" outlineLevel="1">
      <c r="B92" s="51" t="s">
        <v>18</v>
      </c>
      <c r="C92" s="176">
        <v>35</v>
      </c>
      <c r="D92" s="201">
        <v>0.52173913043478271</v>
      </c>
      <c r="E92" s="183">
        <v>134</v>
      </c>
      <c r="F92" s="202">
        <v>0.55813953488372103</v>
      </c>
      <c r="G92" s="176">
        <v>300</v>
      </c>
      <c r="H92" s="201">
        <v>0.61290322580645151</v>
      </c>
      <c r="I92" s="183">
        <v>583</v>
      </c>
      <c r="J92" s="202">
        <v>-0.34272829763246904</v>
      </c>
      <c r="K92" s="176">
        <v>179</v>
      </c>
      <c r="L92" s="201">
        <v>0.20945945945945943</v>
      </c>
      <c r="M92" s="183">
        <v>1231</v>
      </c>
      <c r="N92" s="202">
        <v>-7.4436090225563856E-2</v>
      </c>
      <c r="O92" s="176">
        <v>842</v>
      </c>
      <c r="P92" s="201">
        <v>-1.6355140186915862E-2</v>
      </c>
      <c r="Q92" s="183">
        <v>2073</v>
      </c>
      <c r="R92" s="202">
        <v>-5.1692589204025641E-2</v>
      </c>
    </row>
    <row r="93" spans="2:18" ht="15" hidden="1" customHeight="1" outlineLevel="1">
      <c r="B93" s="51" t="s">
        <v>19</v>
      </c>
      <c r="C93" s="176">
        <v>50</v>
      </c>
      <c r="D93" s="201">
        <v>3.166666666666667</v>
      </c>
      <c r="E93" s="183">
        <v>123</v>
      </c>
      <c r="F93" s="202">
        <v>0.89230769230769225</v>
      </c>
      <c r="G93" s="176">
        <v>374</v>
      </c>
      <c r="H93" s="201">
        <v>-4.1025641025640991E-2</v>
      </c>
      <c r="I93" s="183">
        <v>834</v>
      </c>
      <c r="J93" s="202">
        <v>-5.5492638731596822E-2</v>
      </c>
      <c r="K93" s="176">
        <v>150</v>
      </c>
      <c r="L93" s="201">
        <v>-0.27536231884057971</v>
      </c>
      <c r="M93" s="183">
        <v>1531</v>
      </c>
      <c r="N93" s="202">
        <v>-1.6698779704560018E-2</v>
      </c>
      <c r="O93" s="176">
        <v>1055</v>
      </c>
      <c r="P93" s="201">
        <v>7.4338085539714882E-2</v>
      </c>
      <c r="Q93" s="183">
        <v>2586</v>
      </c>
      <c r="R93" s="202">
        <v>1.8511224891689659E-2</v>
      </c>
    </row>
    <row r="94" spans="2:18" ht="15" hidden="1" customHeight="1" outlineLevel="1">
      <c r="B94" s="51" t="s">
        <v>20</v>
      </c>
      <c r="C94" s="176">
        <v>33</v>
      </c>
      <c r="D94" s="201">
        <v>0.13793103448275867</v>
      </c>
      <c r="E94" s="183">
        <v>72</v>
      </c>
      <c r="F94" s="202">
        <v>-0.35135135135135132</v>
      </c>
      <c r="G94" s="176">
        <v>296</v>
      </c>
      <c r="H94" s="201">
        <v>-0.16384180790960456</v>
      </c>
      <c r="I94" s="183">
        <v>692</v>
      </c>
      <c r="J94" s="202">
        <v>-0.32023575638506874</v>
      </c>
      <c r="K94" s="176">
        <v>130</v>
      </c>
      <c r="L94" s="201">
        <v>-0.4170403587443946</v>
      </c>
      <c r="M94" s="183">
        <v>1223</v>
      </c>
      <c r="N94" s="202">
        <v>-0.29510086455331408</v>
      </c>
      <c r="O94" s="176">
        <v>721</v>
      </c>
      <c r="P94" s="201">
        <v>-0.38950042337002544</v>
      </c>
      <c r="Q94" s="183">
        <v>1944</v>
      </c>
      <c r="R94" s="202">
        <v>-0.33333333333333337</v>
      </c>
    </row>
    <row r="95" spans="2:18" ht="15" hidden="1" customHeight="1" outlineLevel="1">
      <c r="B95" s="51" t="s">
        <v>21</v>
      </c>
      <c r="C95" s="176">
        <v>60</v>
      </c>
      <c r="D95" s="201">
        <v>2.5294117647058822</v>
      </c>
      <c r="E95" s="183">
        <v>76</v>
      </c>
      <c r="F95" s="202">
        <v>0.1692307692307693</v>
      </c>
      <c r="G95" s="176">
        <v>419</v>
      </c>
      <c r="H95" s="201">
        <v>-1.6431924882629123E-2</v>
      </c>
      <c r="I95" s="183">
        <v>759</v>
      </c>
      <c r="J95" s="202">
        <v>1.2000000000000011E-2</v>
      </c>
      <c r="K95" s="176">
        <v>164</v>
      </c>
      <c r="L95" s="201">
        <v>-3.5294117647058809E-2</v>
      </c>
      <c r="M95" s="183">
        <v>1478</v>
      </c>
      <c r="N95" s="202">
        <v>3.5014005602240994E-2</v>
      </c>
      <c r="O95" s="176">
        <v>820</v>
      </c>
      <c r="P95" s="201">
        <v>-0.10382513661202186</v>
      </c>
      <c r="Q95" s="183">
        <v>2298</v>
      </c>
      <c r="R95" s="202">
        <v>-1.9206145966709331E-2</v>
      </c>
    </row>
    <row r="96" spans="2:18" ht="15" hidden="1" customHeight="1" outlineLevel="1">
      <c r="B96" s="51" t="s">
        <v>22</v>
      </c>
      <c r="C96" s="176">
        <v>17</v>
      </c>
      <c r="D96" s="201">
        <v>-0.54054054054054057</v>
      </c>
      <c r="E96" s="183">
        <v>128</v>
      </c>
      <c r="F96" s="202">
        <v>1.9767441860465116</v>
      </c>
      <c r="G96" s="176">
        <v>417</v>
      </c>
      <c r="H96" s="201">
        <v>0.65476190476190466</v>
      </c>
      <c r="I96" s="183">
        <v>785</v>
      </c>
      <c r="J96" s="202">
        <v>0.13933236574746011</v>
      </c>
      <c r="K96" s="176">
        <v>145</v>
      </c>
      <c r="L96" s="201">
        <v>-0.24083769633507857</v>
      </c>
      <c r="M96" s="183">
        <v>1492</v>
      </c>
      <c r="N96" s="202">
        <v>0.23102310231023093</v>
      </c>
      <c r="O96" s="176">
        <v>929</v>
      </c>
      <c r="P96" s="201">
        <v>-1.0649627263045747E-2</v>
      </c>
      <c r="Q96" s="183">
        <v>2421</v>
      </c>
      <c r="R96" s="202">
        <v>0.12552301255230125</v>
      </c>
    </row>
    <row r="97" spans="2:18" collapsed="1">
      <c r="B97" s="208">
        <v>2004</v>
      </c>
      <c r="C97" s="209">
        <v>377</v>
      </c>
      <c r="D97" s="210">
        <v>0.41729323308270683</v>
      </c>
      <c r="E97" s="209">
        <v>1065</v>
      </c>
      <c r="F97" s="210">
        <v>0.29247572815533984</v>
      </c>
      <c r="G97" s="209">
        <v>3756</v>
      </c>
      <c r="H97" s="210">
        <v>6.1016949152542299E-2</v>
      </c>
      <c r="I97" s="209">
        <v>8364</v>
      </c>
      <c r="J97" s="210">
        <v>-0.10983397190293742</v>
      </c>
      <c r="K97" s="209">
        <v>1799</v>
      </c>
      <c r="L97" s="210">
        <v>-0.10274314214463842</v>
      </c>
      <c r="M97" s="209">
        <v>15361</v>
      </c>
      <c r="N97" s="210">
        <v>-4.1794024078348202E-2</v>
      </c>
      <c r="O97" s="209">
        <v>9397</v>
      </c>
      <c r="P97" s="210">
        <v>-0.25402873700087325</v>
      </c>
      <c r="Q97" s="209">
        <v>24758</v>
      </c>
      <c r="R97" s="210">
        <v>-0.13518233896884169</v>
      </c>
    </row>
    <row r="98" spans="2:18" ht="15" hidden="1" customHeight="1" outlineLevel="1">
      <c r="B98" s="51" t="s">
        <v>11</v>
      </c>
      <c r="C98" s="176">
        <v>37</v>
      </c>
      <c r="D98" s="201">
        <v>0.19354838709677424</v>
      </c>
      <c r="E98" s="183">
        <v>89</v>
      </c>
      <c r="F98" s="202">
        <v>0.56140350877192979</v>
      </c>
      <c r="G98" s="176">
        <v>311</v>
      </c>
      <c r="H98" s="201">
        <v>-8.5294117647058854E-2</v>
      </c>
      <c r="I98" s="183">
        <v>592</v>
      </c>
      <c r="J98" s="202">
        <v>-1.0033444816053505E-2</v>
      </c>
      <c r="K98" s="176">
        <v>130</v>
      </c>
      <c r="L98" s="201">
        <v>-0.2655367231638418</v>
      </c>
      <c r="M98" s="183">
        <v>1159</v>
      </c>
      <c r="N98" s="202">
        <v>-3.6575228595178699E-2</v>
      </c>
      <c r="O98" s="176">
        <v>797</v>
      </c>
      <c r="P98" s="201">
        <v>-0.26543778801843321</v>
      </c>
      <c r="Q98" s="183">
        <v>1956</v>
      </c>
      <c r="R98" s="202">
        <v>-0.1451048951048951</v>
      </c>
    </row>
    <row r="99" spans="2:18" ht="15" hidden="1" customHeight="1" outlineLevel="1">
      <c r="B99" s="51" t="s">
        <v>12</v>
      </c>
      <c r="C99" s="176">
        <v>36</v>
      </c>
      <c r="D99" s="201">
        <v>0.63636363636363646</v>
      </c>
      <c r="E99" s="183">
        <v>122</v>
      </c>
      <c r="F99" s="202">
        <v>0.31182795698924726</v>
      </c>
      <c r="G99" s="176">
        <v>362</v>
      </c>
      <c r="H99" s="201">
        <v>-8.1218274111675148E-2</v>
      </c>
      <c r="I99" s="183">
        <v>1067</v>
      </c>
      <c r="J99" s="202">
        <v>9.1002044989775044E-2</v>
      </c>
      <c r="K99" s="176">
        <v>256</v>
      </c>
      <c r="L99" s="201">
        <v>4.4897959183673564E-2</v>
      </c>
      <c r="M99" s="183">
        <v>1843</v>
      </c>
      <c r="N99" s="202">
        <v>6.4087759815242507E-2</v>
      </c>
      <c r="O99" s="176">
        <v>1160</v>
      </c>
      <c r="P99" s="201">
        <v>0.16349047141424267</v>
      </c>
      <c r="Q99" s="183">
        <v>3003</v>
      </c>
      <c r="R99" s="202">
        <v>0.10040307805056803</v>
      </c>
    </row>
    <row r="100" spans="2:18" ht="15" hidden="1" customHeight="1" outlineLevel="1">
      <c r="B100" s="51" t="s">
        <v>13</v>
      </c>
      <c r="C100" s="176">
        <v>17</v>
      </c>
      <c r="D100" s="201">
        <v>0.7</v>
      </c>
      <c r="E100" s="183">
        <v>97</v>
      </c>
      <c r="F100" s="202">
        <v>4.3010752688172005E-2</v>
      </c>
      <c r="G100" s="176">
        <v>377</v>
      </c>
      <c r="H100" s="201">
        <v>-0.32798573975044565</v>
      </c>
      <c r="I100" s="183">
        <v>977</v>
      </c>
      <c r="J100" s="202">
        <v>-0.24204809930178428</v>
      </c>
      <c r="K100" s="176">
        <v>197</v>
      </c>
      <c r="L100" s="201">
        <v>-0.25660377358490571</v>
      </c>
      <c r="M100" s="183">
        <v>1665</v>
      </c>
      <c r="N100" s="202">
        <v>-0.24932371505861139</v>
      </c>
      <c r="O100" s="176">
        <v>1814</v>
      </c>
      <c r="P100" s="201">
        <v>0.49669966996699677</v>
      </c>
      <c r="Q100" s="183">
        <v>3479</v>
      </c>
      <c r="R100" s="202">
        <v>1.4285714285714235E-2</v>
      </c>
    </row>
    <row r="101" spans="2:18" ht="15" hidden="1" customHeight="1" outlineLevel="1">
      <c r="B101" s="51" t="s">
        <v>14</v>
      </c>
      <c r="C101" s="176">
        <v>22</v>
      </c>
      <c r="D101" s="201">
        <v>3.4000000000000004</v>
      </c>
      <c r="E101" s="183">
        <v>58</v>
      </c>
      <c r="F101" s="202">
        <v>0.34883720930232553</v>
      </c>
      <c r="G101" s="176">
        <v>199</v>
      </c>
      <c r="H101" s="201">
        <v>-0.50864197530864197</v>
      </c>
      <c r="I101" s="183">
        <v>672</v>
      </c>
      <c r="J101" s="202">
        <v>-0.39240506329113922</v>
      </c>
      <c r="K101" s="176">
        <v>103</v>
      </c>
      <c r="L101" s="201">
        <v>-0.36024844720496896</v>
      </c>
      <c r="M101" s="183">
        <v>1054</v>
      </c>
      <c r="N101" s="202">
        <v>-0.38720930232558137</v>
      </c>
      <c r="O101" s="176">
        <v>1151</v>
      </c>
      <c r="P101" s="201">
        <v>0.48900388098318248</v>
      </c>
      <c r="Q101" s="183">
        <v>2205</v>
      </c>
      <c r="R101" s="202">
        <v>-0.1155234657039711</v>
      </c>
    </row>
    <row r="102" spans="2:18" ht="15" hidden="1" customHeight="1" outlineLevel="1">
      <c r="B102" s="51" t="s">
        <v>15</v>
      </c>
      <c r="C102" s="176">
        <v>15</v>
      </c>
      <c r="D102" s="201">
        <v>14</v>
      </c>
      <c r="E102" s="183">
        <v>16</v>
      </c>
      <c r="F102" s="202">
        <v>-0.44827586206896552</v>
      </c>
      <c r="G102" s="176">
        <v>202</v>
      </c>
      <c r="H102" s="201">
        <v>-0.59437751004016071</v>
      </c>
      <c r="I102" s="183">
        <v>565</v>
      </c>
      <c r="J102" s="202">
        <v>-0.22283356258596976</v>
      </c>
      <c r="K102" s="176">
        <v>152</v>
      </c>
      <c r="L102" s="201">
        <v>0.68888888888888888</v>
      </c>
      <c r="M102" s="183">
        <v>950</v>
      </c>
      <c r="N102" s="202">
        <v>-0.29368029739776946</v>
      </c>
      <c r="O102" s="176">
        <v>870</v>
      </c>
      <c r="P102" s="201">
        <v>-9.9378881987577605E-2</v>
      </c>
      <c r="Q102" s="183">
        <v>1820</v>
      </c>
      <c r="R102" s="202">
        <v>-0.21246213760276933</v>
      </c>
    </row>
    <row r="103" spans="2:18" ht="15" hidden="1" customHeight="1" outlineLevel="1">
      <c r="B103" s="51" t="s">
        <v>16</v>
      </c>
      <c r="C103" s="176">
        <v>15</v>
      </c>
      <c r="D103" s="201">
        <v>6.5</v>
      </c>
      <c r="E103" s="183">
        <v>48</v>
      </c>
      <c r="F103" s="202">
        <v>6.6666666666666652E-2</v>
      </c>
      <c r="G103" s="176">
        <v>286</v>
      </c>
      <c r="H103" s="201">
        <v>6.7164179104477695E-2</v>
      </c>
      <c r="I103" s="183">
        <v>766</v>
      </c>
      <c r="J103" s="202">
        <v>-0.23399999999999999</v>
      </c>
      <c r="K103" s="176">
        <v>128</v>
      </c>
      <c r="L103" s="201">
        <v>0.11304347826086958</v>
      </c>
      <c r="M103" s="183">
        <v>1243</v>
      </c>
      <c r="N103" s="202">
        <v>-0.13076923076923075</v>
      </c>
      <c r="O103" s="176">
        <v>1161</v>
      </c>
      <c r="P103" s="201">
        <v>0.14610069101678191</v>
      </c>
      <c r="Q103" s="183">
        <v>2404</v>
      </c>
      <c r="R103" s="202">
        <v>-1.5963978714695015E-2</v>
      </c>
    </row>
    <row r="104" spans="2:18" ht="15" hidden="1" customHeight="1" outlineLevel="1">
      <c r="B104" s="51" t="s">
        <v>17</v>
      </c>
      <c r="C104" s="176">
        <v>6</v>
      </c>
      <c r="D104" s="201" t="e">
        <v>#DIV/0!</v>
      </c>
      <c r="E104" s="183">
        <v>24</v>
      </c>
      <c r="F104" s="202">
        <v>3.8</v>
      </c>
      <c r="G104" s="176">
        <v>195</v>
      </c>
      <c r="H104" s="201">
        <v>-0.3321917808219178</v>
      </c>
      <c r="I104" s="183">
        <v>530</v>
      </c>
      <c r="J104" s="202">
        <v>-0.62962962962962965</v>
      </c>
      <c r="K104" s="176">
        <v>100</v>
      </c>
      <c r="L104" s="201">
        <v>-0.24242424242424243</v>
      </c>
      <c r="M104" s="183">
        <v>855</v>
      </c>
      <c r="N104" s="202">
        <v>-0.54032258064516125</v>
      </c>
      <c r="O104" s="176">
        <v>771</v>
      </c>
      <c r="P104" s="201">
        <v>0.1109510086455332</v>
      </c>
      <c r="Q104" s="183">
        <v>1626</v>
      </c>
      <c r="R104" s="202">
        <v>-0.36335160532498045</v>
      </c>
    </row>
    <row r="105" spans="2:18" ht="15" hidden="1" customHeight="1" outlineLevel="1">
      <c r="B105" s="51" t="s">
        <v>18</v>
      </c>
      <c r="C105" s="176">
        <v>23</v>
      </c>
      <c r="D105" s="201">
        <v>1.0909090909090908</v>
      </c>
      <c r="E105" s="183">
        <v>86</v>
      </c>
      <c r="F105" s="202">
        <v>1.6875</v>
      </c>
      <c r="G105" s="176">
        <v>186</v>
      </c>
      <c r="H105" s="201">
        <v>-0.34275618374558303</v>
      </c>
      <c r="I105" s="183">
        <v>887</v>
      </c>
      <c r="J105" s="202">
        <v>-0.41759684832567301</v>
      </c>
      <c r="K105" s="176">
        <v>148</v>
      </c>
      <c r="L105" s="201">
        <v>4.9645390070921946E-2</v>
      </c>
      <c r="M105" s="183">
        <v>1330</v>
      </c>
      <c r="N105" s="202">
        <v>-0.33165829145728642</v>
      </c>
      <c r="O105" s="176">
        <v>856</v>
      </c>
      <c r="P105" s="201">
        <v>2.5149700598802394E-2</v>
      </c>
      <c r="Q105" s="183">
        <v>2186</v>
      </c>
      <c r="R105" s="202">
        <v>-0.22619469026548678</v>
      </c>
    </row>
    <row r="106" spans="2:18" ht="15" hidden="1" customHeight="1" outlineLevel="1">
      <c r="B106" s="51" t="s">
        <v>19</v>
      </c>
      <c r="C106" s="176">
        <v>12</v>
      </c>
      <c r="D106" s="201">
        <v>-0.1428571428571429</v>
      </c>
      <c r="E106" s="183">
        <v>65</v>
      </c>
      <c r="F106" s="202">
        <v>0.16071428571428581</v>
      </c>
      <c r="G106" s="176">
        <v>390</v>
      </c>
      <c r="H106" s="201">
        <v>0.31756756756756754</v>
      </c>
      <c r="I106" s="183">
        <v>883</v>
      </c>
      <c r="J106" s="202">
        <v>0.37538940809968846</v>
      </c>
      <c r="K106" s="176">
        <v>207</v>
      </c>
      <c r="L106" s="201">
        <v>0.68292682926829262</v>
      </c>
      <c r="M106" s="183">
        <v>1557</v>
      </c>
      <c r="N106" s="202">
        <v>0.37665782493368694</v>
      </c>
      <c r="O106" s="176">
        <v>982</v>
      </c>
      <c r="P106" s="201">
        <v>2.1852237252861562E-2</v>
      </c>
      <c r="Q106" s="183">
        <v>2539</v>
      </c>
      <c r="R106" s="202">
        <v>0.21367112810707467</v>
      </c>
    </row>
    <row r="107" spans="2:18" ht="15" hidden="1" customHeight="1" outlineLevel="1">
      <c r="B107" s="51" t="s">
        <v>20</v>
      </c>
      <c r="C107" s="176">
        <v>29</v>
      </c>
      <c r="D107" s="201">
        <v>0.26086956521739135</v>
      </c>
      <c r="E107" s="183">
        <v>111</v>
      </c>
      <c r="F107" s="202">
        <v>0.98214285714285721</v>
      </c>
      <c r="G107" s="176">
        <v>354</v>
      </c>
      <c r="H107" s="201">
        <v>0.14193548387096766</v>
      </c>
      <c r="I107" s="183">
        <v>1018</v>
      </c>
      <c r="J107" s="202">
        <v>0.18648018648018638</v>
      </c>
      <c r="K107" s="176">
        <v>223</v>
      </c>
      <c r="L107" s="201">
        <v>0.37654320987654311</v>
      </c>
      <c r="M107" s="183">
        <v>1735</v>
      </c>
      <c r="N107" s="202">
        <v>0.23136976579134139</v>
      </c>
      <c r="O107" s="176">
        <v>1181</v>
      </c>
      <c r="P107" s="201">
        <v>0.15784313725490207</v>
      </c>
      <c r="Q107" s="183">
        <v>2916</v>
      </c>
      <c r="R107" s="202">
        <v>0.20049403046521208</v>
      </c>
    </row>
    <row r="108" spans="2:18" ht="15" hidden="1" customHeight="1" outlineLevel="1">
      <c r="B108" s="51" t="s">
        <v>21</v>
      </c>
      <c r="C108" s="176">
        <v>17</v>
      </c>
      <c r="D108" s="201">
        <v>6.25E-2</v>
      </c>
      <c r="E108" s="183">
        <v>65</v>
      </c>
      <c r="F108" s="202">
        <v>0.27450980392156854</v>
      </c>
      <c r="G108" s="176">
        <v>426</v>
      </c>
      <c r="H108" s="201">
        <v>0.6640625</v>
      </c>
      <c r="I108" s="183">
        <v>750</v>
      </c>
      <c r="J108" s="202">
        <v>-0.27815206929740133</v>
      </c>
      <c r="K108" s="176">
        <v>170</v>
      </c>
      <c r="L108" s="201">
        <v>-2.2988505747126409E-2</v>
      </c>
      <c r="M108" s="183">
        <v>1428</v>
      </c>
      <c r="N108" s="202">
        <v>-7.03125E-2</v>
      </c>
      <c r="O108" s="176">
        <v>915</v>
      </c>
      <c r="P108" s="201">
        <v>-5.1813471502590636E-2</v>
      </c>
      <c r="Q108" s="183">
        <v>2343</v>
      </c>
      <c r="R108" s="202">
        <v>-6.3174730107956822E-2</v>
      </c>
    </row>
    <row r="109" spans="2:18" ht="15" hidden="1" customHeight="1" outlineLevel="1">
      <c r="B109" s="51" t="s">
        <v>22</v>
      </c>
      <c r="C109" s="176">
        <v>37</v>
      </c>
      <c r="D109" s="201">
        <v>2.7</v>
      </c>
      <c r="E109" s="183">
        <v>43</v>
      </c>
      <c r="F109" s="202">
        <v>4.8780487804878092E-2</v>
      </c>
      <c r="G109" s="176">
        <v>252</v>
      </c>
      <c r="H109" s="201">
        <v>0.57499999999999996</v>
      </c>
      <c r="I109" s="183">
        <v>689</v>
      </c>
      <c r="J109" s="202">
        <v>-6.6395663956639539E-2</v>
      </c>
      <c r="K109" s="176">
        <v>191</v>
      </c>
      <c r="L109" s="201">
        <v>1.3875000000000002</v>
      </c>
      <c r="M109" s="183">
        <v>1212</v>
      </c>
      <c r="N109" s="202">
        <v>0.17784256559766765</v>
      </c>
      <c r="O109" s="176">
        <v>939</v>
      </c>
      <c r="P109" s="201">
        <v>-0.1207865168539326</v>
      </c>
      <c r="Q109" s="183">
        <v>2151</v>
      </c>
      <c r="R109" s="202">
        <v>2.5751072961373467E-2</v>
      </c>
    </row>
    <row r="110" spans="2:18" collapsed="1">
      <c r="B110" s="208">
        <v>2003</v>
      </c>
      <c r="C110" s="209">
        <v>266</v>
      </c>
      <c r="D110" s="210">
        <v>0.83448275862068955</v>
      </c>
      <c r="E110" s="209">
        <v>824</v>
      </c>
      <c r="F110" s="210">
        <v>0.37104825291181354</v>
      </c>
      <c r="G110" s="209">
        <v>3540</v>
      </c>
      <c r="H110" s="210">
        <v>-0.12872261875461477</v>
      </c>
      <c r="I110" s="209">
        <v>9396</v>
      </c>
      <c r="J110" s="210">
        <v>-0.21233967641881135</v>
      </c>
      <c r="K110" s="209">
        <v>2005</v>
      </c>
      <c r="L110" s="210">
        <v>7.5067024128686377E-2</v>
      </c>
      <c r="M110" s="209">
        <v>16031</v>
      </c>
      <c r="N110" s="210">
        <v>-0.13825727033274204</v>
      </c>
      <c r="O110" s="209">
        <v>12597</v>
      </c>
      <c r="P110" s="210">
        <v>8.6979031840538346E-2</v>
      </c>
      <c r="Q110" s="209">
        <v>28628</v>
      </c>
      <c r="R110" s="210">
        <v>-5.1801801801801828E-2</v>
      </c>
    </row>
    <row r="111" spans="2:18" ht="15" hidden="1" customHeight="1" outlineLevel="1">
      <c r="B111" s="51" t="s">
        <v>11</v>
      </c>
      <c r="C111" s="176">
        <v>31</v>
      </c>
      <c r="D111" s="201">
        <v>0.40909090909090917</v>
      </c>
      <c r="E111" s="183">
        <v>57</v>
      </c>
      <c r="F111" s="202">
        <v>3.6363636363636376E-2</v>
      </c>
      <c r="G111" s="176">
        <v>340</v>
      </c>
      <c r="H111" s="201">
        <v>0.61904761904761907</v>
      </c>
      <c r="I111" s="183">
        <v>598</v>
      </c>
      <c r="J111" s="202">
        <v>6.216696269982247E-2</v>
      </c>
      <c r="K111" s="176">
        <v>177</v>
      </c>
      <c r="L111" s="201">
        <v>0.25531914893617014</v>
      </c>
      <c r="M111" s="183">
        <v>1203</v>
      </c>
      <c r="N111" s="202">
        <v>0.21392532795156405</v>
      </c>
      <c r="O111" s="176">
        <v>1085</v>
      </c>
      <c r="P111" s="201">
        <v>0.22047244094488194</v>
      </c>
      <c r="Q111" s="183">
        <v>2288</v>
      </c>
      <c r="R111" s="202">
        <v>0.21702127659574466</v>
      </c>
    </row>
    <row r="112" spans="2:18" ht="15" hidden="1" customHeight="1" outlineLevel="1">
      <c r="B112" s="51" t="s">
        <v>12</v>
      </c>
      <c r="C112" s="176">
        <v>22</v>
      </c>
      <c r="D112" s="201">
        <v>0.46666666666666656</v>
      </c>
      <c r="E112" s="183">
        <v>93</v>
      </c>
      <c r="F112" s="202">
        <v>0.17721518987341778</v>
      </c>
      <c r="G112" s="176">
        <v>394</v>
      </c>
      <c r="H112" s="201">
        <v>-8.3720930232558111E-2</v>
      </c>
      <c r="I112" s="183">
        <v>978</v>
      </c>
      <c r="J112" s="202">
        <v>-0.26851159311892292</v>
      </c>
      <c r="K112" s="176">
        <v>245</v>
      </c>
      <c r="L112" s="201">
        <v>0.29629629629629628</v>
      </c>
      <c r="M112" s="183">
        <v>1732</v>
      </c>
      <c r="N112" s="202">
        <v>-0.15512195121951222</v>
      </c>
      <c r="O112" s="176">
        <v>997</v>
      </c>
      <c r="P112" s="201">
        <v>-8.532110091743117E-2</v>
      </c>
      <c r="Q112" s="183">
        <v>2729</v>
      </c>
      <c r="R112" s="202">
        <v>-0.13089171974522296</v>
      </c>
    </row>
    <row r="113" spans="2:18" ht="15" hidden="1" customHeight="1" outlineLevel="1">
      <c r="B113" s="51" t="s">
        <v>13</v>
      </c>
      <c r="C113" s="176">
        <v>10</v>
      </c>
      <c r="D113" s="201">
        <v>0.66666666666666674</v>
      </c>
      <c r="E113" s="183">
        <v>93</v>
      </c>
      <c r="F113" s="202">
        <v>0.57627118644067798</v>
      </c>
      <c r="G113" s="176">
        <v>561</v>
      </c>
      <c r="H113" s="201">
        <v>0.52861035422343328</v>
      </c>
      <c r="I113" s="183">
        <v>1289</v>
      </c>
      <c r="J113" s="202">
        <v>-0.10048848569434754</v>
      </c>
      <c r="K113" s="176">
        <v>265</v>
      </c>
      <c r="L113" s="201">
        <v>2.7131782945736482E-2</v>
      </c>
      <c r="M113" s="183">
        <v>2218</v>
      </c>
      <c r="N113" s="202">
        <v>4.4747998115873822E-2</v>
      </c>
      <c r="O113" s="176">
        <v>1212</v>
      </c>
      <c r="P113" s="201">
        <v>-8.3207261724659642E-2</v>
      </c>
      <c r="Q113" s="183">
        <v>3430</v>
      </c>
      <c r="R113" s="202">
        <v>-4.3541364296081353E-3</v>
      </c>
    </row>
    <row r="114" spans="2:18" ht="15" hidden="1" customHeight="1" outlineLevel="1">
      <c r="B114" s="51" t="s">
        <v>14</v>
      </c>
      <c r="C114" s="176">
        <v>5</v>
      </c>
      <c r="D114" s="201">
        <v>1.5</v>
      </c>
      <c r="E114" s="183">
        <v>43</v>
      </c>
      <c r="F114" s="202">
        <v>0.53571428571428581</v>
      </c>
      <c r="G114" s="176">
        <v>405</v>
      </c>
      <c r="H114" s="201">
        <v>0.29392971246006394</v>
      </c>
      <c r="I114" s="183">
        <v>1106</v>
      </c>
      <c r="J114" s="202">
        <v>-9.8478066248880447E-3</v>
      </c>
      <c r="K114" s="176">
        <v>161</v>
      </c>
      <c r="L114" s="201">
        <v>-5.2941176470588269E-2</v>
      </c>
      <c r="M114" s="183">
        <v>1720</v>
      </c>
      <c r="N114" s="202">
        <v>5.5214723926380271E-2</v>
      </c>
      <c r="O114" s="176">
        <v>773</v>
      </c>
      <c r="P114" s="201">
        <v>-0.38796516231195566</v>
      </c>
      <c r="Q114" s="183">
        <v>2493</v>
      </c>
      <c r="R114" s="202">
        <v>-0.13826477704804696</v>
      </c>
    </row>
    <row r="115" spans="2:18" ht="15" hidden="1" customHeight="1" outlineLevel="1">
      <c r="B115" s="51" t="s">
        <v>15</v>
      </c>
      <c r="C115" s="176">
        <v>1</v>
      </c>
      <c r="D115" s="201">
        <v>-0.5</v>
      </c>
      <c r="E115" s="183">
        <v>29</v>
      </c>
      <c r="F115" s="202">
        <v>3.833333333333333</v>
      </c>
      <c r="G115" s="176">
        <v>498</v>
      </c>
      <c r="H115" s="201">
        <v>-6.5666041275797338E-2</v>
      </c>
      <c r="I115" s="183">
        <v>727</v>
      </c>
      <c r="J115" s="202">
        <v>-0.24349635796045788</v>
      </c>
      <c r="K115" s="176">
        <v>90</v>
      </c>
      <c r="L115" s="201">
        <v>0.30434782608695654</v>
      </c>
      <c r="M115" s="183">
        <v>1345</v>
      </c>
      <c r="N115" s="202">
        <v>-0.14385741565881605</v>
      </c>
      <c r="O115" s="176">
        <v>966</v>
      </c>
      <c r="P115" s="201">
        <v>-0.18686868686868685</v>
      </c>
      <c r="Q115" s="183">
        <v>2311</v>
      </c>
      <c r="R115" s="202">
        <v>-0.16237767306995288</v>
      </c>
    </row>
    <row r="116" spans="2:18" ht="15" hidden="1" customHeight="1" outlineLevel="1">
      <c r="B116" s="51" t="s">
        <v>16</v>
      </c>
      <c r="C116" s="176">
        <v>2</v>
      </c>
      <c r="D116" s="201">
        <v>-0.81818181818181812</v>
      </c>
      <c r="E116" s="183">
        <v>45</v>
      </c>
      <c r="F116" s="202">
        <v>2</v>
      </c>
      <c r="G116" s="176">
        <v>268</v>
      </c>
      <c r="H116" s="201">
        <v>-0.6203966005665722</v>
      </c>
      <c r="I116" s="183">
        <v>1000</v>
      </c>
      <c r="J116" s="202">
        <v>-9.9009900990099098E-3</v>
      </c>
      <c r="K116" s="176">
        <v>115</v>
      </c>
      <c r="L116" s="201">
        <v>8.7719298245614308E-3</v>
      </c>
      <c r="M116" s="183">
        <v>1430</v>
      </c>
      <c r="N116" s="202">
        <v>-0.22952586206896552</v>
      </c>
      <c r="O116" s="176">
        <v>1013</v>
      </c>
      <c r="P116" s="201">
        <v>-0.31415030467163163</v>
      </c>
      <c r="Q116" s="183">
        <v>2443</v>
      </c>
      <c r="R116" s="202">
        <v>-0.26702670267026707</v>
      </c>
    </row>
    <row r="117" spans="2:18" ht="15" hidden="1" customHeight="1" outlineLevel="1">
      <c r="B117" s="51" t="s">
        <v>17</v>
      </c>
      <c r="C117" s="176">
        <v>0</v>
      </c>
      <c r="D117" s="201">
        <v>-1</v>
      </c>
      <c r="E117" s="183">
        <v>5</v>
      </c>
      <c r="F117" s="202">
        <v>-0.64285714285714279</v>
      </c>
      <c r="G117" s="176">
        <v>292</v>
      </c>
      <c r="H117" s="201">
        <v>4.2857142857142927E-2</v>
      </c>
      <c r="I117" s="183">
        <v>1431</v>
      </c>
      <c r="J117" s="202">
        <v>0.81368821292775673</v>
      </c>
      <c r="K117" s="176">
        <v>132</v>
      </c>
      <c r="L117" s="201">
        <v>0.14782608695652177</v>
      </c>
      <c r="M117" s="183">
        <v>1860</v>
      </c>
      <c r="N117" s="202">
        <v>0.54485049833887045</v>
      </c>
      <c r="O117" s="176">
        <v>694</v>
      </c>
      <c r="P117" s="201">
        <v>-0.52367879203843515</v>
      </c>
      <c r="Q117" s="183">
        <v>2554</v>
      </c>
      <c r="R117" s="202">
        <v>-4.0210447200300647E-2</v>
      </c>
    </row>
    <row r="118" spans="2:18" ht="15" hidden="1" customHeight="1" outlineLevel="1">
      <c r="B118" s="51" t="s">
        <v>18</v>
      </c>
      <c r="C118" s="176">
        <v>11</v>
      </c>
      <c r="D118" s="201">
        <v>0.10000000000000009</v>
      </c>
      <c r="E118" s="183">
        <v>32</v>
      </c>
      <c r="F118" s="202">
        <v>0.18518518518518512</v>
      </c>
      <c r="G118" s="176">
        <v>283</v>
      </c>
      <c r="H118" s="201">
        <v>6.7924528301886777E-2</v>
      </c>
      <c r="I118" s="183">
        <v>1523</v>
      </c>
      <c r="J118" s="202">
        <v>0.60147213459516302</v>
      </c>
      <c r="K118" s="176">
        <v>141</v>
      </c>
      <c r="L118" s="201">
        <v>-0.49642857142857144</v>
      </c>
      <c r="M118" s="183">
        <v>1990</v>
      </c>
      <c r="N118" s="202">
        <v>0.29810828440965431</v>
      </c>
      <c r="O118" s="176">
        <v>835</v>
      </c>
      <c r="P118" s="201">
        <v>-0.3891733723482077</v>
      </c>
      <c r="Q118" s="183">
        <v>2825</v>
      </c>
      <c r="R118" s="202">
        <v>-2.5862068965517238E-2</v>
      </c>
    </row>
    <row r="119" spans="2:18" ht="15" hidden="1" customHeight="1" outlineLevel="1">
      <c r="B119" s="51" t="s">
        <v>19</v>
      </c>
      <c r="C119" s="176">
        <v>14</v>
      </c>
      <c r="D119" s="201">
        <v>0.16666666666666674</v>
      </c>
      <c r="E119" s="183">
        <v>56</v>
      </c>
      <c r="F119" s="202">
        <v>0.93103448275862077</v>
      </c>
      <c r="G119" s="176">
        <v>296</v>
      </c>
      <c r="H119" s="201">
        <v>0.28695652173913033</v>
      </c>
      <c r="I119" s="183">
        <v>642</v>
      </c>
      <c r="J119" s="202">
        <v>-0.4</v>
      </c>
      <c r="K119" s="176">
        <v>123</v>
      </c>
      <c r="L119" s="201">
        <v>0.17142857142857149</v>
      </c>
      <c r="M119" s="183">
        <v>1131</v>
      </c>
      <c r="N119" s="202">
        <v>-0.21784232365145229</v>
      </c>
      <c r="O119" s="176">
        <v>961</v>
      </c>
      <c r="P119" s="201">
        <v>-0.25791505791505787</v>
      </c>
      <c r="Q119" s="183">
        <v>2092</v>
      </c>
      <c r="R119" s="202">
        <v>-0.23677489967165266</v>
      </c>
    </row>
    <row r="120" spans="2:18" ht="15" hidden="1" customHeight="1" outlineLevel="1">
      <c r="B120" s="51" t="s">
        <v>20</v>
      </c>
      <c r="C120" s="176">
        <v>23</v>
      </c>
      <c r="D120" s="201">
        <v>1.0909090909090908</v>
      </c>
      <c r="E120" s="183">
        <v>56</v>
      </c>
      <c r="F120" s="202">
        <v>-3.4482758620689613E-2</v>
      </c>
      <c r="G120" s="176">
        <v>310</v>
      </c>
      <c r="H120" s="201">
        <v>0.30801687763713081</v>
      </c>
      <c r="I120" s="183">
        <v>858</v>
      </c>
      <c r="J120" s="202">
        <v>-0.24338624338624337</v>
      </c>
      <c r="K120" s="176">
        <v>162</v>
      </c>
      <c r="L120" s="201">
        <v>0.265625</v>
      </c>
      <c r="M120" s="183">
        <v>1409</v>
      </c>
      <c r="N120" s="202">
        <v>-0.10140306122448983</v>
      </c>
      <c r="O120" s="176">
        <v>1020</v>
      </c>
      <c r="P120" s="201">
        <v>-0.2821956368754398</v>
      </c>
      <c r="Q120" s="183">
        <v>2429</v>
      </c>
      <c r="R120" s="202">
        <v>-0.18735362997658078</v>
      </c>
    </row>
    <row r="121" spans="2:18" ht="15" hidden="1" customHeight="1" outlineLevel="1">
      <c r="B121" s="51" t="s">
        <v>21</v>
      </c>
      <c r="C121" s="176">
        <v>16</v>
      </c>
      <c r="D121" s="201">
        <v>0.14285714285714279</v>
      </c>
      <c r="E121" s="183">
        <v>51</v>
      </c>
      <c r="F121" s="202">
        <v>-1.9230769230769273E-2</v>
      </c>
      <c r="G121" s="176">
        <v>256</v>
      </c>
      <c r="H121" s="201">
        <v>-0.33678756476683935</v>
      </c>
      <c r="I121" s="183">
        <v>1039</v>
      </c>
      <c r="J121" s="202">
        <v>0.33891752577319578</v>
      </c>
      <c r="K121" s="176">
        <v>174</v>
      </c>
      <c r="L121" s="201">
        <v>-5.4347826086956541E-2</v>
      </c>
      <c r="M121" s="183">
        <v>1536</v>
      </c>
      <c r="N121" s="202">
        <v>8.7818696883852798E-2</v>
      </c>
      <c r="O121" s="176">
        <v>965</v>
      </c>
      <c r="P121" s="201">
        <v>0.34027777777777768</v>
      </c>
      <c r="Q121" s="183">
        <v>2501</v>
      </c>
      <c r="R121" s="202">
        <v>0.17307692307692313</v>
      </c>
    </row>
    <row r="122" spans="2:18" ht="15" hidden="1" customHeight="1" outlineLevel="1">
      <c r="B122" s="51" t="s">
        <v>22</v>
      </c>
      <c r="C122" s="176">
        <v>10</v>
      </c>
      <c r="D122" s="201">
        <v>-0.6</v>
      </c>
      <c r="E122" s="183">
        <v>41</v>
      </c>
      <c r="F122" s="202">
        <v>-0.14583333333333337</v>
      </c>
      <c r="G122" s="176">
        <v>160</v>
      </c>
      <c r="H122" s="201">
        <v>-0.43462897526501765</v>
      </c>
      <c r="I122" s="183">
        <v>738</v>
      </c>
      <c r="J122" s="202">
        <v>-9.3959731543624692E-3</v>
      </c>
      <c r="K122" s="176">
        <v>80</v>
      </c>
      <c r="L122" s="201">
        <v>-0.39393939393939392</v>
      </c>
      <c r="M122" s="183">
        <v>1029</v>
      </c>
      <c r="N122" s="202">
        <v>-0.16545012165450124</v>
      </c>
      <c r="O122" s="176">
        <v>1068</v>
      </c>
      <c r="P122" s="201">
        <v>-0.13381995133819946</v>
      </c>
      <c r="Q122" s="183">
        <v>2097</v>
      </c>
      <c r="R122" s="202">
        <v>-0.14963503649635035</v>
      </c>
    </row>
    <row r="123" spans="2:18" collapsed="1">
      <c r="B123" s="208">
        <v>2002</v>
      </c>
      <c r="C123" s="209">
        <v>145</v>
      </c>
      <c r="D123" s="210">
        <v>6.6176470588235281E-2</v>
      </c>
      <c r="E123" s="209">
        <v>601</v>
      </c>
      <c r="F123" s="210">
        <v>0.27872340425531905</v>
      </c>
      <c r="G123" s="209">
        <v>4063</v>
      </c>
      <c r="H123" s="210">
        <v>-4.1745283018867929E-2</v>
      </c>
      <c r="I123" s="209">
        <v>11929</v>
      </c>
      <c r="J123" s="210">
        <v>3.617701497560244E-3</v>
      </c>
      <c r="K123" s="209">
        <v>1865</v>
      </c>
      <c r="L123" s="210">
        <v>-1.0610079575596787E-2</v>
      </c>
      <c r="M123" s="209">
        <v>18603</v>
      </c>
      <c r="N123" s="210">
        <v>-7.5200085942950246E-4</v>
      </c>
      <c r="O123" s="209">
        <v>11589</v>
      </c>
      <c r="P123" s="210">
        <v>-0.21281075940768912</v>
      </c>
      <c r="Q123" s="209">
        <v>30192</v>
      </c>
      <c r="R123" s="210">
        <v>-9.4393953027985256E-2</v>
      </c>
    </row>
    <row r="124" spans="2:18" ht="15" hidden="1" customHeight="1" outlineLevel="1">
      <c r="B124" s="51" t="s">
        <v>11</v>
      </c>
      <c r="C124" s="176">
        <v>22</v>
      </c>
      <c r="D124" s="201">
        <v>1.2000000000000002</v>
      </c>
      <c r="E124" s="183">
        <v>55</v>
      </c>
      <c r="F124" s="202">
        <v>0.5714285714285714</v>
      </c>
      <c r="G124" s="176">
        <v>210</v>
      </c>
      <c r="H124" s="201">
        <v>-3.669724770642202E-2</v>
      </c>
      <c r="I124" s="183">
        <v>563</v>
      </c>
      <c r="J124" s="202">
        <v>-6.7880794701986713E-2</v>
      </c>
      <c r="K124" s="176">
        <v>141</v>
      </c>
      <c r="L124" s="201">
        <v>9.3023255813953432E-2</v>
      </c>
      <c r="M124" s="183">
        <v>991</v>
      </c>
      <c r="N124" s="202">
        <v>-5.020080321285092E-3</v>
      </c>
      <c r="O124" s="176">
        <v>889</v>
      </c>
      <c r="P124" s="201">
        <v>-0.51526717557251911</v>
      </c>
      <c r="Q124" s="183">
        <v>1880</v>
      </c>
      <c r="R124" s="202">
        <v>-0.33568904593639581</v>
      </c>
    </row>
    <row r="125" spans="2:18" ht="15" hidden="1" customHeight="1" outlineLevel="1">
      <c r="B125" s="51" t="s">
        <v>12</v>
      </c>
      <c r="C125" s="176">
        <v>15</v>
      </c>
      <c r="D125" s="201">
        <v>0.5</v>
      </c>
      <c r="E125" s="183">
        <v>79</v>
      </c>
      <c r="F125" s="202">
        <v>2.2916666666666665</v>
      </c>
      <c r="G125" s="176">
        <v>430</v>
      </c>
      <c r="H125" s="201">
        <v>0.5140845070422535</v>
      </c>
      <c r="I125" s="183">
        <v>1337</v>
      </c>
      <c r="J125" s="202">
        <v>0.19802867383512535</v>
      </c>
      <c r="K125" s="176">
        <v>189</v>
      </c>
      <c r="L125" s="201">
        <v>-0.33684210526315794</v>
      </c>
      <c r="M125" s="183">
        <v>2050</v>
      </c>
      <c r="N125" s="202">
        <v>0.19255381035485741</v>
      </c>
      <c r="O125" s="176">
        <v>1090</v>
      </c>
      <c r="P125" s="201">
        <v>-0.20842411038489472</v>
      </c>
      <c r="Q125" s="183">
        <v>3140</v>
      </c>
      <c r="R125" s="202">
        <v>1.421188630490966E-2</v>
      </c>
    </row>
    <row r="126" spans="2:18" ht="15" hidden="1" customHeight="1" outlineLevel="1">
      <c r="B126" s="51" t="s">
        <v>13</v>
      </c>
      <c r="C126" s="176">
        <v>6</v>
      </c>
      <c r="D126" s="201">
        <v>-0.64705882352941169</v>
      </c>
      <c r="E126" s="183">
        <v>59</v>
      </c>
      <c r="F126" s="202">
        <v>-0.19178082191780821</v>
      </c>
      <c r="G126" s="176">
        <v>367</v>
      </c>
      <c r="H126" s="201">
        <v>-0.2674650698602794</v>
      </c>
      <c r="I126" s="183">
        <v>1433</v>
      </c>
      <c r="J126" s="202">
        <v>-0.13098847786537293</v>
      </c>
      <c r="K126" s="176">
        <v>258</v>
      </c>
      <c r="L126" s="201">
        <v>-0.42920353982300885</v>
      </c>
      <c r="M126" s="183">
        <v>2123</v>
      </c>
      <c r="N126" s="202">
        <v>-0.21136701337295694</v>
      </c>
      <c r="O126" s="176">
        <v>1322</v>
      </c>
      <c r="P126" s="201">
        <v>-0.43066322136089574</v>
      </c>
      <c r="Q126" s="183">
        <v>3445</v>
      </c>
      <c r="R126" s="202">
        <v>-0.31292381332269648</v>
      </c>
    </row>
    <row r="127" spans="2:18" ht="15" hidden="1" customHeight="1" outlineLevel="1">
      <c r="B127" s="51" t="s">
        <v>14</v>
      </c>
      <c r="C127" s="176">
        <v>2</v>
      </c>
      <c r="D127" s="201">
        <v>-0.5</v>
      </c>
      <c r="E127" s="183">
        <v>28</v>
      </c>
      <c r="F127" s="202">
        <v>-0.22222222222222221</v>
      </c>
      <c r="G127" s="176">
        <v>313</v>
      </c>
      <c r="H127" s="201">
        <v>1.2944983818770295E-2</v>
      </c>
      <c r="I127" s="183">
        <v>1117</v>
      </c>
      <c r="J127" s="202">
        <v>0.11365902293120644</v>
      </c>
      <c r="K127" s="176">
        <v>170</v>
      </c>
      <c r="L127" s="201">
        <v>-5.8479532163743242E-3</v>
      </c>
      <c r="M127" s="183">
        <v>1630</v>
      </c>
      <c r="N127" s="202">
        <v>7.0256073539067598E-2</v>
      </c>
      <c r="O127" s="176">
        <v>1263</v>
      </c>
      <c r="P127" s="201">
        <v>-0.28197839681637293</v>
      </c>
      <c r="Q127" s="183">
        <v>2893</v>
      </c>
      <c r="R127" s="202">
        <v>-0.11852528945764773</v>
      </c>
    </row>
    <row r="128" spans="2:18" ht="15" hidden="1" customHeight="1" outlineLevel="1">
      <c r="B128" s="51" t="s">
        <v>15</v>
      </c>
      <c r="C128" s="176">
        <v>2</v>
      </c>
      <c r="D128" s="201">
        <v>-0.83333333333333337</v>
      </c>
      <c r="E128" s="183">
        <v>6</v>
      </c>
      <c r="F128" s="202">
        <v>5</v>
      </c>
      <c r="G128" s="176">
        <v>533</v>
      </c>
      <c r="H128" s="201">
        <v>0.71935483870967731</v>
      </c>
      <c r="I128" s="183">
        <v>961</v>
      </c>
      <c r="J128" s="202">
        <v>9.2045454545454541E-2</v>
      </c>
      <c r="K128" s="176">
        <v>69</v>
      </c>
      <c r="L128" s="201">
        <v>-0.42500000000000004</v>
      </c>
      <c r="M128" s="183">
        <v>1571</v>
      </c>
      <c r="N128" s="202">
        <v>0.18745275888133039</v>
      </c>
      <c r="O128" s="176">
        <v>1188</v>
      </c>
      <c r="P128" s="201">
        <v>-0.19512195121951215</v>
      </c>
      <c r="Q128" s="183">
        <v>2759</v>
      </c>
      <c r="R128" s="202">
        <v>-1.429081814933908E-2</v>
      </c>
    </row>
    <row r="129" spans="2:18" ht="15" hidden="1" customHeight="1" outlineLevel="1">
      <c r="B129" s="51" t="s">
        <v>16</v>
      </c>
      <c r="C129" s="176">
        <v>11</v>
      </c>
      <c r="D129" s="201">
        <v>-0.56000000000000005</v>
      </c>
      <c r="E129" s="183">
        <v>15</v>
      </c>
      <c r="F129" s="202">
        <v>-0.44444444444444442</v>
      </c>
      <c r="G129" s="176">
        <v>706</v>
      </c>
      <c r="H129" s="201">
        <v>0.39801980198019793</v>
      </c>
      <c r="I129" s="183">
        <v>1010</v>
      </c>
      <c r="J129" s="202">
        <v>-0.13527397260273977</v>
      </c>
      <c r="K129" s="176">
        <v>114</v>
      </c>
      <c r="L129" s="201">
        <v>-0.25490196078431371</v>
      </c>
      <c r="M129" s="183">
        <v>1856</v>
      </c>
      <c r="N129" s="202">
        <v>-1.1714589989350377E-2</v>
      </c>
      <c r="O129" s="176">
        <v>1477</v>
      </c>
      <c r="P129" s="201">
        <v>-0.34905244601145879</v>
      </c>
      <c r="Q129" s="183">
        <v>3333</v>
      </c>
      <c r="R129" s="202">
        <v>-0.19628647214854111</v>
      </c>
    </row>
    <row r="130" spans="2:18" ht="15" hidden="1" customHeight="1" outlineLevel="1">
      <c r="B130" s="51" t="s">
        <v>17</v>
      </c>
      <c r="C130" s="176">
        <v>6</v>
      </c>
      <c r="D130" s="201">
        <v>-0.7142857142857143</v>
      </c>
      <c r="E130" s="183">
        <v>14</v>
      </c>
      <c r="F130" s="202">
        <v>-0.5</v>
      </c>
      <c r="G130" s="176">
        <v>280</v>
      </c>
      <c r="H130" s="201">
        <v>-6.6666666666666652E-2</v>
      </c>
      <c r="I130" s="183">
        <v>789</v>
      </c>
      <c r="J130" s="202">
        <v>2.3346303501945442E-2</v>
      </c>
      <c r="K130" s="176">
        <v>115</v>
      </c>
      <c r="L130" s="201">
        <v>-0.36111111111111116</v>
      </c>
      <c r="M130" s="183">
        <v>1204</v>
      </c>
      <c r="N130" s="202">
        <v>-7.3846153846153895E-2</v>
      </c>
      <c r="O130" s="176">
        <v>1457</v>
      </c>
      <c r="P130" s="201">
        <v>3.2600992204110613E-2</v>
      </c>
      <c r="Q130" s="183">
        <v>2661</v>
      </c>
      <c r="R130" s="202">
        <v>-1.8443378827001089E-2</v>
      </c>
    </row>
    <row r="131" spans="2:18" ht="15" hidden="1" customHeight="1" outlineLevel="1">
      <c r="B131" s="51" t="s">
        <v>18</v>
      </c>
      <c r="C131" s="176">
        <v>10</v>
      </c>
      <c r="D131" s="201">
        <v>-0.56521739130434789</v>
      </c>
      <c r="E131" s="183">
        <v>27</v>
      </c>
      <c r="F131" s="202">
        <v>-0.51785714285714279</v>
      </c>
      <c r="G131" s="176">
        <v>265</v>
      </c>
      <c r="H131" s="201">
        <v>-0.29708222811671092</v>
      </c>
      <c r="I131" s="183">
        <v>951</v>
      </c>
      <c r="J131" s="202">
        <v>-1.1434511434511463E-2</v>
      </c>
      <c r="K131" s="176">
        <v>280</v>
      </c>
      <c r="L131" s="201">
        <v>0.3793103448275863</v>
      </c>
      <c r="M131" s="183">
        <v>1533</v>
      </c>
      <c r="N131" s="202">
        <v>-5.4287476866132001E-2</v>
      </c>
      <c r="O131" s="176">
        <v>1367</v>
      </c>
      <c r="P131" s="201">
        <v>6.2986003110419908E-2</v>
      </c>
      <c r="Q131" s="183">
        <v>2900</v>
      </c>
      <c r="R131" s="202">
        <v>-2.4079807361541139E-3</v>
      </c>
    </row>
    <row r="132" spans="2:18" ht="15" hidden="1" customHeight="1" outlineLevel="1">
      <c r="B132" s="51" t="s">
        <v>19</v>
      </c>
      <c r="C132" s="176">
        <v>12</v>
      </c>
      <c r="D132" s="201">
        <v>-0.85714285714285721</v>
      </c>
      <c r="E132" s="183">
        <v>29</v>
      </c>
      <c r="F132" s="202">
        <v>-0.25641025641025639</v>
      </c>
      <c r="G132" s="176">
        <v>230</v>
      </c>
      <c r="H132" s="201">
        <v>-0.49891067538126366</v>
      </c>
      <c r="I132" s="183">
        <v>1070</v>
      </c>
      <c r="J132" s="202">
        <v>-0.20623145400593468</v>
      </c>
      <c r="K132" s="176">
        <v>105</v>
      </c>
      <c r="L132" s="201">
        <v>-0.73007712082262211</v>
      </c>
      <c r="M132" s="183">
        <v>1446</v>
      </c>
      <c r="N132" s="202">
        <v>-0.37645536869340235</v>
      </c>
      <c r="O132" s="176">
        <v>1295</v>
      </c>
      <c r="P132" s="201">
        <v>-0.31153641679957467</v>
      </c>
      <c r="Q132" s="183">
        <v>2741</v>
      </c>
      <c r="R132" s="202">
        <v>-0.34738095238095235</v>
      </c>
    </row>
    <row r="133" spans="2:18" ht="15" hidden="1" customHeight="1" outlineLevel="1">
      <c r="B133" s="51" t="s">
        <v>20</v>
      </c>
      <c r="C133" s="176">
        <v>11</v>
      </c>
      <c r="D133" s="201">
        <v>-0.42105263157894735</v>
      </c>
      <c r="E133" s="183">
        <v>58</v>
      </c>
      <c r="F133" s="202">
        <v>-0.26582278481012656</v>
      </c>
      <c r="G133" s="176">
        <v>237</v>
      </c>
      <c r="H133" s="201">
        <v>-0.43838862559241709</v>
      </c>
      <c r="I133" s="183">
        <v>1134</v>
      </c>
      <c r="J133" s="202">
        <v>0.33254994124559345</v>
      </c>
      <c r="K133" s="176">
        <v>128</v>
      </c>
      <c r="L133" s="201">
        <v>-0.49206349206349209</v>
      </c>
      <c r="M133" s="183">
        <v>1568</v>
      </c>
      <c r="N133" s="202">
        <v>-3.3887861983980305E-2</v>
      </c>
      <c r="O133" s="176">
        <v>1421</v>
      </c>
      <c r="P133" s="201">
        <v>-0.21317829457364346</v>
      </c>
      <c r="Q133" s="183">
        <v>2989</v>
      </c>
      <c r="R133" s="202">
        <v>-0.12831729367162437</v>
      </c>
    </row>
    <row r="134" spans="2:18" ht="15" hidden="1" customHeight="1" outlineLevel="1">
      <c r="B134" s="51" t="s">
        <v>21</v>
      </c>
      <c r="C134" s="176">
        <v>14</v>
      </c>
      <c r="D134" s="201">
        <v>-0.74545454545454548</v>
      </c>
      <c r="E134" s="183">
        <v>52</v>
      </c>
      <c r="F134" s="202">
        <v>0.57575757575757569</v>
      </c>
      <c r="G134" s="176">
        <v>386</v>
      </c>
      <c r="H134" s="201">
        <v>0.46212121212121215</v>
      </c>
      <c r="I134" s="183">
        <v>776</v>
      </c>
      <c r="J134" s="202">
        <v>-0.32108486439195105</v>
      </c>
      <c r="K134" s="176">
        <v>184</v>
      </c>
      <c r="L134" s="201">
        <v>-0.34285714285714286</v>
      </c>
      <c r="M134" s="183">
        <v>1412</v>
      </c>
      <c r="N134" s="202">
        <v>-0.20450704225352112</v>
      </c>
      <c r="O134" s="176">
        <v>720</v>
      </c>
      <c r="P134" s="201">
        <v>-0.57746478873239437</v>
      </c>
      <c r="Q134" s="183">
        <v>2132</v>
      </c>
      <c r="R134" s="202">
        <v>-0.38718022420235698</v>
      </c>
    </row>
    <row r="135" spans="2:18" ht="15" hidden="1" customHeight="1" outlineLevel="1">
      <c r="B135" s="51" t="s">
        <v>22</v>
      </c>
      <c r="C135" s="176">
        <v>25</v>
      </c>
      <c r="D135" s="201">
        <v>8.6956521739130377E-2</v>
      </c>
      <c r="E135" s="183">
        <v>48</v>
      </c>
      <c r="F135" s="202">
        <v>0.41176470588235303</v>
      </c>
      <c r="G135" s="176">
        <v>283</v>
      </c>
      <c r="H135" s="201">
        <v>-0.1700879765395894</v>
      </c>
      <c r="I135" s="183">
        <v>745</v>
      </c>
      <c r="J135" s="202">
        <v>-0.14564220183486243</v>
      </c>
      <c r="K135" s="176">
        <v>132</v>
      </c>
      <c r="L135" s="201">
        <v>-0.65714285714285714</v>
      </c>
      <c r="M135" s="183">
        <v>1233</v>
      </c>
      <c r="N135" s="202">
        <v>-0.25498489425981874</v>
      </c>
      <c r="O135" s="176">
        <v>1233</v>
      </c>
      <c r="P135" s="201">
        <v>-0.22744360902255634</v>
      </c>
      <c r="Q135" s="183">
        <v>2466</v>
      </c>
      <c r="R135" s="202">
        <v>-0.24146416487234701</v>
      </c>
    </row>
    <row r="136" spans="2:18" collapsed="1">
      <c r="B136" s="208">
        <v>2001</v>
      </c>
      <c r="C136" s="209">
        <v>136</v>
      </c>
      <c r="D136" s="210">
        <v>-0.55115511551155116</v>
      </c>
      <c r="E136" s="209">
        <v>470</v>
      </c>
      <c r="F136" s="210">
        <v>1.0752688172043001E-2</v>
      </c>
      <c r="G136" s="209">
        <v>4240</v>
      </c>
      <c r="H136" s="210">
        <v>-1.1655011655011704E-2</v>
      </c>
      <c r="I136" s="209">
        <v>11886</v>
      </c>
      <c r="J136" s="210">
        <v>-3.8893830354976955E-2</v>
      </c>
      <c r="K136" s="209">
        <v>1885</v>
      </c>
      <c r="L136" s="210">
        <v>-0.37145715238412802</v>
      </c>
      <c r="M136" s="209">
        <v>18617</v>
      </c>
      <c r="N136" s="210">
        <v>-8.8474343909126563E-2</v>
      </c>
      <c r="O136" s="209">
        <v>14722</v>
      </c>
      <c r="P136" s="210">
        <v>-0.28951305438926689</v>
      </c>
      <c r="Q136" s="209">
        <v>33339</v>
      </c>
      <c r="R136" s="210">
        <v>-0.18971928545388261</v>
      </c>
    </row>
    <row r="137" spans="2:18" ht="15" hidden="1" customHeight="1" outlineLevel="1">
      <c r="B137" s="51" t="s">
        <v>11</v>
      </c>
      <c r="C137" s="176">
        <v>10</v>
      </c>
      <c r="D137" s="201">
        <v>-0.65517241379310343</v>
      </c>
      <c r="E137" s="183">
        <v>35</v>
      </c>
      <c r="F137" s="202">
        <v>-0.10256410256410253</v>
      </c>
      <c r="G137" s="176">
        <v>218</v>
      </c>
      <c r="H137" s="201">
        <v>-0.15503875968992253</v>
      </c>
      <c r="I137" s="183">
        <v>604</v>
      </c>
      <c r="J137" s="202">
        <v>-9.4452773613193375E-2</v>
      </c>
      <c r="K137" s="176">
        <v>129</v>
      </c>
      <c r="L137" s="201">
        <v>-0.19875776397515532</v>
      </c>
      <c r="M137" s="183">
        <v>996</v>
      </c>
      <c r="N137" s="202">
        <v>-0.13691507798960134</v>
      </c>
      <c r="O137" s="176">
        <v>1834</v>
      </c>
      <c r="P137" s="201">
        <v>0.49592169657422502</v>
      </c>
      <c r="Q137" s="183">
        <v>2830</v>
      </c>
      <c r="R137" s="202">
        <v>0.18907563025210083</v>
      </c>
    </row>
    <row r="138" spans="2:18" ht="15" hidden="1" customHeight="1" outlineLevel="1">
      <c r="B138" s="51" t="s">
        <v>12</v>
      </c>
      <c r="C138" s="176">
        <v>10</v>
      </c>
      <c r="D138" s="201">
        <v>-0.375</v>
      </c>
      <c r="E138" s="183">
        <v>24</v>
      </c>
      <c r="F138" s="202">
        <v>-0.61904761904761907</v>
      </c>
      <c r="G138" s="176">
        <v>284</v>
      </c>
      <c r="H138" s="201">
        <v>-0.35746606334841624</v>
      </c>
      <c r="I138" s="183">
        <v>1116</v>
      </c>
      <c r="J138" s="202">
        <v>-5.9814658803706844E-2</v>
      </c>
      <c r="K138" s="176">
        <v>285</v>
      </c>
      <c r="L138" s="201">
        <v>-0.46327683615819204</v>
      </c>
      <c r="M138" s="183">
        <v>1719</v>
      </c>
      <c r="N138" s="202">
        <v>-0.23224653863331846</v>
      </c>
      <c r="O138" s="176">
        <v>1377</v>
      </c>
      <c r="P138" s="201">
        <v>2.4553571428571397E-2</v>
      </c>
      <c r="Q138" s="183">
        <v>3096</v>
      </c>
      <c r="R138" s="202">
        <v>-0.13591962042980743</v>
      </c>
    </row>
    <row r="139" spans="2:18" ht="15" hidden="1" customHeight="1" outlineLevel="1">
      <c r="B139" s="51" t="s">
        <v>13</v>
      </c>
      <c r="C139" s="176">
        <v>17</v>
      </c>
      <c r="D139" s="201">
        <v>-0.94158075601374569</v>
      </c>
      <c r="E139" s="183">
        <v>73</v>
      </c>
      <c r="F139" s="202">
        <v>0.21666666666666656</v>
      </c>
      <c r="G139" s="176">
        <v>501</v>
      </c>
      <c r="H139" s="201">
        <v>-0.48403707518022654</v>
      </c>
      <c r="I139" s="183">
        <v>1649</v>
      </c>
      <c r="J139" s="202">
        <v>-0.10185185185185186</v>
      </c>
      <c r="K139" s="176">
        <v>452</v>
      </c>
      <c r="L139" s="201">
        <v>-6.59340659340657E-3</v>
      </c>
      <c r="M139" s="183">
        <v>2692</v>
      </c>
      <c r="N139" s="202">
        <v>-0.25491281483531691</v>
      </c>
      <c r="O139" s="176">
        <v>2322</v>
      </c>
      <c r="P139" s="201">
        <v>1.7082785808147261E-2</v>
      </c>
      <c r="Q139" s="183">
        <v>5014</v>
      </c>
      <c r="R139" s="202">
        <v>-0.14959294436906379</v>
      </c>
    </row>
    <row r="140" spans="2:18" ht="15" hidden="1" customHeight="1" outlineLevel="1">
      <c r="B140" s="51" t="s">
        <v>14</v>
      </c>
      <c r="C140" s="176">
        <v>4</v>
      </c>
      <c r="D140" s="201">
        <v>-0.92452830188679247</v>
      </c>
      <c r="E140" s="183">
        <v>36</v>
      </c>
      <c r="F140" s="202">
        <v>1.1176470588235294</v>
      </c>
      <c r="G140" s="176">
        <v>309</v>
      </c>
      <c r="H140" s="201">
        <v>-0.44821428571428568</v>
      </c>
      <c r="I140" s="183">
        <v>1003</v>
      </c>
      <c r="J140" s="202">
        <v>8.9033659066232396E-2</v>
      </c>
      <c r="K140" s="176">
        <v>171</v>
      </c>
      <c r="L140" s="201">
        <v>-0.26609442060085842</v>
      </c>
      <c r="M140" s="183">
        <v>1523</v>
      </c>
      <c r="N140" s="202">
        <v>-0.14630044843049328</v>
      </c>
      <c r="O140" s="176">
        <v>1759</v>
      </c>
      <c r="P140" s="201">
        <v>0.20727522306108437</v>
      </c>
      <c r="Q140" s="183">
        <v>3282</v>
      </c>
      <c r="R140" s="202">
        <v>1.2650416538105613E-2</v>
      </c>
    </row>
    <row r="141" spans="2:18" ht="15" hidden="1" customHeight="1" outlineLevel="1">
      <c r="B141" s="51" t="s">
        <v>15</v>
      </c>
      <c r="C141" s="176">
        <v>12</v>
      </c>
      <c r="D141" s="201">
        <v>-0.7</v>
      </c>
      <c r="E141" s="183">
        <v>1</v>
      </c>
      <c r="F141" s="202">
        <v>-0.96</v>
      </c>
      <c r="G141" s="176">
        <v>310</v>
      </c>
      <c r="H141" s="201">
        <v>-0.41064638783269958</v>
      </c>
      <c r="I141" s="183">
        <v>880</v>
      </c>
      <c r="J141" s="202">
        <v>-0.17525773195876293</v>
      </c>
      <c r="K141" s="176">
        <v>120</v>
      </c>
      <c r="L141" s="201">
        <v>-0.4</v>
      </c>
      <c r="M141" s="183">
        <v>1323</v>
      </c>
      <c r="N141" s="202">
        <v>-0.2879440258342304</v>
      </c>
      <c r="O141" s="176">
        <v>1476</v>
      </c>
      <c r="P141" s="201">
        <v>-3.2765399737876844E-2</v>
      </c>
      <c r="Q141" s="183">
        <v>2799</v>
      </c>
      <c r="R141" s="202">
        <v>-0.1728723404255319</v>
      </c>
    </row>
    <row r="142" spans="2:18" ht="15" hidden="1" customHeight="1" outlineLevel="1">
      <c r="B142" s="51" t="s">
        <v>16</v>
      </c>
      <c r="C142" s="176">
        <v>25</v>
      </c>
      <c r="D142" s="201">
        <v>-0.65277777777777779</v>
      </c>
      <c r="E142" s="183">
        <v>27</v>
      </c>
      <c r="F142" s="202">
        <v>1.7000000000000002</v>
      </c>
      <c r="G142" s="176">
        <v>505</v>
      </c>
      <c r="H142" s="201">
        <v>-0.4593147751605996</v>
      </c>
      <c r="I142" s="183">
        <v>1168</v>
      </c>
      <c r="J142" s="202">
        <v>8.853681267474367E-2</v>
      </c>
      <c r="K142" s="176">
        <v>153</v>
      </c>
      <c r="L142" s="201">
        <v>-0.24630541871921185</v>
      </c>
      <c r="M142" s="183">
        <v>1878</v>
      </c>
      <c r="N142" s="202">
        <v>-0.18062827225130895</v>
      </c>
      <c r="O142" s="176">
        <v>2269</v>
      </c>
      <c r="P142" s="201">
        <v>-8.2490901738778821E-2</v>
      </c>
      <c r="Q142" s="183">
        <v>4147</v>
      </c>
      <c r="R142" s="202">
        <v>-0.12969569779643231</v>
      </c>
    </row>
    <row r="143" spans="2:18" ht="15" hidden="1" customHeight="1" outlineLevel="1">
      <c r="B143" s="51" t="s">
        <v>17</v>
      </c>
      <c r="C143" s="176">
        <v>21</v>
      </c>
      <c r="D143" s="201">
        <v>-0.63793103448275867</v>
      </c>
      <c r="E143" s="183">
        <v>28</v>
      </c>
      <c r="F143" s="202">
        <v>-0.4509803921568627</v>
      </c>
      <c r="G143" s="176">
        <v>300</v>
      </c>
      <c r="H143" s="201">
        <v>-0.4434137291280148</v>
      </c>
      <c r="I143" s="183">
        <v>771</v>
      </c>
      <c r="J143" s="202">
        <v>-0.30036297640653353</v>
      </c>
      <c r="K143" s="176">
        <v>180</v>
      </c>
      <c r="L143" s="201">
        <v>0.69811320754716988</v>
      </c>
      <c r="M143" s="183">
        <v>1300</v>
      </c>
      <c r="N143" s="202">
        <v>-0.29956896551724133</v>
      </c>
      <c r="O143" s="176">
        <v>1411</v>
      </c>
      <c r="P143" s="201">
        <v>-7.0487483530961792E-2</v>
      </c>
      <c r="Q143" s="183">
        <v>2711</v>
      </c>
      <c r="R143" s="202">
        <v>-0.19650266745702427</v>
      </c>
    </row>
    <row r="144" spans="2:18" ht="15" hidden="1" customHeight="1" outlineLevel="1">
      <c r="B144" s="51" t="s">
        <v>18</v>
      </c>
      <c r="C144" s="176">
        <v>23</v>
      </c>
      <c r="D144" s="201">
        <v>-0.23333333333333328</v>
      </c>
      <c r="E144" s="183">
        <v>56</v>
      </c>
      <c r="F144" s="202">
        <v>1.9473684210526314</v>
      </c>
      <c r="G144" s="176">
        <v>377</v>
      </c>
      <c r="H144" s="201">
        <v>-0.21294363256784965</v>
      </c>
      <c r="I144" s="183">
        <v>962</v>
      </c>
      <c r="J144" s="202">
        <v>-0.39648682559598492</v>
      </c>
      <c r="K144" s="176">
        <v>203</v>
      </c>
      <c r="L144" s="201">
        <v>-0.11739130434782608</v>
      </c>
      <c r="M144" s="183">
        <v>1621</v>
      </c>
      <c r="N144" s="202">
        <v>-0.31079931972789121</v>
      </c>
      <c r="O144" s="176">
        <v>1286</v>
      </c>
      <c r="P144" s="201">
        <v>-8.4045584045584043E-2</v>
      </c>
      <c r="Q144" s="183">
        <v>2907</v>
      </c>
      <c r="R144" s="202">
        <v>-0.22603833865814693</v>
      </c>
    </row>
    <row r="145" spans="2:18" ht="15" hidden="1" customHeight="1" outlineLevel="1">
      <c r="B145" s="51" t="s">
        <v>19</v>
      </c>
      <c r="C145" s="176">
        <v>84</v>
      </c>
      <c r="D145" s="201">
        <v>4.25</v>
      </c>
      <c r="E145" s="183">
        <v>39</v>
      </c>
      <c r="F145" s="202">
        <v>2.25</v>
      </c>
      <c r="G145" s="176">
        <v>459</v>
      </c>
      <c r="H145" s="201">
        <v>-0.18617021276595747</v>
      </c>
      <c r="I145" s="183">
        <v>1348</v>
      </c>
      <c r="J145" s="202">
        <v>0.20896860986547083</v>
      </c>
      <c r="K145" s="176">
        <v>389</v>
      </c>
      <c r="L145" s="201">
        <v>0.40433212996389889</v>
      </c>
      <c r="M145" s="183">
        <v>2319</v>
      </c>
      <c r="N145" s="202">
        <v>0.16885080645161299</v>
      </c>
      <c r="O145" s="176">
        <v>1881</v>
      </c>
      <c r="P145" s="201">
        <v>5.4372197309417114E-2</v>
      </c>
      <c r="Q145" s="183">
        <v>4200</v>
      </c>
      <c r="R145" s="202">
        <v>0.11464968152866239</v>
      </c>
    </row>
    <row r="146" spans="2:18" ht="15" hidden="1" customHeight="1" outlineLevel="1">
      <c r="B146" s="51" t="s">
        <v>20</v>
      </c>
      <c r="C146" s="176">
        <v>19</v>
      </c>
      <c r="D146" s="201">
        <v>-9.5238095238095233E-2</v>
      </c>
      <c r="E146" s="183">
        <v>79</v>
      </c>
      <c r="F146" s="202">
        <v>0.83720930232558133</v>
      </c>
      <c r="G146" s="176">
        <v>422</v>
      </c>
      <c r="H146" s="201">
        <v>5.7644110275689275E-2</v>
      </c>
      <c r="I146" s="183">
        <v>851</v>
      </c>
      <c r="J146" s="202">
        <v>-0.41066481994459836</v>
      </c>
      <c r="K146" s="176">
        <v>252</v>
      </c>
      <c r="L146" s="201">
        <v>0.7872340425531914</v>
      </c>
      <c r="M146" s="183">
        <v>1623</v>
      </c>
      <c r="N146" s="202">
        <v>-0.20751953125</v>
      </c>
      <c r="O146" s="176">
        <v>1806</v>
      </c>
      <c r="P146" s="201">
        <v>0.21370967741935476</v>
      </c>
      <c r="Q146" s="183">
        <v>3429</v>
      </c>
      <c r="R146" s="202">
        <v>-3.0260180995475117E-2</v>
      </c>
    </row>
    <row r="147" spans="2:18" ht="15" hidden="1" customHeight="1" outlineLevel="1">
      <c r="B147" s="51" t="s">
        <v>21</v>
      </c>
      <c r="C147" s="176">
        <v>55</v>
      </c>
      <c r="D147" s="201">
        <v>0.10000000000000009</v>
      </c>
      <c r="E147" s="183">
        <v>33</v>
      </c>
      <c r="F147" s="202">
        <v>-0.10810810810810811</v>
      </c>
      <c r="G147" s="176">
        <v>264</v>
      </c>
      <c r="H147" s="201">
        <v>-0.48638132295719849</v>
      </c>
      <c r="I147" s="183">
        <v>1143</v>
      </c>
      <c r="J147" s="202">
        <v>9.587727708533067E-2</v>
      </c>
      <c r="K147" s="176">
        <v>280</v>
      </c>
      <c r="L147" s="201">
        <v>-5.4054054054054057E-2</v>
      </c>
      <c r="M147" s="183">
        <v>1775</v>
      </c>
      <c r="N147" s="202">
        <v>-8.5051546391752608E-2</v>
      </c>
      <c r="O147" s="176">
        <v>1704</v>
      </c>
      <c r="P147" s="201">
        <v>5.904288377874467E-2</v>
      </c>
      <c r="Q147" s="183">
        <v>3479</v>
      </c>
      <c r="R147" s="202">
        <v>-1.9723865877712021E-2</v>
      </c>
    </row>
    <row r="148" spans="2:18" ht="15" hidden="1" customHeight="1" outlineLevel="1">
      <c r="B148" s="51" t="s">
        <v>22</v>
      </c>
      <c r="C148" s="176">
        <v>23</v>
      </c>
      <c r="D148" s="201">
        <v>0.21052631578947367</v>
      </c>
      <c r="E148" s="183">
        <v>34</v>
      </c>
      <c r="F148" s="202">
        <v>-8.108108108108103E-2</v>
      </c>
      <c r="G148" s="176">
        <v>341</v>
      </c>
      <c r="H148" s="201">
        <v>-0.1976470588235294</v>
      </c>
      <c r="I148" s="183">
        <v>872</v>
      </c>
      <c r="J148" s="202">
        <v>-0.24502164502164503</v>
      </c>
      <c r="K148" s="176">
        <v>385</v>
      </c>
      <c r="L148" s="201">
        <v>0.4051094890510949</v>
      </c>
      <c r="M148" s="183">
        <v>1655</v>
      </c>
      <c r="N148" s="202">
        <v>-0.13350785340314131</v>
      </c>
      <c r="O148" s="176">
        <v>1596</v>
      </c>
      <c r="P148" s="201">
        <v>9.841706813489326E-2</v>
      </c>
      <c r="Q148" s="183">
        <v>3251</v>
      </c>
      <c r="R148" s="202">
        <v>-3.3303597977995869E-2</v>
      </c>
    </row>
    <row r="149" spans="2:18" collapsed="1">
      <c r="B149" s="208">
        <v>2000</v>
      </c>
      <c r="C149" s="209">
        <v>303</v>
      </c>
      <c r="D149" s="210">
        <v>-0.56402877697841725</v>
      </c>
      <c r="E149" s="209">
        <v>465</v>
      </c>
      <c r="F149" s="210">
        <v>0.12590799031476996</v>
      </c>
      <c r="G149" s="209">
        <v>4290</v>
      </c>
      <c r="H149" s="210">
        <v>-0.35108153078202997</v>
      </c>
      <c r="I149" s="209">
        <v>12367</v>
      </c>
      <c r="J149" s="210">
        <v>-0.1293297662630245</v>
      </c>
      <c r="K149" s="209">
        <v>2999</v>
      </c>
      <c r="L149" s="210">
        <v>-3.4760218860637293E-2</v>
      </c>
      <c r="M149" s="209">
        <v>20424</v>
      </c>
      <c r="N149" s="210">
        <v>-0.18401917698761483</v>
      </c>
      <c r="O149" s="209">
        <v>20721</v>
      </c>
      <c r="P149" s="210">
        <v>5.908510094556596E-2</v>
      </c>
      <c r="Q149" s="209">
        <v>41145</v>
      </c>
      <c r="R149" s="210">
        <v>-7.736293306424491E-2</v>
      </c>
    </row>
    <row r="150" spans="2:18" ht="15" hidden="1" customHeight="1" outlineLevel="1">
      <c r="B150" s="51" t="s">
        <v>11</v>
      </c>
      <c r="C150" s="176">
        <v>29</v>
      </c>
      <c r="D150" s="201">
        <v>-0.12121212121212122</v>
      </c>
      <c r="E150" s="183">
        <v>39</v>
      </c>
      <c r="F150" s="202">
        <v>0.625</v>
      </c>
      <c r="G150" s="176">
        <v>258</v>
      </c>
      <c r="H150" s="201">
        <v>-0.23893805309734517</v>
      </c>
      <c r="I150" s="183">
        <v>667</v>
      </c>
      <c r="J150" s="202">
        <v>-0.19151515151515153</v>
      </c>
      <c r="K150" s="176">
        <v>161</v>
      </c>
      <c r="L150" s="201">
        <v>3.8709677419354938E-2</v>
      </c>
      <c r="M150" s="183">
        <v>1154</v>
      </c>
      <c r="N150" s="202">
        <v>-0.16133720930232553</v>
      </c>
      <c r="O150" s="176">
        <v>1226</v>
      </c>
      <c r="P150" s="201">
        <v>-0.1521438450899032</v>
      </c>
      <c r="Q150" s="183">
        <v>2380</v>
      </c>
      <c r="R150" s="202">
        <v>-0.15662650602409633</v>
      </c>
    </row>
    <row r="151" spans="2:18" ht="15" hidden="1" customHeight="1" outlineLevel="1">
      <c r="B151" s="51" t="s">
        <v>12</v>
      </c>
      <c r="C151" s="176">
        <v>16</v>
      </c>
      <c r="D151" s="201">
        <v>-0.19999999999999996</v>
      </c>
      <c r="E151" s="183">
        <v>63</v>
      </c>
      <c r="F151" s="202">
        <v>2</v>
      </c>
      <c r="G151" s="176">
        <v>442</v>
      </c>
      <c r="H151" s="201">
        <v>-3.703703703703709E-2</v>
      </c>
      <c r="I151" s="183">
        <v>1187</v>
      </c>
      <c r="J151" s="202">
        <v>-0.14542836573074158</v>
      </c>
      <c r="K151" s="176">
        <v>531</v>
      </c>
      <c r="L151" s="201">
        <v>0.12262156448202965</v>
      </c>
      <c r="M151" s="183">
        <v>2239</v>
      </c>
      <c r="N151" s="202">
        <v>-5.2074513124470756E-2</v>
      </c>
      <c r="O151" s="176">
        <v>1344</v>
      </c>
      <c r="P151" s="201">
        <v>-0.36152019002375302</v>
      </c>
      <c r="Q151" s="183">
        <v>3583</v>
      </c>
      <c r="R151" s="202">
        <v>-0.19789567942690844</v>
      </c>
    </row>
    <row r="152" spans="2:18" ht="15" hidden="1" customHeight="1" outlineLevel="1">
      <c r="B152" s="51" t="s">
        <v>13</v>
      </c>
      <c r="C152" s="176">
        <v>291</v>
      </c>
      <c r="D152" s="201">
        <v>40.571428571428569</v>
      </c>
      <c r="E152" s="183">
        <v>60</v>
      </c>
      <c r="F152" s="202">
        <v>1.1428571428571428</v>
      </c>
      <c r="G152" s="176">
        <v>971</v>
      </c>
      <c r="H152" s="201">
        <v>0.23379923761118171</v>
      </c>
      <c r="I152" s="183">
        <v>1836</v>
      </c>
      <c r="J152" s="202">
        <v>5.034324942791768E-2</v>
      </c>
      <c r="K152" s="176">
        <v>455</v>
      </c>
      <c r="L152" s="201">
        <v>0.26388888888888884</v>
      </c>
      <c r="M152" s="183">
        <v>3613</v>
      </c>
      <c r="N152" s="202">
        <v>0.23310580204778164</v>
      </c>
      <c r="O152" s="176">
        <v>2283</v>
      </c>
      <c r="P152" s="201">
        <v>-0.1683060109289618</v>
      </c>
      <c r="Q152" s="183">
        <v>5896</v>
      </c>
      <c r="R152" s="202">
        <v>3.8942731277533005E-2</v>
      </c>
    </row>
    <row r="153" spans="2:18" ht="15" hidden="1" customHeight="1" outlineLevel="1">
      <c r="B153" s="51" t="s">
        <v>14</v>
      </c>
      <c r="C153" s="176">
        <v>53</v>
      </c>
      <c r="D153" s="201">
        <v>0.35897435897435903</v>
      </c>
      <c r="E153" s="183">
        <v>17</v>
      </c>
      <c r="F153" s="202">
        <v>-0.10526315789473684</v>
      </c>
      <c r="G153" s="176">
        <v>560</v>
      </c>
      <c r="H153" s="201">
        <v>0.14285714285714279</v>
      </c>
      <c r="I153" s="183">
        <v>921</v>
      </c>
      <c r="J153" s="202">
        <v>-0.13439849624060152</v>
      </c>
      <c r="K153" s="176">
        <v>233</v>
      </c>
      <c r="L153" s="201">
        <v>0.54304635761589415</v>
      </c>
      <c r="M153" s="183">
        <v>1784</v>
      </c>
      <c r="N153" s="202">
        <v>1.1911514463981865E-2</v>
      </c>
      <c r="O153" s="176">
        <v>1457</v>
      </c>
      <c r="P153" s="201">
        <v>-0.2387669801462905</v>
      </c>
      <c r="Q153" s="183">
        <v>3241</v>
      </c>
      <c r="R153" s="202">
        <v>-0.11857492521076962</v>
      </c>
    </row>
    <row r="154" spans="2:18" ht="15" hidden="1" customHeight="1" outlineLevel="1">
      <c r="B154" s="51" t="s">
        <v>15</v>
      </c>
      <c r="C154" s="176">
        <v>40</v>
      </c>
      <c r="D154" s="201">
        <v>12.333333333333334</v>
      </c>
      <c r="E154" s="183">
        <v>25</v>
      </c>
      <c r="F154" s="202">
        <v>2.5714285714285716</v>
      </c>
      <c r="G154" s="176">
        <v>526</v>
      </c>
      <c r="H154" s="201">
        <v>-1.6822429906542036E-2</v>
      </c>
      <c r="I154" s="183">
        <v>1067</v>
      </c>
      <c r="J154" s="202">
        <v>-9.0366581415174729E-2</v>
      </c>
      <c r="K154" s="176">
        <v>200</v>
      </c>
      <c r="L154" s="201">
        <v>0.18343195266272194</v>
      </c>
      <c r="M154" s="183">
        <v>1858</v>
      </c>
      <c r="N154" s="202">
        <v>-1.5368309485956577E-2</v>
      </c>
      <c r="O154" s="176">
        <v>1526</v>
      </c>
      <c r="P154" s="201">
        <v>-0.20146520146520142</v>
      </c>
      <c r="Q154" s="183">
        <v>3384</v>
      </c>
      <c r="R154" s="202">
        <v>-0.10900473933649291</v>
      </c>
    </row>
    <row r="155" spans="2:18" ht="15" hidden="1" customHeight="1" outlineLevel="1">
      <c r="B155" s="51" t="s">
        <v>16</v>
      </c>
      <c r="C155" s="176">
        <v>72</v>
      </c>
      <c r="D155" s="201">
        <v>3.8</v>
      </c>
      <c r="E155" s="183">
        <v>10</v>
      </c>
      <c r="F155" s="202">
        <v>-0.58333333333333326</v>
      </c>
      <c r="G155" s="176">
        <v>934</v>
      </c>
      <c r="H155" s="201">
        <v>0.38370370370370366</v>
      </c>
      <c r="I155" s="183">
        <v>1073</v>
      </c>
      <c r="J155" s="202">
        <v>-0.15909090909090906</v>
      </c>
      <c r="K155" s="176">
        <v>203</v>
      </c>
      <c r="L155" s="201">
        <v>3.9512195121951219</v>
      </c>
      <c r="M155" s="183">
        <v>2292</v>
      </c>
      <c r="N155" s="202">
        <v>0.12850812407680956</v>
      </c>
      <c r="O155" s="176">
        <v>2473</v>
      </c>
      <c r="P155" s="201">
        <v>-6.9951109439639003E-2</v>
      </c>
      <c r="Q155" s="183">
        <v>4765</v>
      </c>
      <c r="R155" s="202">
        <v>1.5991471215351716E-2</v>
      </c>
    </row>
    <row r="156" spans="2:18" ht="15" hidden="1" customHeight="1" outlineLevel="1">
      <c r="B156" s="51" t="s">
        <v>17</v>
      </c>
      <c r="C156" s="176">
        <v>58</v>
      </c>
      <c r="D156" s="201">
        <v>2.2222222222222223</v>
      </c>
      <c r="E156" s="183">
        <v>51</v>
      </c>
      <c r="F156" s="202">
        <v>2.4</v>
      </c>
      <c r="G156" s="176">
        <v>539</v>
      </c>
      <c r="H156" s="201">
        <v>0.41842105263157903</v>
      </c>
      <c r="I156" s="183">
        <v>1102</v>
      </c>
      <c r="J156" s="202">
        <v>-0.10479285134037364</v>
      </c>
      <c r="K156" s="176">
        <v>106</v>
      </c>
      <c r="L156" s="201">
        <v>-8.6206896551724088E-2</v>
      </c>
      <c r="M156" s="183">
        <v>1856</v>
      </c>
      <c r="N156" s="202">
        <v>5.4545454545454453E-2</v>
      </c>
      <c r="O156" s="176">
        <v>1518</v>
      </c>
      <c r="P156" s="201">
        <v>-6.1224489795918324E-2</v>
      </c>
      <c r="Q156" s="183">
        <v>3374</v>
      </c>
      <c r="R156" s="202">
        <v>-8.8836245188039786E-4</v>
      </c>
    </row>
    <row r="157" spans="2:18" ht="15" hidden="1" customHeight="1" outlineLevel="1">
      <c r="B157" s="51" t="s">
        <v>18</v>
      </c>
      <c r="C157" s="176">
        <v>30</v>
      </c>
      <c r="D157" s="201">
        <v>4</v>
      </c>
      <c r="E157" s="183">
        <v>19</v>
      </c>
      <c r="F157" s="202">
        <v>-0.24</v>
      </c>
      <c r="G157" s="176">
        <v>479</v>
      </c>
      <c r="H157" s="201">
        <v>-0.20166666666666666</v>
      </c>
      <c r="I157" s="183">
        <v>1594</v>
      </c>
      <c r="J157" s="202">
        <v>-2.0282728948985862E-2</v>
      </c>
      <c r="K157" s="176">
        <v>230</v>
      </c>
      <c r="L157" s="201">
        <v>-2.9535864978902926E-2</v>
      </c>
      <c r="M157" s="183">
        <v>2352</v>
      </c>
      <c r="N157" s="202">
        <v>-5.7314629258517047E-2</v>
      </c>
      <c r="O157" s="176">
        <v>1404</v>
      </c>
      <c r="P157" s="201">
        <v>-0.18702953097857555</v>
      </c>
      <c r="Q157" s="183">
        <v>3756</v>
      </c>
      <c r="R157" s="202">
        <v>-0.11037423022264325</v>
      </c>
    </row>
    <row r="158" spans="2:18" ht="15" hidden="1" customHeight="1" outlineLevel="1">
      <c r="B158" s="51" t="s">
        <v>19</v>
      </c>
      <c r="C158" s="176">
        <v>16</v>
      </c>
      <c r="D158" s="201">
        <v>7</v>
      </c>
      <c r="E158" s="183">
        <v>12</v>
      </c>
      <c r="F158" s="202">
        <v>-0.36842105263157898</v>
      </c>
      <c r="G158" s="176">
        <v>564</v>
      </c>
      <c r="H158" s="201">
        <v>6.8181818181818121E-2</v>
      </c>
      <c r="I158" s="183">
        <v>1115</v>
      </c>
      <c r="J158" s="202">
        <v>-0.21368124118476728</v>
      </c>
      <c r="K158" s="176">
        <v>277</v>
      </c>
      <c r="L158" s="201">
        <v>1.46520146520146E-2</v>
      </c>
      <c r="M158" s="183">
        <v>1984</v>
      </c>
      <c r="N158" s="202">
        <v>-0.11428571428571432</v>
      </c>
      <c r="O158" s="176">
        <v>1784</v>
      </c>
      <c r="P158" s="201">
        <v>-0.14722753346080308</v>
      </c>
      <c r="Q158" s="183">
        <v>3768</v>
      </c>
      <c r="R158" s="202">
        <v>-0.13019390581717449</v>
      </c>
    </row>
    <row r="159" spans="2:18" ht="15" hidden="1" customHeight="1" outlineLevel="1">
      <c r="B159" s="51" t="s">
        <v>20</v>
      </c>
      <c r="C159" s="176">
        <v>21</v>
      </c>
      <c r="D159" s="201">
        <v>4.25</v>
      </c>
      <c r="E159" s="183">
        <v>43</v>
      </c>
      <c r="F159" s="202">
        <v>0.53571428571428581</v>
      </c>
      <c r="G159" s="176">
        <v>399</v>
      </c>
      <c r="H159" s="201">
        <v>0.64197530864197527</v>
      </c>
      <c r="I159" s="183">
        <v>1444</v>
      </c>
      <c r="J159" s="202">
        <v>0.26889279437609837</v>
      </c>
      <c r="K159" s="176">
        <v>141</v>
      </c>
      <c r="L159" s="201">
        <v>-0.37333333333333329</v>
      </c>
      <c r="M159" s="183">
        <v>2048</v>
      </c>
      <c r="N159" s="202">
        <v>0.2503052503052503</v>
      </c>
      <c r="O159" s="176">
        <v>1488</v>
      </c>
      <c r="P159" s="201">
        <v>-5.4637865311308764E-2</v>
      </c>
      <c r="Q159" s="183">
        <v>3536</v>
      </c>
      <c r="R159" s="202">
        <v>0.10087173100871727</v>
      </c>
    </row>
    <row r="160" spans="2:18" ht="15" hidden="1" customHeight="1" outlineLevel="1">
      <c r="B160" s="51" t="s">
        <v>21</v>
      </c>
      <c r="C160" s="176">
        <v>50</v>
      </c>
      <c r="D160" s="201">
        <v>4.5555555555555554</v>
      </c>
      <c r="E160" s="183">
        <v>37</v>
      </c>
      <c r="F160" s="202">
        <v>0.68181818181818188</v>
      </c>
      <c r="G160" s="176">
        <v>514</v>
      </c>
      <c r="H160" s="201">
        <v>0.93233082706766912</v>
      </c>
      <c r="I160" s="183">
        <v>1043</v>
      </c>
      <c r="J160" s="202">
        <v>-6.4573991031390165E-2</v>
      </c>
      <c r="K160" s="176">
        <v>296</v>
      </c>
      <c r="L160" s="201">
        <v>0.14285714285714279</v>
      </c>
      <c r="M160" s="183">
        <v>1940</v>
      </c>
      <c r="N160" s="202">
        <v>0.16098144823459015</v>
      </c>
      <c r="O160" s="176">
        <v>1609</v>
      </c>
      <c r="P160" s="201">
        <v>-1.2277470841006721E-2</v>
      </c>
      <c r="Q160" s="183">
        <v>3549</v>
      </c>
      <c r="R160" s="202">
        <v>7.5454545454545441E-2</v>
      </c>
    </row>
    <row r="161" spans="2:18" ht="15" hidden="1" customHeight="1" outlineLevel="1">
      <c r="B161" s="51" t="s">
        <v>22</v>
      </c>
      <c r="C161" s="176">
        <v>19</v>
      </c>
      <c r="D161" s="201">
        <v>0.1875</v>
      </c>
      <c r="E161" s="183">
        <v>37</v>
      </c>
      <c r="F161" s="202">
        <v>0.15625</v>
      </c>
      <c r="G161" s="176">
        <v>425</v>
      </c>
      <c r="H161" s="201">
        <v>0.93181818181818188</v>
      </c>
      <c r="I161" s="183">
        <v>1155</v>
      </c>
      <c r="J161" s="202">
        <v>-9.198113207547165E-2</v>
      </c>
      <c r="K161" s="176">
        <v>274</v>
      </c>
      <c r="L161" s="201">
        <v>0.73417721518987333</v>
      </c>
      <c r="M161" s="183">
        <v>1910</v>
      </c>
      <c r="N161" s="202">
        <v>0.1248527679623086</v>
      </c>
      <c r="O161" s="176">
        <v>1453</v>
      </c>
      <c r="P161" s="201">
        <v>-0.23445732349841941</v>
      </c>
      <c r="Q161" s="183">
        <v>3363</v>
      </c>
      <c r="R161" s="202">
        <v>-6.4794215795328181E-2</v>
      </c>
    </row>
    <row r="162" spans="2:18" collapsed="1">
      <c r="B162" s="208">
        <v>1999</v>
      </c>
      <c r="C162" s="209">
        <v>695</v>
      </c>
      <c r="D162" s="210">
        <v>3.0406976744186043</v>
      </c>
      <c r="E162" s="209">
        <v>413</v>
      </c>
      <c r="F162" s="210">
        <v>0.56439393939393945</v>
      </c>
      <c r="G162" s="209">
        <v>6611</v>
      </c>
      <c r="H162" s="210">
        <v>0.1972111553784861</v>
      </c>
      <c r="I162" s="209">
        <v>14204</v>
      </c>
      <c r="J162" s="210">
        <v>-7.0175438596491224E-2</v>
      </c>
      <c r="K162" s="209">
        <v>3107</v>
      </c>
      <c r="L162" s="210">
        <v>0.18723729461215122</v>
      </c>
      <c r="M162" s="209">
        <v>25030</v>
      </c>
      <c r="N162" s="210">
        <v>4.9431889648232863E-2</v>
      </c>
      <c r="O162" s="209">
        <v>19565</v>
      </c>
      <c r="P162" s="210">
        <v>-0.16091263884719309</v>
      </c>
      <c r="Q162" s="209">
        <v>44595</v>
      </c>
      <c r="R162" s="210">
        <v>-5.4549694708276752E-2</v>
      </c>
    </row>
    <row r="163" spans="2:18" ht="15" hidden="1" customHeight="1" outlineLevel="1">
      <c r="B163" s="51" t="s">
        <v>11</v>
      </c>
      <c r="C163" s="176">
        <v>33</v>
      </c>
      <c r="D163" s="201">
        <v>5.6</v>
      </c>
      <c r="E163" s="183">
        <v>24</v>
      </c>
      <c r="F163" s="202">
        <v>-0.25</v>
      </c>
      <c r="G163" s="176">
        <v>339</v>
      </c>
      <c r="H163" s="201">
        <v>0.59905660377358494</v>
      </c>
      <c r="I163" s="183">
        <v>825</v>
      </c>
      <c r="J163" s="202">
        <v>-4.0697674418604612E-2</v>
      </c>
      <c r="K163" s="176">
        <v>155</v>
      </c>
      <c r="L163" s="201">
        <v>-0.2010309278350515</v>
      </c>
      <c r="M163" s="183">
        <v>1376</v>
      </c>
      <c r="N163" s="202">
        <v>5.6024558710667582E-2</v>
      </c>
      <c r="O163" s="176">
        <v>1446</v>
      </c>
      <c r="P163" s="201">
        <v>-1.8995929443690662E-2</v>
      </c>
      <c r="Q163" s="183">
        <v>2822</v>
      </c>
      <c r="R163" s="202">
        <v>1.6204537270435804E-2</v>
      </c>
    </row>
    <row r="164" spans="2:18" ht="15" hidden="1" customHeight="1" outlineLevel="1">
      <c r="B164" s="51" t="s">
        <v>12</v>
      </c>
      <c r="C164" s="176">
        <v>20</v>
      </c>
      <c r="D164" s="201">
        <v>0.53846153846153855</v>
      </c>
      <c r="E164" s="183">
        <v>21</v>
      </c>
      <c r="F164" s="202">
        <v>-8.6956521739130488E-2</v>
      </c>
      <c r="G164" s="176">
        <v>459</v>
      </c>
      <c r="H164" s="201">
        <v>1.3245033112582849E-2</v>
      </c>
      <c r="I164" s="183">
        <v>1389</v>
      </c>
      <c r="J164" s="202">
        <v>8.6854460093896746E-2</v>
      </c>
      <c r="K164" s="176">
        <v>473</v>
      </c>
      <c r="L164" s="201">
        <v>0.70143884892086339</v>
      </c>
      <c r="M164" s="183">
        <v>2362</v>
      </c>
      <c r="N164" s="202">
        <v>0.15501222493887523</v>
      </c>
      <c r="O164" s="176">
        <v>2105</v>
      </c>
      <c r="P164" s="201">
        <v>0.11552729199788025</v>
      </c>
      <c r="Q164" s="183">
        <v>4467</v>
      </c>
      <c r="R164" s="202">
        <v>0.13606307222787395</v>
      </c>
    </row>
    <row r="165" spans="2:18" ht="15" hidden="1" customHeight="1" outlineLevel="1">
      <c r="B165" s="51" t="s">
        <v>13</v>
      </c>
      <c r="C165" s="176">
        <v>7</v>
      </c>
      <c r="D165" s="201">
        <v>0.16666666666666674</v>
      </c>
      <c r="E165" s="183">
        <v>28</v>
      </c>
      <c r="F165" s="202">
        <v>-0.39130434782608692</v>
      </c>
      <c r="G165" s="176">
        <v>787</v>
      </c>
      <c r="H165" s="201">
        <v>0.27759740259740262</v>
      </c>
      <c r="I165" s="183">
        <v>1748</v>
      </c>
      <c r="J165" s="202">
        <v>-4.6892039258451423E-2</v>
      </c>
      <c r="K165" s="176">
        <v>360</v>
      </c>
      <c r="L165" s="201">
        <v>-5.759162303664922E-2</v>
      </c>
      <c r="M165" s="183">
        <v>2930</v>
      </c>
      <c r="N165" s="202">
        <v>1.5950069348127593E-2</v>
      </c>
      <c r="O165" s="176">
        <v>2745</v>
      </c>
      <c r="P165" s="201">
        <v>0.3821752265861027</v>
      </c>
      <c r="Q165" s="183">
        <v>5675</v>
      </c>
      <c r="R165" s="202">
        <v>0.16529774127310071</v>
      </c>
    </row>
    <row r="166" spans="2:18" ht="15" hidden="1" customHeight="1" outlineLevel="1">
      <c r="B166" s="51" t="s">
        <v>14</v>
      </c>
      <c r="C166" s="176">
        <v>39</v>
      </c>
      <c r="D166" s="201">
        <v>18.5</v>
      </c>
      <c r="E166" s="183">
        <v>19</v>
      </c>
      <c r="F166" s="202">
        <v>-5.0000000000000044E-2</v>
      </c>
      <c r="G166" s="176">
        <v>490</v>
      </c>
      <c r="H166" s="201">
        <v>-0.15662650602409633</v>
      </c>
      <c r="I166" s="183">
        <v>1064</v>
      </c>
      <c r="J166" s="202">
        <v>0.14163090128755362</v>
      </c>
      <c r="K166" s="176">
        <v>151</v>
      </c>
      <c r="L166" s="201">
        <v>-0.30092592592592593</v>
      </c>
      <c r="M166" s="183">
        <v>1763</v>
      </c>
      <c r="N166" s="202">
        <v>6.8532267275842607E-3</v>
      </c>
      <c r="O166" s="176">
        <v>1914</v>
      </c>
      <c r="P166" s="201">
        <v>0.30916552667578667</v>
      </c>
      <c r="Q166" s="183">
        <v>3677</v>
      </c>
      <c r="R166" s="202">
        <v>0.14441332088390912</v>
      </c>
    </row>
    <row r="167" spans="2:18" ht="15" hidden="1" customHeight="1" outlineLevel="1">
      <c r="B167" s="51" t="s">
        <v>15</v>
      </c>
      <c r="C167" s="176">
        <v>3</v>
      </c>
      <c r="D167" s="201">
        <v>0.5</v>
      </c>
      <c r="E167" s="183">
        <v>7</v>
      </c>
      <c r="F167" s="202">
        <v>-0.5625</v>
      </c>
      <c r="G167" s="176">
        <v>535</v>
      </c>
      <c r="H167" s="201">
        <v>9.8562628336755553E-2</v>
      </c>
      <c r="I167" s="183">
        <v>1173</v>
      </c>
      <c r="J167" s="202">
        <v>-3.1379025598678778E-2</v>
      </c>
      <c r="K167" s="176">
        <v>169</v>
      </c>
      <c r="L167" s="201">
        <v>-0.1633663366336634</v>
      </c>
      <c r="M167" s="183">
        <v>1887</v>
      </c>
      <c r="N167" s="202">
        <v>-1.6162669447341016E-2</v>
      </c>
      <c r="O167" s="176">
        <v>1911</v>
      </c>
      <c r="P167" s="201">
        <v>0.11104651162790691</v>
      </c>
      <c r="Q167" s="183">
        <v>3798</v>
      </c>
      <c r="R167" s="202">
        <v>4.3980208905992413E-2</v>
      </c>
    </row>
    <row r="168" spans="2:18" ht="15" hidden="1" customHeight="1" outlineLevel="1">
      <c r="B168" s="51" t="s">
        <v>16</v>
      </c>
      <c r="C168" s="176">
        <v>15</v>
      </c>
      <c r="D168" s="201">
        <v>6.5</v>
      </c>
      <c r="E168" s="183">
        <v>24</v>
      </c>
      <c r="F168" s="202">
        <v>-0.25</v>
      </c>
      <c r="G168" s="176">
        <v>675</v>
      </c>
      <c r="H168" s="201">
        <v>0.11940298507462677</v>
      </c>
      <c r="I168" s="183">
        <v>1276</v>
      </c>
      <c r="J168" s="202">
        <v>0.24124513618677046</v>
      </c>
      <c r="K168" s="176">
        <v>41</v>
      </c>
      <c r="L168" s="201">
        <v>-0.67716535433070868</v>
      </c>
      <c r="M168" s="183">
        <v>2031</v>
      </c>
      <c r="N168" s="202">
        <v>0.13337053571428581</v>
      </c>
      <c r="O168" s="176">
        <v>2659</v>
      </c>
      <c r="P168" s="201">
        <v>0.30024449877750614</v>
      </c>
      <c r="Q168" s="183">
        <v>4690</v>
      </c>
      <c r="R168" s="202">
        <v>0.22230909564764145</v>
      </c>
    </row>
    <row r="169" spans="2:18" ht="15" hidden="1" customHeight="1" outlineLevel="1">
      <c r="B169" s="51" t="s">
        <v>17</v>
      </c>
      <c r="C169" s="176">
        <v>18</v>
      </c>
      <c r="D169" s="201">
        <v>1.5714285714285716</v>
      </c>
      <c r="E169" s="183">
        <v>15</v>
      </c>
      <c r="F169" s="202">
        <v>1.5</v>
      </c>
      <c r="G169" s="176">
        <v>380</v>
      </c>
      <c r="H169" s="201">
        <v>-6.6339066339066388E-2</v>
      </c>
      <c r="I169" s="183">
        <v>1231</v>
      </c>
      <c r="J169" s="202">
        <v>0.2522889114954221</v>
      </c>
      <c r="K169" s="176">
        <v>116</v>
      </c>
      <c r="L169" s="201">
        <v>-7.9365079365079416E-2</v>
      </c>
      <c r="M169" s="183">
        <v>1760</v>
      </c>
      <c r="N169" s="202">
        <v>0.15107913669064743</v>
      </c>
      <c r="O169" s="176">
        <v>1617</v>
      </c>
      <c r="P169" s="201">
        <v>0.37969283276450505</v>
      </c>
      <c r="Q169" s="183">
        <v>3377</v>
      </c>
      <c r="R169" s="202">
        <v>0.25027767493520914</v>
      </c>
    </row>
    <row r="170" spans="2:18" ht="15" hidden="1" customHeight="1" outlineLevel="1">
      <c r="B170" s="51" t="s">
        <v>18</v>
      </c>
      <c r="C170" s="176">
        <v>6</v>
      </c>
      <c r="D170" s="201">
        <v>-0.1428571428571429</v>
      </c>
      <c r="E170" s="183">
        <v>25</v>
      </c>
      <c r="F170" s="202">
        <v>0.25</v>
      </c>
      <c r="G170" s="176">
        <v>600</v>
      </c>
      <c r="H170" s="201">
        <v>1.1428571428571428</v>
      </c>
      <c r="I170" s="183">
        <v>1627</v>
      </c>
      <c r="J170" s="202">
        <v>0.52340823970037453</v>
      </c>
      <c r="K170" s="176">
        <v>237</v>
      </c>
      <c r="L170" s="201">
        <v>0.75555555555555554</v>
      </c>
      <c r="M170" s="183">
        <v>2495</v>
      </c>
      <c r="N170" s="202">
        <v>0.65231788079470188</v>
      </c>
      <c r="O170" s="176">
        <v>1727</v>
      </c>
      <c r="P170" s="201">
        <v>0.14446653412856203</v>
      </c>
      <c r="Q170" s="183">
        <v>4222</v>
      </c>
      <c r="R170" s="202">
        <v>0.39847631666114602</v>
      </c>
    </row>
    <row r="171" spans="2:18" ht="15" hidden="1" customHeight="1" outlineLevel="1">
      <c r="B171" s="51" t="s">
        <v>19</v>
      </c>
      <c r="C171" s="176">
        <v>2</v>
      </c>
      <c r="D171" s="201">
        <v>-0.6</v>
      </c>
      <c r="E171" s="183">
        <v>19</v>
      </c>
      <c r="F171" s="202">
        <v>-0.3666666666666667</v>
      </c>
      <c r="G171" s="176">
        <v>528</v>
      </c>
      <c r="H171" s="201">
        <v>0.30693069306930698</v>
      </c>
      <c r="I171" s="183">
        <v>1418</v>
      </c>
      <c r="J171" s="202">
        <v>0.48637316561844868</v>
      </c>
      <c r="K171" s="176">
        <v>273</v>
      </c>
      <c r="L171" s="201">
        <v>1.353448275862069</v>
      </c>
      <c r="M171" s="183">
        <v>2240</v>
      </c>
      <c r="N171" s="202">
        <v>0.48442677269715051</v>
      </c>
      <c r="O171" s="176">
        <v>2092</v>
      </c>
      <c r="P171" s="201">
        <v>0.2587244283995187</v>
      </c>
      <c r="Q171" s="183">
        <v>4332</v>
      </c>
      <c r="R171" s="202">
        <v>0.36613055818353835</v>
      </c>
    </row>
    <row r="172" spans="2:18" ht="15" hidden="1" customHeight="1" outlineLevel="1">
      <c r="B172" s="51" t="s">
        <v>20</v>
      </c>
      <c r="C172" s="176">
        <v>4</v>
      </c>
      <c r="D172" s="201">
        <v>-0.7142857142857143</v>
      </c>
      <c r="E172" s="183">
        <v>28</v>
      </c>
      <c r="F172" s="202">
        <v>-0.49090909090909096</v>
      </c>
      <c r="G172" s="176">
        <v>243</v>
      </c>
      <c r="H172" s="201">
        <v>-0.40731707317073174</v>
      </c>
      <c r="I172" s="183">
        <v>1138</v>
      </c>
      <c r="J172" s="202">
        <v>-0.20363890832750176</v>
      </c>
      <c r="K172" s="176">
        <v>225</v>
      </c>
      <c r="L172" s="201">
        <v>0.20320855614973254</v>
      </c>
      <c r="M172" s="183">
        <v>1638</v>
      </c>
      <c r="N172" s="202">
        <v>-0.21813842482100243</v>
      </c>
      <c r="O172" s="176">
        <v>1574</v>
      </c>
      <c r="P172" s="201">
        <v>-0.18865979381443299</v>
      </c>
      <c r="Q172" s="183">
        <v>3212</v>
      </c>
      <c r="R172" s="202">
        <v>-0.20396530359355636</v>
      </c>
    </row>
    <row r="173" spans="2:18" ht="15" hidden="1" customHeight="1" outlineLevel="1">
      <c r="B173" s="51" t="s">
        <v>21</v>
      </c>
      <c r="C173" s="176">
        <v>9</v>
      </c>
      <c r="D173" s="201">
        <v>1.25</v>
      </c>
      <c r="E173" s="183">
        <v>22</v>
      </c>
      <c r="F173" s="202">
        <v>-0.6333333333333333</v>
      </c>
      <c r="G173" s="176">
        <v>266</v>
      </c>
      <c r="H173" s="201">
        <v>-0.42299349240780915</v>
      </c>
      <c r="I173" s="183">
        <v>1115</v>
      </c>
      <c r="J173" s="202">
        <v>-3.211805555555558E-2</v>
      </c>
      <c r="K173" s="176">
        <v>259</v>
      </c>
      <c r="L173" s="201">
        <v>0.66025641025641035</v>
      </c>
      <c r="M173" s="183">
        <v>1671</v>
      </c>
      <c r="N173" s="202">
        <v>-8.8379705400981945E-2</v>
      </c>
      <c r="O173" s="176">
        <v>1629</v>
      </c>
      <c r="P173" s="201">
        <v>0</v>
      </c>
      <c r="Q173" s="183">
        <v>3300</v>
      </c>
      <c r="R173" s="202">
        <v>-4.6793760831889131E-2</v>
      </c>
    </row>
    <row r="174" spans="2:18" ht="15" hidden="1" customHeight="1" outlineLevel="1">
      <c r="B174" s="51" t="s">
        <v>22</v>
      </c>
      <c r="C174" s="176">
        <v>16</v>
      </c>
      <c r="D174" s="201">
        <v>2.2000000000000002</v>
      </c>
      <c r="E174" s="183">
        <v>32</v>
      </c>
      <c r="F174" s="202">
        <v>-0.4285714285714286</v>
      </c>
      <c r="G174" s="176">
        <v>220</v>
      </c>
      <c r="H174" s="201">
        <v>-0.47867298578199047</v>
      </c>
      <c r="I174" s="183">
        <v>1272</v>
      </c>
      <c r="J174" s="202">
        <v>7.8880407124682028E-2</v>
      </c>
      <c r="K174" s="176">
        <v>158</v>
      </c>
      <c r="L174" s="201">
        <v>1.9354838709677358E-2</v>
      </c>
      <c r="M174" s="183">
        <v>1698</v>
      </c>
      <c r="N174" s="202">
        <v>-6.5492570170610942E-2</v>
      </c>
      <c r="O174" s="176">
        <v>1898</v>
      </c>
      <c r="P174" s="201">
        <v>-1.6070502851218249E-2</v>
      </c>
      <c r="Q174" s="183">
        <v>3596</v>
      </c>
      <c r="R174" s="202">
        <v>-4.0042712226374788E-2</v>
      </c>
    </row>
    <row r="175" spans="2:18" collapsed="1">
      <c r="B175" s="208">
        <v>1998</v>
      </c>
      <c r="C175" s="209">
        <v>172</v>
      </c>
      <c r="D175" s="210">
        <v>1.3888888888888888</v>
      </c>
      <c r="E175" s="209">
        <v>264</v>
      </c>
      <c r="F175" s="210">
        <v>-0.33333333333333337</v>
      </c>
      <c r="G175" s="209">
        <v>5522</v>
      </c>
      <c r="H175" s="210">
        <v>3.4857571214392813E-2</v>
      </c>
      <c r="I175" s="209">
        <v>15276</v>
      </c>
      <c r="J175" s="210">
        <v>9.8360655737705027E-2</v>
      </c>
      <c r="K175" s="209">
        <v>2617</v>
      </c>
      <c r="L175" s="210">
        <v>0.15083553210202294</v>
      </c>
      <c r="M175" s="209">
        <v>23851</v>
      </c>
      <c r="N175" s="210">
        <v>8.4826707905030441E-2</v>
      </c>
      <c r="O175" s="209">
        <v>23317</v>
      </c>
      <c r="P175" s="210">
        <v>0.14215037962282628</v>
      </c>
      <c r="Q175" s="209">
        <v>47168</v>
      </c>
      <c r="R175" s="210">
        <v>0.11242659371241248</v>
      </c>
    </row>
    <row r="176" spans="2:18" ht="15" hidden="1" customHeight="1" outlineLevel="1">
      <c r="B176" s="51" t="s">
        <v>11</v>
      </c>
      <c r="C176" s="176">
        <v>5</v>
      </c>
      <c r="D176" s="201">
        <v>-0.54545454545454541</v>
      </c>
      <c r="E176" s="183">
        <v>32</v>
      </c>
      <c r="F176" s="202">
        <v>6.6666666666666652E-2</v>
      </c>
      <c r="G176" s="176">
        <v>212</v>
      </c>
      <c r="H176" s="201">
        <v>-1.3953488372092981E-2</v>
      </c>
      <c r="I176" s="183">
        <v>860</v>
      </c>
      <c r="J176" s="202">
        <v>-0.51494641849971801</v>
      </c>
      <c r="K176" s="176">
        <v>194</v>
      </c>
      <c r="L176" s="201">
        <v>0.77981651376146788</v>
      </c>
      <c r="M176" s="183">
        <v>1303</v>
      </c>
      <c r="N176" s="202">
        <v>-0.3905519176800748</v>
      </c>
      <c r="O176" s="176">
        <v>1474</v>
      </c>
      <c r="P176" s="201">
        <v>-0.11418269230769229</v>
      </c>
      <c r="Q176" s="183">
        <v>2777</v>
      </c>
      <c r="R176" s="202">
        <v>-0.26959495002630196</v>
      </c>
    </row>
    <row r="177" spans="2:18" ht="15" hidden="1" customHeight="1" outlineLevel="1">
      <c r="B177" s="51" t="s">
        <v>12</v>
      </c>
      <c r="C177" s="176">
        <v>13</v>
      </c>
      <c r="D177" s="201">
        <v>0.18181818181818188</v>
      </c>
      <c r="E177" s="183">
        <v>23</v>
      </c>
      <c r="F177" s="202">
        <v>-0.45238095238095233</v>
      </c>
      <c r="G177" s="176">
        <v>453</v>
      </c>
      <c r="H177" s="201">
        <v>0.17662337662337668</v>
      </c>
      <c r="I177" s="183">
        <v>1278</v>
      </c>
      <c r="J177" s="202">
        <v>-2.2188217291507217E-2</v>
      </c>
      <c r="K177" s="176">
        <v>278</v>
      </c>
      <c r="L177" s="201">
        <v>0.30516431924882625</v>
      </c>
      <c r="M177" s="183">
        <v>2045</v>
      </c>
      <c r="N177" s="202">
        <v>4.4433094994892786E-2</v>
      </c>
      <c r="O177" s="176">
        <v>1887</v>
      </c>
      <c r="P177" s="201">
        <v>-0.20446880269814505</v>
      </c>
      <c r="Q177" s="183">
        <v>3932</v>
      </c>
      <c r="R177" s="202">
        <v>-9.1916859122401884E-2</v>
      </c>
    </row>
    <row r="178" spans="2:18" ht="15" hidden="1" customHeight="1" outlineLevel="1">
      <c r="B178" s="51" t="s">
        <v>13</v>
      </c>
      <c r="C178" s="176">
        <v>6</v>
      </c>
      <c r="D178" s="201">
        <v>-0.53846153846153844</v>
      </c>
      <c r="E178" s="183">
        <v>46</v>
      </c>
      <c r="F178" s="202">
        <v>0.5862068965517242</v>
      </c>
      <c r="G178" s="176">
        <v>616</v>
      </c>
      <c r="H178" s="201">
        <v>0.5024390243902439</v>
      </c>
      <c r="I178" s="183">
        <v>1834</v>
      </c>
      <c r="J178" s="202">
        <v>0.19168291098115664</v>
      </c>
      <c r="K178" s="176">
        <v>382</v>
      </c>
      <c r="L178" s="201">
        <v>0.38909090909090915</v>
      </c>
      <c r="M178" s="183">
        <v>2884</v>
      </c>
      <c r="N178" s="202">
        <v>0.27272727272727271</v>
      </c>
      <c r="O178" s="176">
        <v>1986</v>
      </c>
      <c r="P178" s="201">
        <v>-5.9659090909090939E-2</v>
      </c>
      <c r="Q178" s="183">
        <v>4870</v>
      </c>
      <c r="R178" s="202">
        <v>0.11238008222932838</v>
      </c>
    </row>
    <row r="179" spans="2:18" ht="15" hidden="1" customHeight="1" outlineLevel="1">
      <c r="B179" s="51" t="s">
        <v>14</v>
      </c>
      <c r="C179" s="176">
        <v>2</v>
      </c>
      <c r="D179" s="201">
        <v>-0.81818181818181812</v>
      </c>
      <c r="E179" s="183">
        <v>20</v>
      </c>
      <c r="F179" s="202">
        <v>0.81818181818181812</v>
      </c>
      <c r="G179" s="176">
        <v>581</v>
      </c>
      <c r="H179" s="201">
        <v>0.80434782608695654</v>
      </c>
      <c r="I179" s="183">
        <v>932</v>
      </c>
      <c r="J179" s="202">
        <v>-0.16412556053811655</v>
      </c>
      <c r="K179" s="176">
        <v>216</v>
      </c>
      <c r="L179" s="201">
        <v>3.3492822966507241E-2</v>
      </c>
      <c r="M179" s="183">
        <v>1751</v>
      </c>
      <c r="N179" s="202">
        <v>4.9760191846522694E-2</v>
      </c>
      <c r="O179" s="176">
        <v>1462</v>
      </c>
      <c r="P179" s="201">
        <v>-0.12297540491901615</v>
      </c>
      <c r="Q179" s="183">
        <v>3213</v>
      </c>
      <c r="R179" s="202">
        <v>-3.6581709145427244E-2</v>
      </c>
    </row>
    <row r="180" spans="2:18" ht="15" hidden="1" customHeight="1" outlineLevel="1">
      <c r="B180" s="51" t="s">
        <v>15</v>
      </c>
      <c r="C180" s="176">
        <v>2</v>
      </c>
      <c r="D180" s="201">
        <v>-0.8</v>
      </c>
      <c r="E180" s="183">
        <v>16</v>
      </c>
      <c r="F180" s="202">
        <v>1</v>
      </c>
      <c r="G180" s="176">
        <v>487</v>
      </c>
      <c r="H180" s="201">
        <v>1.2136363636363638</v>
      </c>
      <c r="I180" s="183">
        <v>1211</v>
      </c>
      <c r="J180" s="202">
        <v>0.3967704728950403</v>
      </c>
      <c r="K180" s="176">
        <v>202</v>
      </c>
      <c r="L180" s="201">
        <v>2.6071428571428572</v>
      </c>
      <c r="M180" s="183">
        <v>1918</v>
      </c>
      <c r="N180" s="202">
        <v>0.65202411714039621</v>
      </c>
      <c r="O180" s="176">
        <v>1720</v>
      </c>
      <c r="P180" s="201">
        <v>8.7231352718078359E-2</v>
      </c>
      <c r="Q180" s="183">
        <v>3638</v>
      </c>
      <c r="R180" s="202">
        <v>0.32628508931826472</v>
      </c>
    </row>
    <row r="181" spans="2:18" ht="15" hidden="1" customHeight="1" outlineLevel="1">
      <c r="B181" s="51" t="s">
        <v>16</v>
      </c>
      <c r="C181" s="176">
        <v>2</v>
      </c>
      <c r="D181" s="201">
        <v>-0.75</v>
      </c>
      <c r="E181" s="183">
        <v>32</v>
      </c>
      <c r="F181" s="202">
        <v>4.333333333333333</v>
      </c>
      <c r="G181" s="176">
        <v>603</v>
      </c>
      <c r="H181" s="201">
        <v>0.67500000000000004</v>
      </c>
      <c r="I181" s="183">
        <v>1028</v>
      </c>
      <c r="J181" s="202">
        <v>-9.5866314863676361E-2</v>
      </c>
      <c r="K181" s="176">
        <v>127</v>
      </c>
      <c r="L181" s="201">
        <v>1.8222222222222224</v>
      </c>
      <c r="M181" s="183">
        <v>1792</v>
      </c>
      <c r="N181" s="202">
        <v>0.15167095115681239</v>
      </c>
      <c r="O181" s="176">
        <v>2045</v>
      </c>
      <c r="P181" s="201">
        <v>0.14182021217197094</v>
      </c>
      <c r="Q181" s="183">
        <v>3837</v>
      </c>
      <c r="R181" s="202">
        <v>0.14639976097998209</v>
      </c>
    </row>
    <row r="182" spans="2:18" ht="15" hidden="1" customHeight="1" outlineLevel="1">
      <c r="B182" s="51" t="s">
        <v>17</v>
      </c>
      <c r="C182" s="176">
        <v>7</v>
      </c>
      <c r="D182" s="201">
        <v>2.5</v>
      </c>
      <c r="E182" s="183">
        <v>6</v>
      </c>
      <c r="F182" s="202">
        <v>-0.53846153846153844</v>
      </c>
      <c r="G182" s="176">
        <v>407</v>
      </c>
      <c r="H182" s="201">
        <v>1.6428571428571428</v>
      </c>
      <c r="I182" s="183">
        <v>983</v>
      </c>
      <c r="J182" s="202">
        <v>0.25382653061224492</v>
      </c>
      <c r="K182" s="176">
        <v>126</v>
      </c>
      <c r="L182" s="201">
        <v>0.41573033707865159</v>
      </c>
      <c r="M182" s="183">
        <v>1529</v>
      </c>
      <c r="N182" s="202">
        <v>0.46737044145873319</v>
      </c>
      <c r="O182" s="176">
        <v>1172</v>
      </c>
      <c r="P182" s="201">
        <v>-0.23648208469055376</v>
      </c>
      <c r="Q182" s="183">
        <v>2701</v>
      </c>
      <c r="R182" s="202">
        <v>4.8117966627861941E-2</v>
      </c>
    </row>
    <row r="183" spans="2:18" ht="15" hidden="1" customHeight="1" outlineLevel="1">
      <c r="B183" s="51" t="s">
        <v>18</v>
      </c>
      <c r="C183" s="176">
        <v>7</v>
      </c>
      <c r="D183" s="201">
        <v>-0.30000000000000004</v>
      </c>
      <c r="E183" s="183">
        <v>20</v>
      </c>
      <c r="F183" s="202">
        <v>-0.2857142857142857</v>
      </c>
      <c r="G183" s="176">
        <v>280</v>
      </c>
      <c r="H183" s="201">
        <v>-6.9767441860465129E-2</v>
      </c>
      <c r="I183" s="183">
        <v>1068</v>
      </c>
      <c r="J183" s="202">
        <v>-4.8128342245989275E-2</v>
      </c>
      <c r="K183" s="176">
        <v>135</v>
      </c>
      <c r="L183" s="201">
        <v>0.58823529411764697</v>
      </c>
      <c r="M183" s="183">
        <v>1510</v>
      </c>
      <c r="N183" s="202">
        <v>-2.3285899094437235E-2</v>
      </c>
      <c r="O183" s="176">
        <v>1509</v>
      </c>
      <c r="P183" s="201">
        <v>1.6161616161616266E-2</v>
      </c>
      <c r="Q183" s="183">
        <v>3019</v>
      </c>
      <c r="R183" s="202">
        <v>-3.9590894094357898E-3</v>
      </c>
    </row>
    <row r="184" spans="2:18" ht="15" hidden="1" customHeight="1" outlineLevel="1">
      <c r="B184" s="51" t="s">
        <v>19</v>
      </c>
      <c r="C184" s="176">
        <v>5</v>
      </c>
      <c r="D184" s="201">
        <v>-0.2857142857142857</v>
      </c>
      <c r="E184" s="183">
        <v>30</v>
      </c>
      <c r="F184" s="202">
        <v>0.4285714285714286</v>
      </c>
      <c r="G184" s="176">
        <v>404</v>
      </c>
      <c r="H184" s="201">
        <v>0.57198443579766534</v>
      </c>
      <c r="I184" s="183">
        <v>954</v>
      </c>
      <c r="J184" s="202">
        <v>-0.35973154362416104</v>
      </c>
      <c r="K184" s="176">
        <v>116</v>
      </c>
      <c r="L184" s="201">
        <v>6.4220183486238591E-2</v>
      </c>
      <c r="M184" s="183">
        <v>1509</v>
      </c>
      <c r="N184" s="202">
        <v>-0.19904458598726116</v>
      </c>
      <c r="O184" s="176">
        <v>1662</v>
      </c>
      <c r="P184" s="201">
        <v>-0.23019916628068549</v>
      </c>
      <c r="Q184" s="183">
        <v>3171</v>
      </c>
      <c r="R184" s="202">
        <v>-0.21568142468464013</v>
      </c>
    </row>
    <row r="185" spans="2:18" ht="15" hidden="1" customHeight="1" outlineLevel="1">
      <c r="B185" s="51" t="s">
        <v>20</v>
      </c>
      <c r="C185" s="176">
        <v>14</v>
      </c>
      <c r="D185" s="201">
        <v>0.27272727272727271</v>
      </c>
      <c r="E185" s="183">
        <v>55</v>
      </c>
      <c r="F185" s="202">
        <v>-0.16666666666666663</v>
      </c>
      <c r="G185" s="176">
        <v>410</v>
      </c>
      <c r="H185" s="201">
        <v>0.76724137931034475</v>
      </c>
      <c r="I185" s="183">
        <v>1429</v>
      </c>
      <c r="J185" s="202">
        <v>0.16084484159220147</v>
      </c>
      <c r="K185" s="176">
        <v>187</v>
      </c>
      <c r="L185" s="201">
        <v>0.40601503759398505</v>
      </c>
      <c r="M185" s="183">
        <v>2095</v>
      </c>
      <c r="N185" s="202">
        <v>0.25224148236700539</v>
      </c>
      <c r="O185" s="176">
        <v>1940</v>
      </c>
      <c r="P185" s="201">
        <v>-7.7946768060836447E-2</v>
      </c>
      <c r="Q185" s="183">
        <v>4035</v>
      </c>
      <c r="R185" s="202">
        <v>6.8308181096107923E-2</v>
      </c>
    </row>
    <row r="186" spans="2:18" ht="15" hidden="1" customHeight="1" outlineLevel="1">
      <c r="B186" s="51" t="s">
        <v>21</v>
      </c>
      <c r="C186" s="176">
        <v>4</v>
      </c>
      <c r="D186" s="201">
        <v>-0.875</v>
      </c>
      <c r="E186" s="183">
        <v>60</v>
      </c>
      <c r="F186" s="202">
        <v>-0.29411764705882348</v>
      </c>
      <c r="G186" s="176">
        <v>461</v>
      </c>
      <c r="H186" s="201">
        <v>0.56271186440677967</v>
      </c>
      <c r="I186" s="183">
        <v>1152</v>
      </c>
      <c r="J186" s="202">
        <v>0.19502074688796678</v>
      </c>
      <c r="K186" s="176">
        <v>156</v>
      </c>
      <c r="L186" s="201">
        <v>0.15555555555555545</v>
      </c>
      <c r="M186" s="183">
        <v>1833</v>
      </c>
      <c r="N186" s="202">
        <v>0.21310390469887497</v>
      </c>
      <c r="O186" s="176">
        <v>1629</v>
      </c>
      <c r="P186" s="201">
        <v>-8.6371284352215416E-2</v>
      </c>
      <c r="Q186" s="183">
        <v>3462</v>
      </c>
      <c r="R186" s="202">
        <v>5.1001821493624755E-2</v>
      </c>
    </row>
    <row r="187" spans="2:18" ht="15" hidden="1" customHeight="1" outlineLevel="1">
      <c r="B187" s="51" t="s">
        <v>22</v>
      </c>
      <c r="C187" s="176">
        <v>5</v>
      </c>
      <c r="D187" s="201">
        <v>-0.2857142857142857</v>
      </c>
      <c r="E187" s="183">
        <v>56</v>
      </c>
      <c r="F187" s="202">
        <v>0.16666666666666674</v>
      </c>
      <c r="G187" s="176">
        <v>422</v>
      </c>
      <c r="H187" s="201">
        <v>0.23032069970845481</v>
      </c>
      <c r="I187" s="183">
        <v>1179</v>
      </c>
      <c r="J187" s="202">
        <v>1.5503875968992276E-2</v>
      </c>
      <c r="K187" s="176">
        <v>155</v>
      </c>
      <c r="L187" s="201">
        <v>0.40909090909090917</v>
      </c>
      <c r="M187" s="183">
        <v>1817</v>
      </c>
      <c r="N187" s="202">
        <v>8.8675853804673466E-2</v>
      </c>
      <c r="O187" s="176">
        <v>1929</v>
      </c>
      <c r="P187" s="201">
        <v>9.1063348416289491E-2</v>
      </c>
      <c r="Q187" s="183">
        <v>3746</v>
      </c>
      <c r="R187" s="202">
        <v>8.9903986034332251E-2</v>
      </c>
    </row>
    <row r="188" spans="2:18" collapsed="1">
      <c r="B188" s="208">
        <v>1997</v>
      </c>
      <c r="C188" s="209">
        <v>72</v>
      </c>
      <c r="D188" s="210">
        <v>-0.45864661654135341</v>
      </c>
      <c r="E188" s="209">
        <v>396</v>
      </c>
      <c r="F188" s="210">
        <v>2.3255813953488413E-2</v>
      </c>
      <c r="G188" s="209">
        <v>5336</v>
      </c>
      <c r="H188" s="210">
        <v>0.52718946765884378</v>
      </c>
      <c r="I188" s="209">
        <v>13908</v>
      </c>
      <c r="J188" s="210">
        <v>-4.0165631469979313E-2</v>
      </c>
      <c r="K188" s="209">
        <v>2274</v>
      </c>
      <c r="L188" s="210">
        <v>0.45025510204081631</v>
      </c>
      <c r="M188" s="209">
        <v>21986</v>
      </c>
      <c r="N188" s="210">
        <v>9.5356715823037064E-2</v>
      </c>
      <c r="O188" s="209">
        <v>20415</v>
      </c>
      <c r="P188" s="210">
        <v>-7.2972482063391131E-2</v>
      </c>
      <c r="Q188" s="209">
        <v>42401</v>
      </c>
      <c r="R188" s="210">
        <v>7.2932009312491886E-3</v>
      </c>
    </row>
    <row r="189" spans="2:18" ht="15" hidden="1" customHeight="1" outlineLevel="1">
      <c r="B189" s="51" t="s">
        <v>11</v>
      </c>
      <c r="C189" s="176">
        <v>11</v>
      </c>
      <c r="D189" s="201">
        <v>-0.56000000000000005</v>
      </c>
      <c r="E189" s="183">
        <v>30</v>
      </c>
      <c r="F189" s="202">
        <v>0.30434782608695654</v>
      </c>
      <c r="G189" s="176">
        <v>215</v>
      </c>
      <c r="H189" s="201">
        <v>-0.34650455927051671</v>
      </c>
      <c r="I189" s="183">
        <v>1773</v>
      </c>
      <c r="J189" s="202">
        <v>0.65546218487394947</v>
      </c>
      <c r="K189" s="176">
        <v>109</v>
      </c>
      <c r="L189" s="201">
        <v>2.6333333333333333</v>
      </c>
      <c r="M189" s="183">
        <v>2138</v>
      </c>
      <c r="N189" s="202">
        <v>0.47143840330350995</v>
      </c>
      <c r="O189" s="176">
        <v>1664</v>
      </c>
      <c r="P189" s="201">
        <v>-0.21804511278195493</v>
      </c>
      <c r="Q189" s="183">
        <v>3802</v>
      </c>
      <c r="R189" s="202">
        <v>6.171460485897784E-2</v>
      </c>
    </row>
    <row r="190" spans="2:18" ht="15" hidden="1" customHeight="1" outlineLevel="1">
      <c r="B190" s="51" t="s">
        <v>12</v>
      </c>
      <c r="C190" s="176">
        <v>11</v>
      </c>
      <c r="D190" s="201">
        <v>-0.57692307692307687</v>
      </c>
      <c r="E190" s="183">
        <v>42</v>
      </c>
      <c r="F190" s="202">
        <v>1.625</v>
      </c>
      <c r="G190" s="176">
        <v>385</v>
      </c>
      <c r="H190" s="201">
        <v>0.76605504587155959</v>
      </c>
      <c r="I190" s="183">
        <v>1307</v>
      </c>
      <c r="J190" s="202">
        <v>-0.24231884057971009</v>
      </c>
      <c r="K190" s="176">
        <v>213</v>
      </c>
      <c r="L190" s="201">
        <v>2.9444444444444446</v>
      </c>
      <c r="M190" s="183">
        <v>1958</v>
      </c>
      <c r="N190" s="202">
        <v>-3.9725355566454179E-2</v>
      </c>
      <c r="O190" s="176">
        <v>2372</v>
      </c>
      <c r="P190" s="201">
        <v>5.9874888293118822E-2</v>
      </c>
      <c r="Q190" s="183">
        <v>4330</v>
      </c>
      <c r="R190" s="202">
        <v>1.2391863455693208E-2</v>
      </c>
    </row>
    <row r="191" spans="2:18" ht="15" hidden="1" customHeight="1" outlineLevel="1">
      <c r="B191" s="51" t="s">
        <v>13</v>
      </c>
      <c r="C191" s="176">
        <v>13</v>
      </c>
      <c r="D191" s="201">
        <v>-0.45833333333333337</v>
      </c>
      <c r="E191" s="183">
        <v>29</v>
      </c>
      <c r="F191" s="202">
        <v>-0.25641025641025639</v>
      </c>
      <c r="G191" s="176">
        <v>410</v>
      </c>
      <c r="H191" s="201">
        <v>-3.7558685446009377E-2</v>
      </c>
      <c r="I191" s="183">
        <v>1539</v>
      </c>
      <c r="J191" s="202">
        <v>-0.13781512605042012</v>
      </c>
      <c r="K191" s="176">
        <v>275</v>
      </c>
      <c r="L191" s="201">
        <v>4.6122448979591839</v>
      </c>
      <c r="M191" s="183">
        <v>2266</v>
      </c>
      <c r="N191" s="202">
        <v>-2.4537236332328849E-2</v>
      </c>
      <c r="O191" s="176">
        <v>2112</v>
      </c>
      <c r="P191" s="201">
        <v>-7.8935891844744921E-2</v>
      </c>
      <c r="Q191" s="183">
        <v>4378</v>
      </c>
      <c r="R191" s="202">
        <v>-5.1559792027729645E-2</v>
      </c>
    </row>
    <row r="192" spans="2:18" ht="15" hidden="1" customHeight="1" outlineLevel="1">
      <c r="B192" s="51" t="s">
        <v>14</v>
      </c>
      <c r="C192" s="176">
        <v>11</v>
      </c>
      <c r="D192" s="201">
        <v>-0.3125</v>
      </c>
      <c r="E192" s="183">
        <v>11</v>
      </c>
      <c r="F192" s="202">
        <v>-0.26666666666666672</v>
      </c>
      <c r="G192" s="176">
        <v>322</v>
      </c>
      <c r="H192" s="201">
        <v>6.2706270627062688E-2</v>
      </c>
      <c r="I192" s="183">
        <v>1115</v>
      </c>
      <c r="J192" s="202">
        <v>-0.15785498489425986</v>
      </c>
      <c r="K192" s="176">
        <v>209</v>
      </c>
      <c r="L192" s="201">
        <v>1.6455696202531644</v>
      </c>
      <c r="M192" s="183">
        <v>1668</v>
      </c>
      <c r="N192" s="202">
        <v>-3.9723661485319472E-2</v>
      </c>
      <c r="O192" s="176">
        <v>1667</v>
      </c>
      <c r="P192" s="201">
        <v>-0.1864324060517325</v>
      </c>
      <c r="Q192" s="183">
        <v>3335</v>
      </c>
      <c r="R192" s="202">
        <v>-0.11912308505018487</v>
      </c>
    </row>
    <row r="193" spans="2:18" ht="15" hidden="1" customHeight="1" outlineLevel="1">
      <c r="B193" s="51" t="s">
        <v>15</v>
      </c>
      <c r="C193" s="176">
        <v>10</v>
      </c>
      <c r="D193" s="201">
        <v>1.5</v>
      </c>
      <c r="E193" s="183">
        <v>8</v>
      </c>
      <c r="F193" s="202">
        <v>-0.27272727272727271</v>
      </c>
      <c r="G193" s="176">
        <v>220</v>
      </c>
      <c r="H193" s="201">
        <v>4.7619047619047672E-2</v>
      </c>
      <c r="I193" s="183">
        <v>867</v>
      </c>
      <c r="J193" s="202">
        <v>-0.24870017331022531</v>
      </c>
      <c r="K193" s="176">
        <v>56</v>
      </c>
      <c r="L193" s="201">
        <v>1.1538461538461537</v>
      </c>
      <c r="M193" s="183">
        <v>1161</v>
      </c>
      <c r="N193" s="202">
        <v>-0.17366548042704621</v>
      </c>
      <c r="O193" s="176">
        <v>1582</v>
      </c>
      <c r="P193" s="201">
        <v>0.11251758087201136</v>
      </c>
      <c r="Q193" s="183">
        <v>2743</v>
      </c>
      <c r="R193" s="202">
        <v>-2.971347718429429E-2</v>
      </c>
    </row>
    <row r="194" spans="2:18" ht="15" hidden="1" customHeight="1" outlineLevel="1">
      <c r="B194" s="51" t="s">
        <v>16</v>
      </c>
      <c r="C194" s="176">
        <v>8</v>
      </c>
      <c r="D194" s="201">
        <v>1.6666666666666665</v>
      </c>
      <c r="E194" s="183">
        <v>6</v>
      </c>
      <c r="F194" s="202">
        <v>-0.4</v>
      </c>
      <c r="G194" s="176">
        <v>360</v>
      </c>
      <c r="H194" s="201">
        <v>0.24567474048442905</v>
      </c>
      <c r="I194" s="183">
        <v>1137</v>
      </c>
      <c r="J194" s="202">
        <v>-2.2355975924333582E-2</v>
      </c>
      <c r="K194" s="176">
        <v>45</v>
      </c>
      <c r="L194" s="201">
        <v>0.36363636363636354</v>
      </c>
      <c r="M194" s="183">
        <v>1556</v>
      </c>
      <c r="N194" s="202">
        <v>3.8718291054739673E-2</v>
      </c>
      <c r="O194" s="176">
        <v>1791</v>
      </c>
      <c r="P194" s="201">
        <v>-0.1899592944369064</v>
      </c>
      <c r="Q194" s="183">
        <v>3347</v>
      </c>
      <c r="R194" s="202">
        <v>-9.7600431383122133E-2</v>
      </c>
    </row>
    <row r="195" spans="2:18" ht="15" hidden="1" customHeight="1" outlineLevel="1">
      <c r="B195" s="51" t="s">
        <v>17</v>
      </c>
      <c r="C195" s="176">
        <v>2</v>
      </c>
      <c r="D195" s="201">
        <v>-0.84615384615384615</v>
      </c>
      <c r="E195" s="183">
        <v>13</v>
      </c>
      <c r="F195" s="202">
        <v>-0.81690140845070425</v>
      </c>
      <c r="G195" s="176">
        <v>154</v>
      </c>
      <c r="H195" s="201">
        <v>-0.3125</v>
      </c>
      <c r="I195" s="183">
        <v>784</v>
      </c>
      <c r="J195" s="202">
        <v>-0.27941176470588236</v>
      </c>
      <c r="K195" s="176">
        <v>89</v>
      </c>
      <c r="L195" s="201">
        <v>2.56</v>
      </c>
      <c r="M195" s="183">
        <v>1042</v>
      </c>
      <c r="N195" s="202">
        <v>-0.266713581984518</v>
      </c>
      <c r="O195" s="176">
        <v>1535</v>
      </c>
      <c r="P195" s="201">
        <v>6.7454798331015198E-2</v>
      </c>
      <c r="Q195" s="183">
        <v>2577</v>
      </c>
      <c r="R195" s="202">
        <v>-9.8635886673662077E-2</v>
      </c>
    </row>
    <row r="196" spans="2:18" ht="15" hidden="1" customHeight="1" outlineLevel="1">
      <c r="B196" s="51" t="s">
        <v>18</v>
      </c>
      <c r="C196" s="176">
        <v>10</v>
      </c>
      <c r="D196" s="201">
        <v>4</v>
      </c>
      <c r="E196" s="183">
        <v>28</v>
      </c>
      <c r="F196" s="202">
        <v>0.12000000000000011</v>
      </c>
      <c r="G196" s="176">
        <v>301</v>
      </c>
      <c r="H196" s="201">
        <v>0.22357723577235777</v>
      </c>
      <c r="I196" s="183">
        <v>1122</v>
      </c>
      <c r="J196" s="202">
        <v>-5.3164556962025267E-2</v>
      </c>
      <c r="K196" s="176">
        <v>85</v>
      </c>
      <c r="L196" s="201">
        <v>1.7419354838709675</v>
      </c>
      <c r="M196" s="183">
        <v>1546</v>
      </c>
      <c r="N196" s="202">
        <v>3.8280725319006059E-2</v>
      </c>
      <c r="O196" s="176">
        <v>1485</v>
      </c>
      <c r="P196" s="201">
        <v>4.5774647887323994E-2</v>
      </c>
      <c r="Q196" s="183">
        <v>3031</v>
      </c>
      <c r="R196" s="202">
        <v>4.1938810587830888E-2</v>
      </c>
    </row>
    <row r="197" spans="2:18" ht="15" hidden="1" customHeight="1" outlineLevel="1">
      <c r="B197" s="51" t="s">
        <v>19</v>
      </c>
      <c r="C197" s="176">
        <v>7</v>
      </c>
      <c r="D197" s="201">
        <v>-0.65</v>
      </c>
      <c r="E197" s="183">
        <v>21</v>
      </c>
      <c r="F197" s="202">
        <v>-0.34375</v>
      </c>
      <c r="G197" s="176">
        <v>257</v>
      </c>
      <c r="H197" s="201">
        <v>-0.18670886075949367</v>
      </c>
      <c r="I197" s="183">
        <v>1490</v>
      </c>
      <c r="J197" s="202">
        <v>0.43545279383429669</v>
      </c>
      <c r="K197" s="176">
        <v>109</v>
      </c>
      <c r="L197" s="201">
        <v>2.3030303030303032</v>
      </c>
      <c r="M197" s="183">
        <v>1884</v>
      </c>
      <c r="N197" s="202">
        <v>0.30924252953439879</v>
      </c>
      <c r="O197" s="176">
        <v>2159</v>
      </c>
      <c r="P197" s="201">
        <v>1.1241217798594771E-2</v>
      </c>
      <c r="Q197" s="183">
        <v>4043</v>
      </c>
      <c r="R197" s="202">
        <v>0.13122551762730827</v>
      </c>
    </row>
    <row r="198" spans="2:18" ht="15" hidden="1" customHeight="1" outlineLevel="1">
      <c r="B198" s="51" t="s">
        <v>20</v>
      </c>
      <c r="C198" s="176">
        <v>11</v>
      </c>
      <c r="D198" s="201">
        <v>-0.2142857142857143</v>
      </c>
      <c r="E198" s="183">
        <v>66</v>
      </c>
      <c r="F198" s="202">
        <v>0.26923076923076916</v>
      </c>
      <c r="G198" s="176">
        <v>232</v>
      </c>
      <c r="H198" s="201">
        <v>-0.19163763066202089</v>
      </c>
      <c r="I198" s="183">
        <v>1231</v>
      </c>
      <c r="J198" s="202">
        <v>0.63914780292942752</v>
      </c>
      <c r="K198" s="176">
        <v>133</v>
      </c>
      <c r="L198" s="201">
        <v>2.4102564102564101</v>
      </c>
      <c r="M198" s="183">
        <v>1673</v>
      </c>
      <c r="N198" s="202">
        <v>0.46369203849518814</v>
      </c>
      <c r="O198" s="176">
        <v>2104</v>
      </c>
      <c r="P198" s="201">
        <v>0.60979342004590675</v>
      </c>
      <c r="Q198" s="183">
        <v>3777</v>
      </c>
      <c r="R198" s="202">
        <v>0.54163265306122454</v>
      </c>
    </row>
    <row r="199" spans="2:18" ht="15" hidden="1" customHeight="1" outlineLevel="1">
      <c r="B199" s="51" t="s">
        <v>21</v>
      </c>
      <c r="C199" s="176">
        <v>32</v>
      </c>
      <c r="D199" s="201">
        <v>1.6666666666666665</v>
      </c>
      <c r="E199" s="183">
        <v>85</v>
      </c>
      <c r="F199" s="202">
        <v>0.63461538461538458</v>
      </c>
      <c r="G199" s="176">
        <v>295</v>
      </c>
      <c r="H199" s="201">
        <v>0.13461538461538458</v>
      </c>
      <c r="I199" s="183">
        <v>964</v>
      </c>
      <c r="J199" s="202">
        <v>0.31874145006839938</v>
      </c>
      <c r="K199" s="176">
        <v>135</v>
      </c>
      <c r="L199" s="201">
        <v>8</v>
      </c>
      <c r="M199" s="183">
        <v>1511</v>
      </c>
      <c r="N199" s="202">
        <v>0.41214953271028043</v>
      </c>
      <c r="O199" s="176">
        <v>1783</v>
      </c>
      <c r="P199" s="201">
        <v>0.18629407850964741</v>
      </c>
      <c r="Q199" s="183">
        <v>3294</v>
      </c>
      <c r="R199" s="202">
        <v>0.280217644772639</v>
      </c>
    </row>
    <row r="200" spans="2:18" ht="15" hidden="1" customHeight="1" outlineLevel="1">
      <c r="B200" s="51" t="s">
        <v>22</v>
      </c>
      <c r="C200" s="176">
        <v>7</v>
      </c>
      <c r="D200" s="201">
        <v>-0.125</v>
      </c>
      <c r="E200" s="183">
        <v>48</v>
      </c>
      <c r="F200" s="202">
        <v>-9.4339622641509413E-2</v>
      </c>
      <c r="G200" s="176">
        <v>343</v>
      </c>
      <c r="H200" s="201">
        <v>0.11003236245954695</v>
      </c>
      <c r="I200" s="183">
        <v>1161</v>
      </c>
      <c r="J200" s="202">
        <v>0.25921908893709333</v>
      </c>
      <c r="K200" s="176">
        <v>110</v>
      </c>
      <c r="L200" s="201">
        <v>1.2000000000000002</v>
      </c>
      <c r="M200" s="183">
        <v>1669</v>
      </c>
      <c r="N200" s="202">
        <v>0.24366616989567813</v>
      </c>
      <c r="O200" s="176">
        <v>1768</v>
      </c>
      <c r="P200" s="201">
        <v>0.65388213283442465</v>
      </c>
      <c r="Q200" s="183">
        <v>3437</v>
      </c>
      <c r="R200" s="202">
        <v>0.42554956449605963</v>
      </c>
    </row>
    <row r="201" spans="2:18" collapsed="1">
      <c r="B201" s="208">
        <v>1996</v>
      </c>
      <c r="C201" s="209">
        <v>133</v>
      </c>
      <c r="D201" s="210">
        <v>-0.20359281437125754</v>
      </c>
      <c r="E201" s="209">
        <v>387</v>
      </c>
      <c r="F201" s="210">
        <v>-3.007518796992481E-2</v>
      </c>
      <c r="G201" s="209">
        <v>3494</v>
      </c>
      <c r="H201" s="210">
        <v>2.2534386889083935E-2</v>
      </c>
      <c r="I201" s="209">
        <v>14490</v>
      </c>
      <c r="J201" s="210">
        <v>3.9678553490708257E-2</v>
      </c>
      <c r="K201" s="209">
        <v>1568</v>
      </c>
      <c r="L201" s="210">
        <v>2.3793103448275863</v>
      </c>
      <c r="M201" s="209">
        <v>20072</v>
      </c>
      <c r="N201" s="210">
        <v>9.3305735606514562E-2</v>
      </c>
      <c r="O201" s="209">
        <v>22022</v>
      </c>
      <c r="P201" s="210">
        <v>3.8136991467496273E-2</v>
      </c>
      <c r="Q201" s="209">
        <v>42094</v>
      </c>
      <c r="R201" s="210">
        <v>6.3731931668856712E-2</v>
      </c>
    </row>
    <row r="202" spans="2:18" ht="15" hidden="1" customHeight="1" outlineLevel="1">
      <c r="B202" s="51" t="s">
        <v>11</v>
      </c>
      <c r="C202" s="176">
        <v>25</v>
      </c>
      <c r="D202" s="201">
        <v>-3.8461538461538436E-2</v>
      </c>
      <c r="E202" s="183">
        <v>23</v>
      </c>
      <c r="F202" s="202">
        <v>-0.41025641025641024</v>
      </c>
      <c r="G202" s="176">
        <v>329</v>
      </c>
      <c r="H202" s="201">
        <v>0.29527559055118102</v>
      </c>
      <c r="I202" s="183">
        <v>1071</v>
      </c>
      <c r="J202" s="202">
        <v>0.13815090329436774</v>
      </c>
      <c r="K202" s="176">
        <v>30</v>
      </c>
      <c r="L202" s="201">
        <v>0.5</v>
      </c>
      <c r="M202" s="183">
        <v>1453</v>
      </c>
      <c r="N202" s="202">
        <v>0.13515625000000009</v>
      </c>
      <c r="O202" s="176">
        <v>2128</v>
      </c>
      <c r="P202" s="201">
        <v>0.60968229954614217</v>
      </c>
      <c r="Q202" s="183">
        <v>3581</v>
      </c>
      <c r="R202" s="202">
        <v>0.37624903920061481</v>
      </c>
    </row>
    <row r="203" spans="2:18" ht="15" hidden="1" customHeight="1" outlineLevel="1">
      <c r="B203" s="51" t="s">
        <v>12</v>
      </c>
      <c r="C203" s="176">
        <v>26</v>
      </c>
      <c r="D203" s="201">
        <v>4.0000000000000036E-2</v>
      </c>
      <c r="E203" s="183">
        <v>16</v>
      </c>
      <c r="F203" s="202">
        <v>-0.83838383838383834</v>
      </c>
      <c r="G203" s="176">
        <v>218</v>
      </c>
      <c r="H203" s="201">
        <v>0.17204301075268824</v>
      </c>
      <c r="I203" s="183">
        <v>1725</v>
      </c>
      <c r="J203" s="202">
        <v>0.49480069324090126</v>
      </c>
      <c r="K203" s="176">
        <v>54</v>
      </c>
      <c r="L203" s="201">
        <v>0.35000000000000009</v>
      </c>
      <c r="M203" s="183">
        <v>2039</v>
      </c>
      <c r="N203" s="202">
        <v>0.35571808510638303</v>
      </c>
      <c r="O203" s="176">
        <v>2238</v>
      </c>
      <c r="P203" s="201">
        <v>1.0974695407685098</v>
      </c>
      <c r="Q203" s="183">
        <v>4277</v>
      </c>
      <c r="R203" s="202">
        <v>0.66355503695060292</v>
      </c>
    </row>
    <row r="204" spans="2:18" ht="15" hidden="1" customHeight="1" outlineLevel="1">
      <c r="B204" s="51" t="s">
        <v>13</v>
      </c>
      <c r="C204" s="176">
        <v>24</v>
      </c>
      <c r="D204" s="201">
        <v>1.6666666666666665</v>
      </c>
      <c r="E204" s="183">
        <v>39</v>
      </c>
      <c r="F204" s="202">
        <v>0.30000000000000004</v>
      </c>
      <c r="G204" s="176">
        <v>426</v>
      </c>
      <c r="H204" s="201">
        <v>4.4117647058823595E-2</v>
      </c>
      <c r="I204" s="183">
        <v>1785</v>
      </c>
      <c r="J204" s="202">
        <v>0.31831610044313141</v>
      </c>
      <c r="K204" s="176">
        <v>49</v>
      </c>
      <c r="L204" s="201">
        <v>1.5789473684210527</v>
      </c>
      <c r="M204" s="183">
        <v>2323</v>
      </c>
      <c r="N204" s="202">
        <v>0.27637362637362628</v>
      </c>
      <c r="O204" s="176">
        <v>2293</v>
      </c>
      <c r="P204" s="201">
        <v>8.1093823668081155E-2</v>
      </c>
      <c r="Q204" s="183">
        <v>4616</v>
      </c>
      <c r="R204" s="202">
        <v>0.17127632580563312</v>
      </c>
    </row>
    <row r="205" spans="2:18" ht="15" hidden="1" customHeight="1" outlineLevel="1">
      <c r="B205" s="51" t="s">
        <v>14</v>
      </c>
      <c r="C205" s="176">
        <v>16</v>
      </c>
      <c r="D205" s="201">
        <v>3</v>
      </c>
      <c r="E205" s="183">
        <v>15</v>
      </c>
      <c r="F205" s="202">
        <v>-0.60526315789473684</v>
      </c>
      <c r="G205" s="176">
        <v>303</v>
      </c>
      <c r="H205" s="201">
        <v>0.36486486486486491</v>
      </c>
      <c r="I205" s="183">
        <v>1324</v>
      </c>
      <c r="J205" s="202">
        <v>0.17584369449378334</v>
      </c>
      <c r="K205" s="176">
        <v>79</v>
      </c>
      <c r="L205" s="201">
        <v>1.0789473684210527</v>
      </c>
      <c r="M205" s="183">
        <v>1737</v>
      </c>
      <c r="N205" s="202">
        <v>0.21638655462184864</v>
      </c>
      <c r="O205" s="176">
        <v>2049</v>
      </c>
      <c r="P205" s="201">
        <v>0.50440528634361237</v>
      </c>
      <c r="Q205" s="183">
        <v>3786</v>
      </c>
      <c r="R205" s="202">
        <v>0.35698924731182791</v>
      </c>
    </row>
    <row r="206" spans="2:18" ht="15" hidden="1" customHeight="1" outlineLevel="1">
      <c r="B206" s="51" t="s">
        <v>15</v>
      </c>
      <c r="C206" s="176">
        <v>4</v>
      </c>
      <c r="D206" s="201">
        <v>0.33333333333333326</v>
      </c>
      <c r="E206" s="183">
        <v>11</v>
      </c>
      <c r="F206" s="202">
        <v>-0.54166666666666674</v>
      </c>
      <c r="G206" s="176">
        <v>210</v>
      </c>
      <c r="H206" s="201">
        <v>1.8378378378378377</v>
      </c>
      <c r="I206" s="183">
        <v>1154</v>
      </c>
      <c r="J206" s="202">
        <v>0.3770883054892602</v>
      </c>
      <c r="K206" s="176">
        <v>26</v>
      </c>
      <c r="L206" s="201">
        <v>0.625</v>
      </c>
      <c r="M206" s="183">
        <v>1405</v>
      </c>
      <c r="N206" s="202">
        <v>0.47120418848167533</v>
      </c>
      <c r="O206" s="176">
        <v>1422</v>
      </c>
      <c r="P206" s="201">
        <v>-0.17660683265778809</v>
      </c>
      <c r="Q206" s="183">
        <v>2827</v>
      </c>
      <c r="R206" s="202">
        <v>5.4064131245339375E-2</v>
      </c>
    </row>
    <row r="207" spans="2:18" ht="15" hidden="1" customHeight="1" outlineLevel="1">
      <c r="B207" s="51" t="s">
        <v>16</v>
      </c>
      <c r="C207" s="176">
        <v>3</v>
      </c>
      <c r="D207" s="201">
        <v>-0.8125</v>
      </c>
      <c r="E207" s="183">
        <v>10</v>
      </c>
      <c r="F207" s="202">
        <v>-0.84615384615384615</v>
      </c>
      <c r="G207" s="176">
        <v>289</v>
      </c>
      <c r="H207" s="201">
        <v>-0.29339853300733498</v>
      </c>
      <c r="I207" s="183">
        <v>1163</v>
      </c>
      <c r="J207" s="202">
        <v>0.25188374596340157</v>
      </c>
      <c r="K207" s="176">
        <v>33</v>
      </c>
      <c r="L207" s="201">
        <v>1.0625</v>
      </c>
      <c r="M207" s="183">
        <v>1498</v>
      </c>
      <c r="N207" s="202">
        <v>4.3902439024390283E-2</v>
      </c>
      <c r="O207" s="176">
        <v>2211</v>
      </c>
      <c r="P207" s="201">
        <v>0.15456919060052221</v>
      </c>
      <c r="Q207" s="183">
        <v>3709</v>
      </c>
      <c r="R207" s="202">
        <v>0.10716417910447751</v>
      </c>
    </row>
    <row r="208" spans="2:18" ht="15" hidden="1" customHeight="1" outlineLevel="1">
      <c r="B208" s="51" t="s">
        <v>17</v>
      </c>
      <c r="C208" s="176">
        <v>13</v>
      </c>
      <c r="D208" s="201">
        <v>-0.1333333333333333</v>
      </c>
      <c r="E208" s="183">
        <v>71</v>
      </c>
      <c r="F208" s="202">
        <v>4.916666666666667</v>
      </c>
      <c r="G208" s="176">
        <v>224</v>
      </c>
      <c r="H208" s="201">
        <v>1.1132075471698113</v>
      </c>
      <c r="I208" s="183">
        <v>1088</v>
      </c>
      <c r="J208" s="202">
        <v>0.41666666666666674</v>
      </c>
      <c r="K208" s="176">
        <v>25</v>
      </c>
      <c r="L208" s="201">
        <v>-0.16666666666666663</v>
      </c>
      <c r="M208" s="183">
        <v>1421</v>
      </c>
      <c r="N208" s="202">
        <v>0.52631578947368429</v>
      </c>
      <c r="O208" s="176">
        <v>1438</v>
      </c>
      <c r="P208" s="201">
        <v>0.26584507042253525</v>
      </c>
      <c r="Q208" s="183">
        <v>2859</v>
      </c>
      <c r="R208" s="202">
        <v>0.38316400580551524</v>
      </c>
    </row>
    <row r="209" spans="2:18" ht="15" hidden="1" customHeight="1" outlineLevel="1">
      <c r="B209" s="51" t="s">
        <v>18</v>
      </c>
      <c r="C209" s="176">
        <v>2</v>
      </c>
      <c r="D209" s="201">
        <v>-0.33333333333333337</v>
      </c>
      <c r="E209" s="183">
        <v>25</v>
      </c>
      <c r="F209" s="202">
        <v>-0.609375</v>
      </c>
      <c r="G209" s="176">
        <v>246</v>
      </c>
      <c r="H209" s="201">
        <v>2.84375</v>
      </c>
      <c r="I209" s="183">
        <v>1185</v>
      </c>
      <c r="J209" s="202">
        <v>0.17210682492581597</v>
      </c>
      <c r="K209" s="176">
        <v>31</v>
      </c>
      <c r="L209" s="201">
        <v>-0.22499999999999998</v>
      </c>
      <c r="M209" s="183">
        <v>1489</v>
      </c>
      <c r="N209" s="202">
        <v>0.25972927241962784</v>
      </c>
      <c r="O209" s="176">
        <v>1420</v>
      </c>
      <c r="P209" s="201">
        <v>-0.10691823899371067</v>
      </c>
      <c r="Q209" s="183">
        <v>2909</v>
      </c>
      <c r="R209" s="202">
        <v>4.9422799422799368E-2</v>
      </c>
    </row>
    <row r="210" spans="2:18" ht="15" hidden="1" customHeight="1" outlineLevel="1">
      <c r="B210" s="51" t="s">
        <v>19</v>
      </c>
      <c r="C210" s="176">
        <v>20</v>
      </c>
      <c r="D210" s="201">
        <v>3</v>
      </c>
      <c r="E210" s="183">
        <v>32</v>
      </c>
      <c r="F210" s="202">
        <v>-0.56756756756756754</v>
      </c>
      <c r="G210" s="176">
        <v>316</v>
      </c>
      <c r="H210" s="201">
        <v>-9.1954022988505746E-2</v>
      </c>
      <c r="I210" s="183">
        <v>1038</v>
      </c>
      <c r="J210" s="202">
        <v>-0.10671256454388989</v>
      </c>
      <c r="K210" s="176">
        <v>33</v>
      </c>
      <c r="L210" s="201">
        <v>-0.15384615384615385</v>
      </c>
      <c r="M210" s="183">
        <v>1439</v>
      </c>
      <c r="N210" s="202">
        <v>-0.11609336609336607</v>
      </c>
      <c r="O210" s="176">
        <v>2135</v>
      </c>
      <c r="P210" s="201">
        <v>9.5433555669574233E-2</v>
      </c>
      <c r="Q210" s="183">
        <v>3574</v>
      </c>
      <c r="R210" s="202">
        <v>-8.3869164104000138E-4</v>
      </c>
    </row>
    <row r="211" spans="2:18" ht="15" hidden="1" customHeight="1" outlineLevel="1">
      <c r="B211" s="51" t="s">
        <v>20</v>
      </c>
      <c r="C211" s="176">
        <v>14</v>
      </c>
      <c r="D211" s="201">
        <v>-0.33333333333333337</v>
      </c>
      <c r="E211" s="183">
        <v>52</v>
      </c>
      <c r="F211" s="202">
        <v>-7.1428571428571397E-2</v>
      </c>
      <c r="G211" s="176">
        <v>287</v>
      </c>
      <c r="H211" s="201">
        <v>1.0948905109489053</v>
      </c>
      <c r="I211" s="183">
        <v>751</v>
      </c>
      <c r="J211" s="202">
        <v>-5.2980132450330952E-3</v>
      </c>
      <c r="K211" s="176">
        <v>39</v>
      </c>
      <c r="L211" s="201">
        <v>-0.25</v>
      </c>
      <c r="M211" s="183">
        <v>1143</v>
      </c>
      <c r="N211" s="202">
        <v>0.1194906953966699</v>
      </c>
      <c r="O211" s="176">
        <v>1307</v>
      </c>
      <c r="P211" s="201">
        <v>-0.12163978494623651</v>
      </c>
      <c r="Q211" s="183">
        <v>2450</v>
      </c>
      <c r="R211" s="202">
        <v>-2.3515344758868073E-2</v>
      </c>
    </row>
    <row r="212" spans="2:18" ht="15" hidden="1" customHeight="1" outlineLevel="1">
      <c r="B212" s="51" t="s">
        <v>21</v>
      </c>
      <c r="C212" s="176">
        <v>12</v>
      </c>
      <c r="D212" s="201">
        <v>-0.72727272727272729</v>
      </c>
      <c r="E212" s="183">
        <v>52</v>
      </c>
      <c r="F212" s="202">
        <v>-0.34177215189873422</v>
      </c>
      <c r="G212" s="176">
        <v>260</v>
      </c>
      <c r="H212" s="201">
        <v>2.6111111111111112</v>
      </c>
      <c r="I212" s="183">
        <v>731</v>
      </c>
      <c r="J212" s="202">
        <v>7.658321060382911E-2</v>
      </c>
      <c r="K212" s="176">
        <v>15</v>
      </c>
      <c r="L212" s="201">
        <v>-0.81927710843373491</v>
      </c>
      <c r="M212" s="183">
        <v>1070</v>
      </c>
      <c r="N212" s="202">
        <v>0.11807732497387669</v>
      </c>
      <c r="O212" s="176">
        <v>1503</v>
      </c>
      <c r="P212" s="201">
        <v>-1.1184210526315796E-2</v>
      </c>
      <c r="Q212" s="183">
        <v>2573</v>
      </c>
      <c r="R212" s="202">
        <v>3.8756560355268421E-2</v>
      </c>
    </row>
    <row r="213" spans="2:18" ht="15" hidden="1" customHeight="1" outlineLevel="1">
      <c r="B213" s="51" t="s">
        <v>22</v>
      </c>
      <c r="C213" s="176">
        <v>8</v>
      </c>
      <c r="D213" s="201">
        <v>-0.79487179487179493</v>
      </c>
      <c r="E213" s="183">
        <v>53</v>
      </c>
      <c r="F213" s="202">
        <v>0.47222222222222232</v>
      </c>
      <c r="G213" s="176">
        <v>309</v>
      </c>
      <c r="H213" s="201">
        <v>1.8090909090909091</v>
      </c>
      <c r="I213" s="183">
        <v>922</v>
      </c>
      <c r="J213" s="202">
        <v>0.13407134071340709</v>
      </c>
      <c r="K213" s="176">
        <v>50</v>
      </c>
      <c r="L213" s="201">
        <v>-0.35064935064935066</v>
      </c>
      <c r="M213" s="183">
        <v>1342</v>
      </c>
      <c r="N213" s="202">
        <v>0.2483720930232558</v>
      </c>
      <c r="O213" s="176">
        <v>1069</v>
      </c>
      <c r="P213" s="201">
        <v>-0.45347648261758688</v>
      </c>
      <c r="Q213" s="183">
        <v>2411</v>
      </c>
      <c r="R213" s="202">
        <v>-0.20455295282085117</v>
      </c>
    </row>
    <row r="214" spans="2:18" collapsed="1">
      <c r="B214" s="208">
        <v>1995</v>
      </c>
      <c r="C214" s="209">
        <v>167</v>
      </c>
      <c r="D214" s="210">
        <v>-0.20476190476190481</v>
      </c>
      <c r="E214" s="209">
        <v>399</v>
      </c>
      <c r="F214" s="210">
        <v>-0.35227272727272729</v>
      </c>
      <c r="G214" s="209">
        <v>3417</v>
      </c>
      <c r="H214" s="210">
        <v>0.42970711297071129</v>
      </c>
      <c r="I214" s="209">
        <v>13937</v>
      </c>
      <c r="J214" s="210">
        <v>0.20875975715524708</v>
      </c>
      <c r="K214" s="209">
        <v>464</v>
      </c>
      <c r="L214" s="210">
        <v>-1.2765957446808529E-2</v>
      </c>
      <c r="M214" s="209">
        <v>18359</v>
      </c>
      <c r="N214" s="210">
        <v>0.20655888538380651</v>
      </c>
      <c r="O214" s="209">
        <v>21213</v>
      </c>
      <c r="P214" s="210">
        <v>0.10755495222680511</v>
      </c>
      <c r="Q214" s="209">
        <v>39572</v>
      </c>
      <c r="R214" s="210">
        <v>0.15138642381215628</v>
      </c>
    </row>
    <row r="215" spans="2:18" ht="15" hidden="1" customHeight="1" outlineLevel="1">
      <c r="B215" s="51" t="s">
        <v>11</v>
      </c>
      <c r="C215" s="176">
        <v>26</v>
      </c>
      <c r="D215" s="201">
        <v>0.18181818181818188</v>
      </c>
      <c r="E215" s="183">
        <v>39</v>
      </c>
      <c r="F215" s="202">
        <v>-0.38095238095238093</v>
      </c>
      <c r="G215" s="176">
        <v>254</v>
      </c>
      <c r="H215" s="201">
        <v>1.2678571428571428</v>
      </c>
      <c r="I215" s="183">
        <v>941</v>
      </c>
      <c r="J215" s="202">
        <v>3.7486218302094754E-2</v>
      </c>
      <c r="K215" s="176">
        <v>20</v>
      </c>
      <c r="L215" s="201">
        <v>-0.93150684931506844</v>
      </c>
      <c r="M215" s="183">
        <v>1280</v>
      </c>
      <c r="N215" s="202">
        <v>-8.3094555873925446E-2</v>
      </c>
      <c r="O215" s="176">
        <v>1322</v>
      </c>
      <c r="P215" s="201">
        <v>-0.14929214929214929</v>
      </c>
      <c r="Q215" s="183">
        <v>2602</v>
      </c>
      <c r="R215" s="202">
        <v>-0.11796610169491528</v>
      </c>
    </row>
    <row r="216" spans="2:18" ht="15" hidden="1" customHeight="1" outlineLevel="1">
      <c r="B216" s="51" t="s">
        <v>12</v>
      </c>
      <c r="C216" s="176">
        <v>25</v>
      </c>
      <c r="D216" s="201">
        <v>1.7777777777777777</v>
      </c>
      <c r="E216" s="183">
        <v>99</v>
      </c>
      <c r="F216" s="202">
        <v>0.94117647058823528</v>
      </c>
      <c r="G216" s="176">
        <v>186</v>
      </c>
      <c r="H216" s="201">
        <v>0.55000000000000004</v>
      </c>
      <c r="I216" s="183">
        <v>1154</v>
      </c>
      <c r="J216" s="202">
        <v>0.30839002267573701</v>
      </c>
      <c r="K216" s="176">
        <v>40</v>
      </c>
      <c r="L216" s="201">
        <v>8.1081081081081141E-2</v>
      </c>
      <c r="M216" s="183">
        <v>1504</v>
      </c>
      <c r="N216" s="202">
        <v>0.36851683348498643</v>
      </c>
      <c r="O216" s="176">
        <v>1067</v>
      </c>
      <c r="P216" s="201">
        <v>-0.43455219925808164</v>
      </c>
      <c r="Q216" s="183">
        <v>2571</v>
      </c>
      <c r="R216" s="202">
        <v>-0.13898191560616213</v>
      </c>
    </row>
    <row r="217" spans="2:18" ht="15" hidden="1" customHeight="1" outlineLevel="1">
      <c r="B217" s="51" t="s">
        <v>13</v>
      </c>
      <c r="C217" s="176">
        <v>9</v>
      </c>
      <c r="D217" s="201">
        <v>0.28571428571428581</v>
      </c>
      <c r="E217" s="183">
        <v>30</v>
      </c>
      <c r="F217" s="202">
        <v>1.5</v>
      </c>
      <c r="G217" s="176">
        <v>408</v>
      </c>
      <c r="H217" s="201">
        <v>1.4142011834319526</v>
      </c>
      <c r="I217" s="183">
        <v>1354</v>
      </c>
      <c r="J217" s="202">
        <v>0.44812834224598941</v>
      </c>
      <c r="K217" s="176">
        <v>19</v>
      </c>
      <c r="L217" s="201">
        <v>-0.47222222222222221</v>
      </c>
      <c r="M217" s="183">
        <v>1820</v>
      </c>
      <c r="N217" s="202">
        <v>0.57031924072476281</v>
      </c>
      <c r="O217" s="176">
        <v>2121</v>
      </c>
      <c r="P217" s="201">
        <v>-0.15866719555731856</v>
      </c>
      <c r="Q217" s="183">
        <v>3941</v>
      </c>
      <c r="R217" s="202">
        <v>7.0923913043478226E-2</v>
      </c>
    </row>
    <row r="218" spans="2:18" ht="15" hidden="1" customHeight="1" outlineLevel="1">
      <c r="B218" s="51" t="s">
        <v>14</v>
      </c>
      <c r="C218" s="176">
        <v>4</v>
      </c>
      <c r="D218" s="201">
        <v>0</v>
      </c>
      <c r="E218" s="183">
        <v>38</v>
      </c>
      <c r="F218" s="202">
        <v>0</v>
      </c>
      <c r="G218" s="176">
        <v>222</v>
      </c>
      <c r="H218" s="201">
        <v>1.8101265822784809</v>
      </c>
      <c r="I218" s="183">
        <v>1126</v>
      </c>
      <c r="J218" s="202">
        <v>0.33412322274881512</v>
      </c>
      <c r="K218" s="176">
        <v>38</v>
      </c>
      <c r="L218" s="201">
        <v>2.1666666666666665</v>
      </c>
      <c r="M218" s="183">
        <v>1428</v>
      </c>
      <c r="N218" s="202">
        <v>0.46161719549641766</v>
      </c>
      <c r="O218" s="176">
        <v>1362</v>
      </c>
      <c r="P218" s="201">
        <v>-0.1357868020304569</v>
      </c>
      <c r="Q218" s="183">
        <v>2790</v>
      </c>
      <c r="R218" s="202">
        <v>9.2831962397179835E-2</v>
      </c>
    </row>
    <row r="219" spans="2:18" ht="15" hidden="1" customHeight="1" outlineLevel="1">
      <c r="B219" s="51" t="s">
        <v>15</v>
      </c>
      <c r="C219" s="176">
        <v>3</v>
      </c>
      <c r="D219" s="201" t="e">
        <v>#DIV/0!</v>
      </c>
      <c r="E219" s="183">
        <v>24</v>
      </c>
      <c r="F219" s="202">
        <v>0.41176470588235303</v>
      </c>
      <c r="G219" s="176">
        <v>74</v>
      </c>
      <c r="H219" s="201">
        <v>0.3214285714285714</v>
      </c>
      <c r="I219" s="183">
        <v>838</v>
      </c>
      <c r="J219" s="202">
        <v>-0.174384236453202</v>
      </c>
      <c r="K219" s="176">
        <v>16</v>
      </c>
      <c r="L219" s="201">
        <v>-0.15789473684210531</v>
      </c>
      <c r="M219" s="183">
        <v>955</v>
      </c>
      <c r="N219" s="202">
        <v>-0.13730803974706418</v>
      </c>
      <c r="O219" s="176">
        <v>1727</v>
      </c>
      <c r="P219" s="201">
        <v>0.31330798479087463</v>
      </c>
      <c r="Q219" s="183">
        <v>2682</v>
      </c>
      <c r="R219" s="202">
        <v>0.10734929810074312</v>
      </c>
    </row>
    <row r="220" spans="2:18" ht="15" hidden="1" customHeight="1" outlineLevel="1">
      <c r="B220" s="51" t="s">
        <v>16</v>
      </c>
      <c r="C220" s="176">
        <v>16</v>
      </c>
      <c r="D220" s="201">
        <v>1.6666666666666665</v>
      </c>
      <c r="E220" s="183">
        <v>65</v>
      </c>
      <c r="F220" s="202">
        <v>1.03125</v>
      </c>
      <c r="G220" s="176">
        <v>409</v>
      </c>
      <c r="H220" s="201">
        <v>2.1953125</v>
      </c>
      <c r="I220" s="183">
        <v>929</v>
      </c>
      <c r="J220" s="202">
        <v>0.29387186629526463</v>
      </c>
      <c r="K220" s="176">
        <v>16</v>
      </c>
      <c r="L220" s="201">
        <v>4.333333333333333</v>
      </c>
      <c r="M220" s="183">
        <v>1435</v>
      </c>
      <c r="N220" s="202">
        <v>0.61781285231116123</v>
      </c>
      <c r="O220" s="176">
        <v>1915</v>
      </c>
      <c r="P220" s="201">
        <v>-7.6663452266152343E-2</v>
      </c>
      <c r="Q220" s="183">
        <v>3350</v>
      </c>
      <c r="R220" s="202">
        <v>0.13137453562985479</v>
      </c>
    </row>
    <row r="221" spans="2:18" ht="15" hidden="1" customHeight="1" outlineLevel="1">
      <c r="B221" s="51" t="s">
        <v>17</v>
      </c>
      <c r="C221" s="176">
        <v>15</v>
      </c>
      <c r="D221" s="201">
        <v>1.5</v>
      </c>
      <c r="E221" s="183">
        <v>12</v>
      </c>
      <c r="F221" s="202">
        <v>-0.4285714285714286</v>
      </c>
      <c r="G221" s="176">
        <v>106</v>
      </c>
      <c r="H221" s="201">
        <v>2.1176470588235294</v>
      </c>
      <c r="I221" s="183">
        <v>768</v>
      </c>
      <c r="J221" s="202">
        <v>0.26942148760330586</v>
      </c>
      <c r="K221" s="176">
        <v>30</v>
      </c>
      <c r="L221" s="201">
        <v>2</v>
      </c>
      <c r="M221" s="183">
        <v>931</v>
      </c>
      <c r="N221" s="202">
        <v>0.3772189349112427</v>
      </c>
      <c r="O221" s="176">
        <v>1136</v>
      </c>
      <c r="P221" s="201">
        <v>-5.6478405315614655E-2</v>
      </c>
      <c r="Q221" s="183">
        <v>2067</v>
      </c>
      <c r="R221" s="202">
        <v>9.9468085106382942E-2</v>
      </c>
    </row>
    <row r="222" spans="2:18" ht="15" hidden="1" customHeight="1" outlineLevel="1">
      <c r="B222" s="51" t="s">
        <v>18</v>
      </c>
      <c r="C222" s="176">
        <v>3</v>
      </c>
      <c r="D222" s="201">
        <v>-0.5</v>
      </c>
      <c r="E222" s="183">
        <v>64</v>
      </c>
      <c r="F222" s="202">
        <v>0.82857142857142851</v>
      </c>
      <c r="G222" s="176">
        <v>64</v>
      </c>
      <c r="H222" s="201">
        <v>-0.30434782608695654</v>
      </c>
      <c r="I222" s="183">
        <v>1011</v>
      </c>
      <c r="J222" s="202">
        <v>0.24507389162561566</v>
      </c>
      <c r="K222" s="176">
        <v>40</v>
      </c>
      <c r="L222" s="201">
        <v>0.14285714285714279</v>
      </c>
      <c r="M222" s="183">
        <v>1182</v>
      </c>
      <c r="N222" s="202">
        <v>0.20612244897959187</v>
      </c>
      <c r="O222" s="176">
        <v>1590</v>
      </c>
      <c r="P222" s="201">
        <v>1.0807374443738027E-2</v>
      </c>
      <c r="Q222" s="183">
        <v>2772</v>
      </c>
      <c r="R222" s="202">
        <v>8.5781433607520663E-2</v>
      </c>
    </row>
    <row r="223" spans="2:18" ht="15" hidden="1" customHeight="1" outlineLevel="1">
      <c r="B223" s="51" t="s">
        <v>19</v>
      </c>
      <c r="C223" s="176">
        <v>5</v>
      </c>
      <c r="D223" s="201">
        <v>-0.375</v>
      </c>
      <c r="E223" s="183">
        <v>74</v>
      </c>
      <c r="F223" s="202">
        <v>-0.12941176470588234</v>
      </c>
      <c r="G223" s="176">
        <v>348</v>
      </c>
      <c r="H223" s="201">
        <v>4.117647058823529</v>
      </c>
      <c r="I223" s="183">
        <v>1162</v>
      </c>
      <c r="J223" s="202">
        <v>1.4309623430962342</v>
      </c>
      <c r="K223" s="176">
        <v>39</v>
      </c>
      <c r="L223" s="201">
        <v>-0.5357142857142857</v>
      </c>
      <c r="M223" s="183">
        <v>1628</v>
      </c>
      <c r="N223" s="202">
        <v>1.2517289073305671</v>
      </c>
      <c r="O223" s="176">
        <v>1949</v>
      </c>
      <c r="P223" s="201">
        <v>0.1532544378698224</v>
      </c>
      <c r="Q223" s="183">
        <v>3577</v>
      </c>
      <c r="R223" s="202">
        <v>0.48238707003729786</v>
      </c>
    </row>
    <row r="224" spans="2:18" ht="15" hidden="1" customHeight="1" outlineLevel="1">
      <c r="B224" s="51" t="s">
        <v>20</v>
      </c>
      <c r="C224" s="176">
        <v>21</v>
      </c>
      <c r="D224" s="201">
        <v>4.25</v>
      </c>
      <c r="E224" s="183">
        <v>56</v>
      </c>
      <c r="F224" s="202">
        <v>2.1111111111111112</v>
      </c>
      <c r="G224" s="176">
        <v>137</v>
      </c>
      <c r="H224" s="201">
        <v>-8.0536912751677847E-2</v>
      </c>
      <c r="I224" s="183">
        <v>755</v>
      </c>
      <c r="J224" s="202">
        <v>9.3582887700534023E-3</v>
      </c>
      <c r="K224" s="176">
        <v>52</v>
      </c>
      <c r="L224" s="201">
        <v>0.1063829787234043</v>
      </c>
      <c r="M224" s="183">
        <v>1021</v>
      </c>
      <c r="N224" s="202">
        <v>5.6935817805382927E-2</v>
      </c>
      <c r="O224" s="176">
        <v>1488</v>
      </c>
      <c r="P224" s="201">
        <v>-4.2471042471042497E-2</v>
      </c>
      <c r="Q224" s="183">
        <v>2509</v>
      </c>
      <c r="R224" s="202">
        <v>-4.3650793650793496E-3</v>
      </c>
    </row>
    <row r="225" spans="2:18" ht="15" hidden="1" customHeight="1" outlineLevel="1">
      <c r="B225" s="51" t="s">
        <v>21</v>
      </c>
      <c r="C225" s="176">
        <v>44</v>
      </c>
      <c r="D225" s="201">
        <v>1.0952380952380953</v>
      </c>
      <c r="E225" s="183">
        <v>79</v>
      </c>
      <c r="F225" s="202">
        <v>-5.9523809523809534E-2</v>
      </c>
      <c r="G225" s="176">
        <v>72</v>
      </c>
      <c r="H225" s="201">
        <v>-0.48201438848920863</v>
      </c>
      <c r="I225" s="183">
        <v>679</v>
      </c>
      <c r="J225" s="202">
        <v>-0.21138211382113825</v>
      </c>
      <c r="K225" s="176">
        <v>83</v>
      </c>
      <c r="L225" s="201">
        <v>1.3714285714285714</v>
      </c>
      <c r="M225" s="183">
        <v>957</v>
      </c>
      <c r="N225" s="202">
        <v>-0.16052631578947374</v>
      </c>
      <c r="O225" s="176">
        <v>1520</v>
      </c>
      <c r="P225" s="201">
        <v>0.12011790714812087</v>
      </c>
      <c r="Q225" s="183">
        <v>2477</v>
      </c>
      <c r="R225" s="202">
        <v>-8.0096115338406104E-3</v>
      </c>
    </row>
    <row r="226" spans="2:18" ht="15" hidden="1" customHeight="1" outlineLevel="1">
      <c r="B226" s="51" t="s">
        <v>22</v>
      </c>
      <c r="C226" s="176">
        <v>39</v>
      </c>
      <c r="D226" s="201">
        <v>0.34482758620689657</v>
      </c>
      <c r="E226" s="183">
        <v>36</v>
      </c>
      <c r="F226" s="202">
        <v>0</v>
      </c>
      <c r="G226" s="176">
        <v>110</v>
      </c>
      <c r="H226" s="201">
        <v>-0.5089285714285714</v>
      </c>
      <c r="I226" s="183">
        <v>813</v>
      </c>
      <c r="J226" s="202">
        <v>0.38974358974358969</v>
      </c>
      <c r="K226" s="176">
        <v>77</v>
      </c>
      <c r="L226" s="201">
        <v>0.22222222222222232</v>
      </c>
      <c r="M226" s="183">
        <v>1075</v>
      </c>
      <c r="N226" s="202">
        <v>0.14727854855923161</v>
      </c>
      <c r="O226" s="176">
        <v>1956</v>
      </c>
      <c r="P226" s="201">
        <v>0.13919627256843325</v>
      </c>
      <c r="Q226" s="183">
        <v>3031</v>
      </c>
      <c r="R226" s="202">
        <v>0.14204973624717399</v>
      </c>
    </row>
    <row r="227" spans="2:18" collapsed="1">
      <c r="B227" s="208">
        <v>1994</v>
      </c>
      <c r="C227" s="209">
        <v>210</v>
      </c>
      <c r="D227" s="210">
        <v>0.72131147540983598</v>
      </c>
      <c r="E227" s="209">
        <v>616</v>
      </c>
      <c r="F227" s="210">
        <v>0.25203252032520318</v>
      </c>
      <c r="G227" s="209">
        <v>2390</v>
      </c>
      <c r="H227" s="210">
        <v>0.74452554744525545</v>
      </c>
      <c r="I227" s="209">
        <v>11530</v>
      </c>
      <c r="J227" s="210">
        <v>0.22790202342917998</v>
      </c>
      <c r="K227" s="209">
        <v>470</v>
      </c>
      <c r="L227" s="210">
        <v>-0.30163447251114417</v>
      </c>
      <c r="M227" s="209">
        <v>15216</v>
      </c>
      <c r="N227" s="210">
        <v>0.26305304225118298</v>
      </c>
      <c r="O227" s="209">
        <v>19153</v>
      </c>
      <c r="P227" s="210">
        <v>-4.3402257516731546E-2</v>
      </c>
      <c r="Q227" s="209">
        <v>34369</v>
      </c>
      <c r="R227" s="210">
        <v>7.1720352988867697E-2</v>
      </c>
    </row>
    <row r="228" spans="2:18" ht="15" hidden="1" customHeight="1" outlineLevel="1">
      <c r="B228" s="51" t="s">
        <v>11</v>
      </c>
      <c r="C228" s="176">
        <v>22</v>
      </c>
      <c r="D228" s="201">
        <v>0.29411764705882359</v>
      </c>
      <c r="E228" s="183">
        <v>63</v>
      </c>
      <c r="F228" s="202">
        <v>-0.51908396946564883</v>
      </c>
      <c r="G228" s="176">
        <v>112</v>
      </c>
      <c r="H228" s="201">
        <v>-0.36363636363636365</v>
      </c>
      <c r="I228" s="183">
        <v>907</v>
      </c>
      <c r="J228" s="202">
        <v>0.22072678331090168</v>
      </c>
      <c r="K228" s="176">
        <v>292</v>
      </c>
      <c r="L228" s="201">
        <v>6.3</v>
      </c>
      <c r="M228" s="183">
        <v>1396</v>
      </c>
      <c r="N228" s="202">
        <v>0.26106594399277316</v>
      </c>
      <c r="O228" s="176">
        <v>1554</v>
      </c>
      <c r="P228" s="201">
        <v>4.8582995951417018E-2</v>
      </c>
      <c r="Q228" s="183">
        <v>2950</v>
      </c>
      <c r="R228" s="202">
        <v>0.13943607570490535</v>
      </c>
    </row>
    <row r="229" spans="2:18" ht="15" hidden="1" customHeight="1" outlineLevel="1">
      <c r="B229" s="51" t="s">
        <v>12</v>
      </c>
      <c r="C229" s="176">
        <v>9</v>
      </c>
      <c r="D229" s="201">
        <v>-0.47058823529411764</v>
      </c>
      <c r="E229" s="183">
        <v>51</v>
      </c>
      <c r="F229" s="202">
        <v>0.45714285714285707</v>
      </c>
      <c r="G229" s="176">
        <v>120</v>
      </c>
      <c r="H229" s="201">
        <v>-0.497907949790795</v>
      </c>
      <c r="I229" s="183">
        <v>882</v>
      </c>
      <c r="J229" s="202">
        <v>-1.1210762331838597E-2</v>
      </c>
      <c r="K229" s="176">
        <v>37</v>
      </c>
      <c r="L229" s="201">
        <v>5.7142857142857162E-2</v>
      </c>
      <c r="M229" s="183">
        <v>1099</v>
      </c>
      <c r="N229" s="202">
        <v>-9.7701149425287404E-2</v>
      </c>
      <c r="O229" s="176">
        <v>1887</v>
      </c>
      <c r="P229" s="201">
        <v>5.5369127516778471E-2</v>
      </c>
      <c r="Q229" s="183">
        <v>2986</v>
      </c>
      <c r="R229" s="202">
        <v>-6.6533599467730742E-3</v>
      </c>
    </row>
    <row r="230" spans="2:18" ht="15" hidden="1" customHeight="1" outlineLevel="1">
      <c r="B230" s="51" t="s">
        <v>13</v>
      </c>
      <c r="C230" s="176">
        <v>7</v>
      </c>
      <c r="D230" s="201">
        <v>-0.125</v>
      </c>
      <c r="E230" s="183">
        <v>12</v>
      </c>
      <c r="F230" s="202">
        <v>-0.88461538461538458</v>
      </c>
      <c r="G230" s="176">
        <v>169</v>
      </c>
      <c r="H230" s="201">
        <v>-0.17156862745098034</v>
      </c>
      <c r="I230" s="183">
        <v>935</v>
      </c>
      <c r="J230" s="202">
        <v>-3.5087719298245612E-2</v>
      </c>
      <c r="K230" s="176">
        <v>36</v>
      </c>
      <c r="L230" s="201">
        <v>0.125</v>
      </c>
      <c r="M230" s="183">
        <v>1159</v>
      </c>
      <c r="N230" s="202">
        <v>-0.11996962794229304</v>
      </c>
      <c r="O230" s="176">
        <v>2521</v>
      </c>
      <c r="P230" s="201">
        <v>0.13558558558558564</v>
      </c>
      <c r="Q230" s="183">
        <v>3680</v>
      </c>
      <c r="R230" s="202">
        <v>4.0429742719819028E-2</v>
      </c>
    </row>
    <row r="231" spans="2:18" ht="15" hidden="1" customHeight="1" outlineLevel="1">
      <c r="B231" s="51" t="s">
        <v>14</v>
      </c>
      <c r="C231" s="176">
        <v>4</v>
      </c>
      <c r="D231" s="201">
        <v>-0.5</v>
      </c>
      <c r="E231" s="183">
        <v>38</v>
      </c>
      <c r="F231" s="202">
        <v>0.65217391304347827</v>
      </c>
      <c r="G231" s="176">
        <v>79</v>
      </c>
      <c r="H231" s="201">
        <v>-0.42335766423357668</v>
      </c>
      <c r="I231" s="183">
        <v>844</v>
      </c>
      <c r="J231" s="202">
        <v>5.7644110275689275E-2</v>
      </c>
      <c r="K231" s="176">
        <v>12</v>
      </c>
      <c r="L231" s="201">
        <v>-0.29411764705882348</v>
      </c>
      <c r="M231" s="183">
        <v>977</v>
      </c>
      <c r="N231" s="202">
        <v>-6.1037639877924432E-3</v>
      </c>
      <c r="O231" s="176">
        <v>1576</v>
      </c>
      <c r="P231" s="201">
        <v>-0.13072255929398791</v>
      </c>
      <c r="Q231" s="183">
        <v>2553</v>
      </c>
      <c r="R231" s="202">
        <v>-8.6909871244635228E-2</v>
      </c>
    </row>
    <row r="232" spans="2:18" ht="15" hidden="1" customHeight="1" outlineLevel="1">
      <c r="B232" s="51" t="s">
        <v>15</v>
      </c>
      <c r="C232" s="176">
        <v>0</v>
      </c>
      <c r="D232" s="201">
        <v>-1</v>
      </c>
      <c r="E232" s="183">
        <v>17</v>
      </c>
      <c r="F232" s="202">
        <v>0.21428571428571419</v>
      </c>
      <c r="G232" s="176">
        <v>56</v>
      </c>
      <c r="H232" s="201">
        <v>-0.48148148148148151</v>
      </c>
      <c r="I232" s="183">
        <v>1015</v>
      </c>
      <c r="J232" s="202">
        <v>0.76215277777777768</v>
      </c>
      <c r="K232" s="176">
        <v>19</v>
      </c>
      <c r="L232" s="201">
        <v>0.35714285714285721</v>
      </c>
      <c r="M232" s="183">
        <v>1107</v>
      </c>
      <c r="N232" s="202">
        <v>0.52269601100412655</v>
      </c>
      <c r="O232" s="176">
        <v>1315</v>
      </c>
      <c r="P232" s="201">
        <v>-0.17761100687929954</v>
      </c>
      <c r="Q232" s="183">
        <v>2422</v>
      </c>
      <c r="R232" s="202">
        <v>4.1272570937231245E-2</v>
      </c>
    </row>
    <row r="233" spans="2:18" ht="15" hidden="1" customHeight="1" outlineLevel="1">
      <c r="B233" s="51" t="s">
        <v>16</v>
      </c>
      <c r="C233" s="176">
        <v>6</v>
      </c>
      <c r="D233" s="201">
        <v>-0.625</v>
      </c>
      <c r="E233" s="183">
        <v>32</v>
      </c>
      <c r="F233" s="202">
        <v>-0.57894736842105265</v>
      </c>
      <c r="G233" s="176">
        <v>128</v>
      </c>
      <c r="H233" s="201">
        <v>-9.219858156028371E-2</v>
      </c>
      <c r="I233" s="183">
        <v>718</v>
      </c>
      <c r="J233" s="202">
        <v>4.2089985486212012E-2</v>
      </c>
      <c r="K233" s="176">
        <v>3</v>
      </c>
      <c r="L233" s="201">
        <v>-0.9</v>
      </c>
      <c r="M233" s="183">
        <v>887</v>
      </c>
      <c r="N233" s="202">
        <v>-6.8277310924369727E-2</v>
      </c>
      <c r="O233" s="176">
        <v>2074</v>
      </c>
      <c r="P233" s="201">
        <v>-0.14825462012320334</v>
      </c>
      <c r="Q233" s="183">
        <v>2961</v>
      </c>
      <c r="R233" s="202">
        <v>-0.12577502214348979</v>
      </c>
    </row>
    <row r="234" spans="2:18" ht="15" hidden="1" customHeight="1" outlineLevel="1">
      <c r="B234" s="51" t="s">
        <v>17</v>
      </c>
      <c r="C234" s="176">
        <v>6</v>
      </c>
      <c r="D234" s="201" t="e">
        <v>#DIV/0!</v>
      </c>
      <c r="E234" s="183">
        <v>21</v>
      </c>
      <c r="F234" s="202">
        <v>0.39999999999999991</v>
      </c>
      <c r="G234" s="176">
        <v>34</v>
      </c>
      <c r="H234" s="201">
        <v>-0.86973180076628354</v>
      </c>
      <c r="I234" s="183">
        <v>605</v>
      </c>
      <c r="J234" s="202">
        <v>-6.2015503875968991E-2</v>
      </c>
      <c r="K234" s="176">
        <v>10</v>
      </c>
      <c r="L234" s="201">
        <v>-0.66666666666666674</v>
      </c>
      <c r="M234" s="183">
        <v>676</v>
      </c>
      <c r="N234" s="202">
        <v>-0.28916929547844372</v>
      </c>
      <c r="O234" s="176">
        <v>1204</v>
      </c>
      <c r="P234" s="201">
        <v>-0.1418389166072701</v>
      </c>
      <c r="Q234" s="183">
        <v>1880</v>
      </c>
      <c r="R234" s="202">
        <v>-0.20135938827527611</v>
      </c>
    </row>
    <row r="235" spans="2:18" ht="15" hidden="1" customHeight="1" outlineLevel="1">
      <c r="B235" s="51" t="s">
        <v>18</v>
      </c>
      <c r="C235" s="176">
        <v>6</v>
      </c>
      <c r="D235" s="201">
        <v>-0.45454545454545459</v>
      </c>
      <c r="E235" s="183">
        <v>35</v>
      </c>
      <c r="F235" s="202">
        <v>0.59090909090909083</v>
      </c>
      <c r="G235" s="176">
        <v>92</v>
      </c>
      <c r="H235" s="201">
        <v>0.27777777777777768</v>
      </c>
      <c r="I235" s="183">
        <v>812</v>
      </c>
      <c r="J235" s="202">
        <v>3.5714285714285809E-2</v>
      </c>
      <c r="K235" s="176">
        <v>35</v>
      </c>
      <c r="L235" s="201">
        <v>-0.16666666666666663</v>
      </c>
      <c r="M235" s="183">
        <v>980</v>
      </c>
      <c r="N235" s="202">
        <v>5.2631578947368363E-2</v>
      </c>
      <c r="O235" s="176">
        <v>1573</v>
      </c>
      <c r="P235" s="201">
        <v>0.34674657534246567</v>
      </c>
      <c r="Q235" s="183">
        <v>2553</v>
      </c>
      <c r="R235" s="202">
        <v>0.2162934730824202</v>
      </c>
    </row>
    <row r="236" spans="2:18" ht="15" hidden="1" customHeight="1" outlineLevel="1">
      <c r="B236" s="51" t="s">
        <v>19</v>
      </c>
      <c r="C236" s="176">
        <v>8</v>
      </c>
      <c r="D236" s="201">
        <v>-0.8</v>
      </c>
      <c r="E236" s="183">
        <v>85</v>
      </c>
      <c r="F236" s="202">
        <v>1.1794871794871793</v>
      </c>
      <c r="G236" s="176">
        <v>68</v>
      </c>
      <c r="H236" s="201">
        <v>-0.6476683937823835</v>
      </c>
      <c r="I236" s="183">
        <v>478</v>
      </c>
      <c r="J236" s="202">
        <v>-0.4247894103489771</v>
      </c>
      <c r="K236" s="176">
        <v>84</v>
      </c>
      <c r="L236" s="201">
        <v>4.25</v>
      </c>
      <c r="M236" s="183">
        <v>723</v>
      </c>
      <c r="N236" s="202">
        <v>-0.35388739946380698</v>
      </c>
      <c r="O236" s="176">
        <v>1690</v>
      </c>
      <c r="P236" s="201">
        <v>-4.7887323943662019E-2</v>
      </c>
      <c r="Q236" s="183">
        <v>2413</v>
      </c>
      <c r="R236" s="202">
        <v>-0.16620594333102967</v>
      </c>
    </row>
    <row r="237" spans="2:18" ht="15" hidden="1" customHeight="1" outlineLevel="1">
      <c r="B237" s="51" t="s">
        <v>20</v>
      </c>
      <c r="C237" s="176">
        <v>4</v>
      </c>
      <c r="D237" s="201">
        <v>-0.9</v>
      </c>
      <c r="E237" s="183">
        <v>18</v>
      </c>
      <c r="F237" s="202">
        <v>-0.4375</v>
      </c>
      <c r="G237" s="176">
        <v>149</v>
      </c>
      <c r="H237" s="201">
        <v>-8.0246913580246937E-2</v>
      </c>
      <c r="I237" s="183">
        <v>748</v>
      </c>
      <c r="J237" s="202">
        <v>-6.8493150684931559E-2</v>
      </c>
      <c r="K237" s="176">
        <v>47</v>
      </c>
      <c r="L237" s="201">
        <v>-7.8431372549019662E-2</v>
      </c>
      <c r="M237" s="183">
        <v>966</v>
      </c>
      <c r="N237" s="202">
        <v>-0.11213235294117652</v>
      </c>
      <c r="O237" s="176">
        <v>1554</v>
      </c>
      <c r="P237" s="201">
        <v>0.27586206896551735</v>
      </c>
      <c r="Q237" s="183">
        <v>2520</v>
      </c>
      <c r="R237" s="202">
        <v>9.2801387684301906E-2</v>
      </c>
    </row>
    <row r="238" spans="2:18" ht="15" hidden="1" customHeight="1" outlineLevel="1">
      <c r="B238" s="51" t="s">
        <v>21</v>
      </c>
      <c r="C238" s="176">
        <v>21</v>
      </c>
      <c r="D238" s="201">
        <v>-8.6956521739130488E-2</v>
      </c>
      <c r="E238" s="183">
        <v>84</v>
      </c>
      <c r="F238" s="202">
        <v>0.52727272727272734</v>
      </c>
      <c r="G238" s="176">
        <v>139</v>
      </c>
      <c r="H238" s="201">
        <v>-0.15757575757575759</v>
      </c>
      <c r="I238" s="183">
        <v>861</v>
      </c>
      <c r="J238" s="202">
        <v>0.22127659574468095</v>
      </c>
      <c r="K238" s="176">
        <v>35</v>
      </c>
      <c r="L238" s="201">
        <v>-0.41666666666666663</v>
      </c>
      <c r="M238" s="183">
        <v>1140</v>
      </c>
      <c r="N238" s="202">
        <v>0.13095238095238093</v>
      </c>
      <c r="O238" s="176">
        <v>1357</v>
      </c>
      <c r="P238" s="201">
        <v>-0.13290734824281147</v>
      </c>
      <c r="Q238" s="183">
        <v>2497</v>
      </c>
      <c r="R238" s="202">
        <v>-2.9537504858142216E-2</v>
      </c>
    </row>
    <row r="239" spans="2:18" ht="15" hidden="1" customHeight="1" outlineLevel="1">
      <c r="B239" s="51" t="s">
        <v>22</v>
      </c>
      <c r="C239" s="176">
        <v>29</v>
      </c>
      <c r="D239" s="201">
        <v>0.26086956521739135</v>
      </c>
      <c r="E239" s="183">
        <v>36</v>
      </c>
      <c r="F239" s="202">
        <v>-0.41935483870967738</v>
      </c>
      <c r="G239" s="176">
        <v>224</v>
      </c>
      <c r="H239" s="201">
        <v>0.34131736526946099</v>
      </c>
      <c r="I239" s="183">
        <v>585</v>
      </c>
      <c r="J239" s="202">
        <v>0.16302186878727642</v>
      </c>
      <c r="K239" s="176">
        <v>63</v>
      </c>
      <c r="L239" s="201">
        <v>0.36956521739130443</v>
      </c>
      <c r="M239" s="183">
        <v>937</v>
      </c>
      <c r="N239" s="202">
        <v>0.16978776529338324</v>
      </c>
      <c r="O239" s="176">
        <v>1717</v>
      </c>
      <c r="P239" s="201">
        <v>0.31168831168831179</v>
      </c>
      <c r="Q239" s="183">
        <v>2654</v>
      </c>
      <c r="R239" s="202">
        <v>0.25781990521327014</v>
      </c>
    </row>
    <row r="240" spans="2:18" collapsed="1">
      <c r="B240" s="208">
        <v>1993</v>
      </c>
      <c r="C240" s="209">
        <v>122</v>
      </c>
      <c r="D240" s="210">
        <v>-0.44036697247706424</v>
      </c>
      <c r="E240" s="209">
        <v>492</v>
      </c>
      <c r="F240" s="210">
        <v>-0.19078947368421051</v>
      </c>
      <c r="G240" s="209">
        <v>1370</v>
      </c>
      <c r="H240" s="210">
        <v>-0.32345679012345674</v>
      </c>
      <c r="I240" s="209">
        <v>9390</v>
      </c>
      <c r="J240" s="210">
        <v>5.0570597449093757E-2</v>
      </c>
      <c r="K240" s="209">
        <v>673</v>
      </c>
      <c r="L240" s="210">
        <v>0.62953995157384979</v>
      </c>
      <c r="M240" s="209">
        <v>12047</v>
      </c>
      <c r="N240" s="210">
        <v>-1.2702835600721163E-2</v>
      </c>
      <c r="O240" s="209">
        <v>20022</v>
      </c>
      <c r="P240" s="210">
        <v>1.2490518331226275E-2</v>
      </c>
      <c r="Q240" s="209">
        <v>32069</v>
      </c>
      <c r="R240" s="210">
        <v>2.8770678925478244E-3</v>
      </c>
    </row>
    <row r="241" spans="2:18" ht="15" hidden="1" customHeight="1" outlineLevel="1">
      <c r="B241" s="51" t="s">
        <v>11</v>
      </c>
      <c r="C241" s="176">
        <v>17</v>
      </c>
      <c r="D241" s="201">
        <v>1.125</v>
      </c>
      <c r="E241" s="183">
        <v>131</v>
      </c>
      <c r="F241" s="202">
        <v>2.8529411764705883</v>
      </c>
      <c r="G241" s="176">
        <v>176</v>
      </c>
      <c r="H241" s="201">
        <v>-0.32307692307692304</v>
      </c>
      <c r="I241" s="183">
        <v>743</v>
      </c>
      <c r="J241" s="202">
        <v>-0.50134228187919461</v>
      </c>
      <c r="K241" s="176">
        <v>40</v>
      </c>
      <c r="L241" s="201">
        <v>-0.21568627450980393</v>
      </c>
      <c r="M241" s="183">
        <v>1107</v>
      </c>
      <c r="N241" s="202">
        <v>-0.39934888768312538</v>
      </c>
      <c r="O241" s="176">
        <v>1482</v>
      </c>
      <c r="P241" s="201">
        <v>-0.10830324909747291</v>
      </c>
      <c r="Q241" s="183">
        <v>2589</v>
      </c>
      <c r="R241" s="202">
        <v>-0.2613409415121255</v>
      </c>
    </row>
    <row r="242" spans="2:18" ht="15" hidden="1" customHeight="1" outlineLevel="1">
      <c r="B242" s="51" t="s">
        <v>12</v>
      </c>
      <c r="C242" s="176">
        <v>17</v>
      </c>
      <c r="D242" s="201">
        <v>7.5</v>
      </c>
      <c r="E242" s="183">
        <v>35</v>
      </c>
      <c r="F242" s="202">
        <v>-0.62765957446808507</v>
      </c>
      <c r="G242" s="176">
        <v>239</v>
      </c>
      <c r="H242" s="201">
        <v>0.1220657276995305</v>
      </c>
      <c r="I242" s="183">
        <v>892</v>
      </c>
      <c r="J242" s="202">
        <v>-3.4632034632034681E-2</v>
      </c>
      <c r="K242" s="176">
        <v>35</v>
      </c>
      <c r="L242" s="201">
        <v>-0.25531914893617025</v>
      </c>
      <c r="M242" s="183">
        <v>1218</v>
      </c>
      <c r="N242" s="202">
        <v>-4.8437500000000022E-2</v>
      </c>
      <c r="O242" s="176">
        <v>1788</v>
      </c>
      <c r="P242" s="201">
        <v>0.29097472924187717</v>
      </c>
      <c r="Q242" s="183">
        <v>3006</v>
      </c>
      <c r="R242" s="202">
        <v>0.12795497185741089</v>
      </c>
    </row>
    <row r="243" spans="2:18" ht="15" hidden="1" customHeight="1" outlineLevel="1">
      <c r="B243" s="51" t="s">
        <v>13</v>
      </c>
      <c r="C243" s="176">
        <v>8</v>
      </c>
      <c r="D243" s="201">
        <v>-0.55555555555555558</v>
      </c>
      <c r="E243" s="183">
        <v>104</v>
      </c>
      <c r="F243" s="202">
        <v>0.76271186440677963</v>
      </c>
      <c r="G243" s="176">
        <v>204</v>
      </c>
      <c r="H243" s="201">
        <v>0.92452830188679247</v>
      </c>
      <c r="I243" s="183">
        <v>969</v>
      </c>
      <c r="J243" s="202">
        <v>-0.11019283746556474</v>
      </c>
      <c r="K243" s="176">
        <v>32</v>
      </c>
      <c r="L243" s="201">
        <v>0.77777777777777768</v>
      </c>
      <c r="M243" s="183">
        <v>1317</v>
      </c>
      <c r="N243" s="202">
        <v>2.0930232558139528E-2</v>
      </c>
      <c r="O243" s="176">
        <v>2220</v>
      </c>
      <c r="P243" s="201">
        <v>0.13323124042879031</v>
      </c>
      <c r="Q243" s="183">
        <v>3537</v>
      </c>
      <c r="R243" s="202">
        <v>8.8642659279778435E-2</v>
      </c>
    </row>
    <row r="244" spans="2:18" ht="15" hidden="1" customHeight="1" outlineLevel="1">
      <c r="B244" s="51" t="s">
        <v>14</v>
      </c>
      <c r="C244" s="176">
        <v>8</v>
      </c>
      <c r="D244" s="201" t="e">
        <v>#DIV/0!</v>
      </c>
      <c r="E244" s="183">
        <v>23</v>
      </c>
      <c r="F244" s="202">
        <v>-0.2068965517241379</v>
      </c>
      <c r="G244" s="176">
        <v>137</v>
      </c>
      <c r="H244" s="201">
        <v>0.59302325581395343</v>
      </c>
      <c r="I244" s="183">
        <v>798</v>
      </c>
      <c r="J244" s="202">
        <v>-0.12307692307692308</v>
      </c>
      <c r="K244" s="176">
        <v>17</v>
      </c>
      <c r="L244" s="201">
        <v>-0.48484848484848486</v>
      </c>
      <c r="M244" s="183">
        <v>983</v>
      </c>
      <c r="N244" s="202">
        <v>-7.0888468809073735E-2</v>
      </c>
      <c r="O244" s="176">
        <v>1813</v>
      </c>
      <c r="P244" s="201">
        <v>0.14965123652504753</v>
      </c>
      <c r="Q244" s="183">
        <v>2796</v>
      </c>
      <c r="R244" s="202">
        <v>6.110056925996199E-2</v>
      </c>
    </row>
    <row r="245" spans="2:18" ht="15" hidden="1" customHeight="1" outlineLevel="1">
      <c r="B245" s="51" t="s">
        <v>15</v>
      </c>
      <c r="C245" s="176">
        <v>15</v>
      </c>
      <c r="D245" s="201">
        <v>0</v>
      </c>
      <c r="E245" s="183">
        <v>14</v>
      </c>
      <c r="F245" s="202">
        <v>1.3333333333333335</v>
      </c>
      <c r="G245" s="176">
        <v>108</v>
      </c>
      <c r="H245" s="201">
        <v>0.83050847457627119</v>
      </c>
      <c r="I245" s="183">
        <v>576</v>
      </c>
      <c r="J245" s="202">
        <v>-0.46418604651162787</v>
      </c>
      <c r="K245" s="176">
        <v>14</v>
      </c>
      <c r="L245" s="201">
        <v>-0.30000000000000004</v>
      </c>
      <c r="M245" s="183">
        <v>727</v>
      </c>
      <c r="N245" s="202">
        <v>-0.38127659574468087</v>
      </c>
      <c r="O245" s="176">
        <v>1599</v>
      </c>
      <c r="P245" s="201">
        <v>1.2974137931034484</v>
      </c>
      <c r="Q245" s="183">
        <v>2326</v>
      </c>
      <c r="R245" s="202">
        <v>0.24318546231961524</v>
      </c>
    </row>
    <row r="246" spans="2:18" ht="15" hidden="1" customHeight="1" outlineLevel="1">
      <c r="B246" s="51" t="s">
        <v>16</v>
      </c>
      <c r="C246" s="176">
        <v>16</v>
      </c>
      <c r="D246" s="201" t="e">
        <v>#DIV/0!</v>
      </c>
      <c r="E246" s="183">
        <v>76</v>
      </c>
      <c r="F246" s="202">
        <v>0.4339622641509433</v>
      </c>
      <c r="G246" s="176">
        <v>141</v>
      </c>
      <c r="H246" s="201">
        <v>0.58426966292134841</v>
      </c>
      <c r="I246" s="183">
        <v>689</v>
      </c>
      <c r="J246" s="202">
        <v>-9.580052493438318E-2</v>
      </c>
      <c r="K246" s="176">
        <v>30</v>
      </c>
      <c r="L246" s="201">
        <v>1.3076923076923075</v>
      </c>
      <c r="M246" s="183">
        <v>952</v>
      </c>
      <c r="N246" s="202">
        <v>3.8167938931297662E-2</v>
      </c>
      <c r="O246" s="176">
        <v>2435</v>
      </c>
      <c r="P246" s="201">
        <v>1.3102466793168879</v>
      </c>
      <c r="Q246" s="183">
        <v>3387</v>
      </c>
      <c r="R246" s="202">
        <v>0.71841704718417043</v>
      </c>
    </row>
    <row r="247" spans="2:18" ht="15" hidden="1" customHeight="1" outlineLevel="1">
      <c r="B247" s="51" t="s">
        <v>17</v>
      </c>
      <c r="C247" s="176">
        <v>0</v>
      </c>
      <c r="D247" s="201" t="e">
        <v>#DIV/0!</v>
      </c>
      <c r="E247" s="183">
        <v>15</v>
      </c>
      <c r="F247" s="202">
        <v>-0.44444444444444442</v>
      </c>
      <c r="G247" s="176">
        <v>261</v>
      </c>
      <c r="H247" s="201">
        <v>0.82517482517482521</v>
      </c>
      <c r="I247" s="183">
        <v>645</v>
      </c>
      <c r="J247" s="202">
        <v>-0.10911602209944748</v>
      </c>
      <c r="K247" s="176">
        <v>30</v>
      </c>
      <c r="L247" s="201">
        <v>0.4285714285714286</v>
      </c>
      <c r="M247" s="183">
        <v>951</v>
      </c>
      <c r="N247" s="202">
        <v>3.9344262295081922E-2</v>
      </c>
      <c r="O247" s="176">
        <v>1403</v>
      </c>
      <c r="P247" s="201">
        <v>0.3026926648096564</v>
      </c>
      <c r="Q247" s="183">
        <v>2354</v>
      </c>
      <c r="R247" s="202">
        <v>0.18172690763052213</v>
      </c>
    </row>
    <row r="248" spans="2:18" ht="15" hidden="1" customHeight="1" outlineLevel="1">
      <c r="B248" s="51" t="s">
        <v>18</v>
      </c>
      <c r="C248" s="176">
        <v>11</v>
      </c>
      <c r="D248" s="201">
        <v>10</v>
      </c>
      <c r="E248" s="183">
        <v>22</v>
      </c>
      <c r="F248" s="202">
        <v>1.4444444444444446</v>
      </c>
      <c r="G248" s="176">
        <v>72</v>
      </c>
      <c r="H248" s="201">
        <v>-0.53548387096774186</v>
      </c>
      <c r="I248" s="183">
        <v>784</v>
      </c>
      <c r="J248" s="202">
        <v>-0.1009174311926605</v>
      </c>
      <c r="K248" s="176">
        <v>42</v>
      </c>
      <c r="L248" s="201">
        <v>-0.22222222222222221</v>
      </c>
      <c r="M248" s="183">
        <v>931</v>
      </c>
      <c r="N248" s="202">
        <v>-0.14665444546287809</v>
      </c>
      <c r="O248" s="176">
        <v>1168</v>
      </c>
      <c r="P248" s="201">
        <v>-0.16091954022988508</v>
      </c>
      <c r="Q248" s="183">
        <v>2099</v>
      </c>
      <c r="R248" s="202">
        <v>-0.15465163109142166</v>
      </c>
    </row>
    <row r="249" spans="2:18" ht="15" hidden="1" customHeight="1" outlineLevel="1">
      <c r="B249" s="51" t="s">
        <v>19</v>
      </c>
      <c r="C249" s="176">
        <v>40</v>
      </c>
      <c r="D249" s="201">
        <v>2.3333333333333335</v>
      </c>
      <c r="E249" s="183">
        <v>39</v>
      </c>
      <c r="F249" s="202">
        <v>2.5454545454545454</v>
      </c>
      <c r="G249" s="176">
        <v>193</v>
      </c>
      <c r="H249" s="201">
        <v>-0.21544715447154472</v>
      </c>
      <c r="I249" s="183">
        <v>831</v>
      </c>
      <c r="J249" s="202">
        <v>0.38963210702341144</v>
      </c>
      <c r="K249" s="176">
        <v>16</v>
      </c>
      <c r="L249" s="201">
        <v>-0.57894736842105265</v>
      </c>
      <c r="M249" s="183">
        <v>1119</v>
      </c>
      <c r="N249" s="202">
        <v>0.23646408839778998</v>
      </c>
      <c r="O249" s="176">
        <v>1775</v>
      </c>
      <c r="P249" s="201">
        <v>0.42341619887730553</v>
      </c>
      <c r="Q249" s="183">
        <v>2894</v>
      </c>
      <c r="R249" s="202">
        <v>0.34479553903345717</v>
      </c>
    </row>
    <row r="250" spans="2:18" ht="15" hidden="1" customHeight="1" outlineLevel="1">
      <c r="B250" s="51" t="s">
        <v>20</v>
      </c>
      <c r="C250" s="176">
        <v>40</v>
      </c>
      <c r="D250" s="201">
        <v>3.4444444444444446</v>
      </c>
      <c r="E250" s="183">
        <v>32</v>
      </c>
      <c r="F250" s="202">
        <v>7</v>
      </c>
      <c r="G250" s="176">
        <v>162</v>
      </c>
      <c r="H250" s="201">
        <v>-0.23222748815165872</v>
      </c>
      <c r="I250" s="183">
        <v>803</v>
      </c>
      <c r="J250" s="202">
        <v>-7.4165636588380268E-3</v>
      </c>
      <c r="K250" s="176">
        <v>51</v>
      </c>
      <c r="L250" s="201">
        <v>0.37837837837837829</v>
      </c>
      <c r="M250" s="183">
        <v>1088</v>
      </c>
      <c r="N250" s="202">
        <v>1.6822429906542036E-2</v>
      </c>
      <c r="O250" s="176">
        <v>1218</v>
      </c>
      <c r="P250" s="201">
        <v>0.10226244343891411</v>
      </c>
      <c r="Q250" s="183">
        <v>2306</v>
      </c>
      <c r="R250" s="202">
        <v>6.0229885057471177E-2</v>
      </c>
    </row>
    <row r="251" spans="2:18" ht="15" hidden="1" customHeight="1" outlineLevel="1">
      <c r="B251" s="51" t="s">
        <v>21</v>
      </c>
      <c r="C251" s="176">
        <v>23</v>
      </c>
      <c r="D251" s="201">
        <v>10.5</v>
      </c>
      <c r="E251" s="183">
        <v>55</v>
      </c>
      <c r="F251" s="202">
        <v>0.27906976744186052</v>
      </c>
      <c r="G251" s="176">
        <v>165</v>
      </c>
      <c r="H251" s="201">
        <v>2.4844720496894457E-2</v>
      </c>
      <c r="I251" s="183">
        <v>705</v>
      </c>
      <c r="J251" s="202">
        <v>-8.5603112840466955E-2</v>
      </c>
      <c r="K251" s="176">
        <v>60</v>
      </c>
      <c r="L251" s="201">
        <v>0.57894736842105265</v>
      </c>
      <c r="M251" s="183">
        <v>1008</v>
      </c>
      <c r="N251" s="202">
        <v>-6.8965517241379448E-3</v>
      </c>
      <c r="O251" s="176">
        <v>1565</v>
      </c>
      <c r="P251" s="201">
        <v>0.80507497116493654</v>
      </c>
      <c r="Q251" s="183">
        <v>2573</v>
      </c>
      <c r="R251" s="202">
        <v>0.36716259298618481</v>
      </c>
    </row>
    <row r="252" spans="2:18" ht="15" hidden="1" customHeight="1" outlineLevel="1">
      <c r="B252" s="51" t="s">
        <v>22</v>
      </c>
      <c r="C252" s="176">
        <v>23</v>
      </c>
      <c r="D252" s="201">
        <v>2.8333333333333335</v>
      </c>
      <c r="E252" s="183">
        <v>62</v>
      </c>
      <c r="F252" s="202">
        <v>9.3333333333333339</v>
      </c>
      <c r="G252" s="176">
        <v>167</v>
      </c>
      <c r="H252" s="201">
        <v>-0.10215053763440862</v>
      </c>
      <c r="I252" s="183">
        <v>503</v>
      </c>
      <c r="J252" s="202">
        <v>-0.28040057224606585</v>
      </c>
      <c r="K252" s="176">
        <v>46</v>
      </c>
      <c r="L252" s="201">
        <v>0.39393939393939403</v>
      </c>
      <c r="M252" s="183">
        <v>801</v>
      </c>
      <c r="N252" s="202">
        <v>-0.1387096774193548</v>
      </c>
      <c r="O252" s="176">
        <v>1309</v>
      </c>
      <c r="P252" s="201">
        <v>0.45283018867924518</v>
      </c>
      <c r="Q252" s="183">
        <v>2110</v>
      </c>
      <c r="R252" s="202">
        <v>0.15237575095576195</v>
      </c>
    </row>
    <row r="253" spans="2:18" collapsed="1">
      <c r="B253" s="208">
        <v>1992</v>
      </c>
      <c r="C253" s="209">
        <v>218</v>
      </c>
      <c r="D253" s="210">
        <v>1.9863013698630136</v>
      </c>
      <c r="E253" s="209">
        <v>608</v>
      </c>
      <c r="F253" s="210">
        <v>0.62133333333333329</v>
      </c>
      <c r="G253" s="209">
        <v>2025</v>
      </c>
      <c r="H253" s="210">
        <v>5.7441253263707637E-2</v>
      </c>
      <c r="I253" s="209">
        <v>8938</v>
      </c>
      <c r="J253" s="210">
        <v>-0.16646460878485503</v>
      </c>
      <c r="K253" s="209">
        <v>413</v>
      </c>
      <c r="L253" s="210">
        <v>2.4813895781637729E-2</v>
      </c>
      <c r="M253" s="209">
        <v>12202</v>
      </c>
      <c r="N253" s="210">
        <v>-9.5411075691304026E-2</v>
      </c>
      <c r="O253" s="209">
        <v>19775</v>
      </c>
      <c r="P253" s="210">
        <v>0.32522450073716658</v>
      </c>
      <c r="Q253" s="209">
        <v>31977</v>
      </c>
      <c r="R253" s="210">
        <v>0.12551476540776463</v>
      </c>
    </row>
    <row r="254" spans="2:18" ht="15" hidden="1" customHeight="1" outlineLevel="1">
      <c r="B254" s="51" t="s">
        <v>11</v>
      </c>
      <c r="C254" s="176">
        <v>8</v>
      </c>
      <c r="D254" s="201">
        <v>-0.46666666666666667</v>
      </c>
      <c r="E254" s="183">
        <v>34</v>
      </c>
      <c r="F254" s="202">
        <v>1.4285714285714284</v>
      </c>
      <c r="G254" s="176">
        <v>260</v>
      </c>
      <c r="H254" s="201">
        <v>0.76870748299319724</v>
      </c>
      <c r="I254" s="183">
        <v>1490</v>
      </c>
      <c r="J254" s="202">
        <v>0.68934240362811794</v>
      </c>
      <c r="K254" s="176">
        <v>51</v>
      </c>
      <c r="L254" s="201">
        <v>0</v>
      </c>
      <c r="M254" s="183">
        <v>1843</v>
      </c>
      <c r="N254" s="202">
        <v>0.66185752930568076</v>
      </c>
      <c r="O254" s="176">
        <v>1662</v>
      </c>
      <c r="P254" s="201">
        <v>1.0048250904704461</v>
      </c>
      <c r="Q254" s="183">
        <v>3505</v>
      </c>
      <c r="R254" s="202">
        <v>0.80856553147574828</v>
      </c>
    </row>
    <row r="255" spans="2:18" ht="15" hidden="1" customHeight="1" outlineLevel="1">
      <c r="B255" s="51" t="s">
        <v>12</v>
      </c>
      <c r="C255" s="176">
        <v>2</v>
      </c>
      <c r="D255" s="201">
        <v>-0.75</v>
      </c>
      <c r="E255" s="183">
        <v>94</v>
      </c>
      <c r="F255" s="202">
        <v>12.428571428571429</v>
      </c>
      <c r="G255" s="176">
        <v>213</v>
      </c>
      <c r="H255" s="201">
        <v>0.33962264150943389</v>
      </c>
      <c r="I255" s="183">
        <v>924</v>
      </c>
      <c r="J255" s="202">
        <v>0.15500000000000003</v>
      </c>
      <c r="K255" s="176">
        <v>47</v>
      </c>
      <c r="L255" s="201">
        <v>-4.081632653061229E-2</v>
      </c>
      <c r="M255" s="183">
        <v>1280</v>
      </c>
      <c r="N255" s="202">
        <v>0.2512218963831867</v>
      </c>
      <c r="O255" s="176">
        <v>1385</v>
      </c>
      <c r="P255" s="201">
        <v>0.54403567447045709</v>
      </c>
      <c r="Q255" s="183">
        <v>2665</v>
      </c>
      <c r="R255" s="202">
        <v>0.38802083333333326</v>
      </c>
    </row>
    <row r="256" spans="2:18" ht="15" hidden="1" customHeight="1" outlineLevel="1">
      <c r="B256" s="51" t="s">
        <v>13</v>
      </c>
      <c r="C256" s="176">
        <v>18</v>
      </c>
      <c r="D256" s="201">
        <v>0.5</v>
      </c>
      <c r="E256" s="183">
        <v>59</v>
      </c>
      <c r="F256" s="202">
        <v>3.2142857142857144</v>
      </c>
      <c r="G256" s="176">
        <v>106</v>
      </c>
      <c r="H256" s="201">
        <v>-7.8260869565217384E-2</v>
      </c>
      <c r="I256" s="183">
        <v>1089</v>
      </c>
      <c r="J256" s="202">
        <v>1.3121019108280256</v>
      </c>
      <c r="K256" s="176">
        <v>18</v>
      </c>
      <c r="L256" s="201">
        <v>-0.89090909090909087</v>
      </c>
      <c r="M256" s="183">
        <v>1290</v>
      </c>
      <c r="N256" s="202">
        <v>0.66023166023166024</v>
      </c>
      <c r="O256" s="176">
        <v>1959</v>
      </c>
      <c r="P256" s="201">
        <v>1.5083226632522408</v>
      </c>
      <c r="Q256" s="183">
        <v>3249</v>
      </c>
      <c r="R256" s="202">
        <v>1.0853658536585367</v>
      </c>
    </row>
    <row r="257" spans="2:18" ht="15" hidden="1" customHeight="1" outlineLevel="1">
      <c r="B257" s="51" t="s">
        <v>14</v>
      </c>
      <c r="C257" s="176">
        <v>0</v>
      </c>
      <c r="D257" s="201">
        <v>-1</v>
      </c>
      <c r="E257" s="183">
        <v>29</v>
      </c>
      <c r="F257" s="202">
        <v>13.5</v>
      </c>
      <c r="G257" s="176">
        <v>86</v>
      </c>
      <c r="H257" s="201">
        <v>-0.27118644067796616</v>
      </c>
      <c r="I257" s="183">
        <v>910</v>
      </c>
      <c r="J257" s="202">
        <v>-8.7145969498910736E-3</v>
      </c>
      <c r="K257" s="176">
        <v>33</v>
      </c>
      <c r="L257" s="201">
        <v>0.5</v>
      </c>
      <c r="M257" s="183">
        <v>1058</v>
      </c>
      <c r="N257" s="202">
        <v>-3.7664783427495685E-3</v>
      </c>
      <c r="O257" s="176">
        <v>1577</v>
      </c>
      <c r="P257" s="201">
        <v>0.38091068301225928</v>
      </c>
      <c r="Q257" s="183">
        <v>2635</v>
      </c>
      <c r="R257" s="202">
        <v>0.19555353901996364</v>
      </c>
    </row>
    <row r="258" spans="2:18" ht="15" hidden="1" customHeight="1" outlineLevel="1">
      <c r="B258" s="51" t="s">
        <v>15</v>
      </c>
      <c r="C258" s="176">
        <v>15</v>
      </c>
      <c r="D258" s="201">
        <v>6.5</v>
      </c>
      <c r="E258" s="183">
        <v>6</v>
      </c>
      <c r="F258" s="202">
        <v>-0.4</v>
      </c>
      <c r="G258" s="176">
        <v>59</v>
      </c>
      <c r="H258" s="201">
        <v>-0.31395348837209303</v>
      </c>
      <c r="I258" s="183">
        <v>1075</v>
      </c>
      <c r="J258" s="202">
        <v>1.0359848484848486</v>
      </c>
      <c r="K258" s="176">
        <v>20</v>
      </c>
      <c r="L258" s="201">
        <v>-9.0909090909090939E-2</v>
      </c>
      <c r="M258" s="183">
        <v>1175</v>
      </c>
      <c r="N258" s="202">
        <v>0.81327160493827155</v>
      </c>
      <c r="O258" s="176">
        <v>696</v>
      </c>
      <c r="P258" s="201">
        <v>0.49356223175965663</v>
      </c>
      <c r="Q258" s="183">
        <v>1871</v>
      </c>
      <c r="R258" s="202">
        <v>0.67953321364452424</v>
      </c>
    </row>
    <row r="259" spans="2:18" ht="15" hidden="1" customHeight="1" outlineLevel="1">
      <c r="B259" s="51" t="s">
        <v>16</v>
      </c>
      <c r="C259" s="176">
        <v>0</v>
      </c>
      <c r="D259" s="201">
        <v>-1</v>
      </c>
      <c r="E259" s="183">
        <v>53</v>
      </c>
      <c r="F259" s="202">
        <v>25.5</v>
      </c>
      <c r="G259" s="176">
        <v>89</v>
      </c>
      <c r="H259" s="201">
        <v>-0.10999999999999999</v>
      </c>
      <c r="I259" s="183">
        <v>762</v>
      </c>
      <c r="J259" s="202">
        <v>-0.30155820348304307</v>
      </c>
      <c r="K259" s="176">
        <v>13</v>
      </c>
      <c r="L259" s="201">
        <v>1.1666666666666665</v>
      </c>
      <c r="M259" s="183">
        <v>917</v>
      </c>
      <c r="N259" s="202">
        <v>-0.23646960865945044</v>
      </c>
      <c r="O259" s="176">
        <v>1054</v>
      </c>
      <c r="P259" s="201">
        <v>-0.15477145148356053</v>
      </c>
      <c r="Q259" s="183">
        <v>1971</v>
      </c>
      <c r="R259" s="202">
        <v>-0.19485294117647056</v>
      </c>
    </row>
    <row r="260" spans="2:18" ht="15" hidden="1" customHeight="1" outlineLevel="1">
      <c r="B260" s="51" t="s">
        <v>17</v>
      </c>
      <c r="C260" s="176">
        <v>0</v>
      </c>
      <c r="D260" s="201">
        <v>-1</v>
      </c>
      <c r="E260" s="183">
        <v>27</v>
      </c>
      <c r="F260" s="202">
        <v>12.5</v>
      </c>
      <c r="G260" s="176">
        <v>143</v>
      </c>
      <c r="H260" s="201">
        <v>0.26548672566371678</v>
      </c>
      <c r="I260" s="183">
        <v>724</v>
      </c>
      <c r="J260" s="202">
        <v>-0.3351698806244261</v>
      </c>
      <c r="K260" s="176">
        <v>21</v>
      </c>
      <c r="L260" s="201">
        <v>0.90909090909090917</v>
      </c>
      <c r="M260" s="183">
        <v>915</v>
      </c>
      <c r="N260" s="202">
        <v>-0.24815119145439601</v>
      </c>
      <c r="O260" s="176">
        <v>1077</v>
      </c>
      <c r="P260" s="201">
        <v>-6.8339100346020754E-2</v>
      </c>
      <c r="Q260" s="183">
        <v>1992</v>
      </c>
      <c r="R260" s="202">
        <v>-0.16055625790139061</v>
      </c>
    </row>
    <row r="261" spans="2:18" ht="15" hidden="1" customHeight="1" outlineLevel="1">
      <c r="B261" s="51" t="s">
        <v>18</v>
      </c>
      <c r="C261" s="176">
        <v>1</v>
      </c>
      <c r="D261" s="201" t="e">
        <v>#DIV/0!</v>
      </c>
      <c r="E261" s="183">
        <v>9</v>
      </c>
      <c r="F261" s="202">
        <v>2</v>
      </c>
      <c r="G261" s="176">
        <v>155</v>
      </c>
      <c r="H261" s="201">
        <v>0.19230769230769229</v>
      </c>
      <c r="I261" s="183">
        <v>872</v>
      </c>
      <c r="J261" s="202">
        <v>-3.8588754134509351E-2</v>
      </c>
      <c r="K261" s="176">
        <v>54</v>
      </c>
      <c r="L261" s="201">
        <v>0.5</v>
      </c>
      <c r="M261" s="183">
        <v>1091</v>
      </c>
      <c r="N261" s="202">
        <v>1.3940520446096727E-2</v>
      </c>
      <c r="O261" s="176">
        <v>1392</v>
      </c>
      <c r="P261" s="201">
        <v>2.0526315789473686</v>
      </c>
      <c r="Q261" s="183">
        <v>2483</v>
      </c>
      <c r="R261" s="202">
        <v>0.62075718015665804</v>
      </c>
    </row>
    <row r="262" spans="2:18" ht="15" hidden="1" customHeight="1" outlineLevel="1">
      <c r="B262" s="51" t="s">
        <v>19</v>
      </c>
      <c r="C262" s="176">
        <v>12</v>
      </c>
      <c r="D262" s="201">
        <v>-0.1428571428571429</v>
      </c>
      <c r="E262" s="183">
        <v>11</v>
      </c>
      <c r="F262" s="202">
        <v>0.22222222222222232</v>
      </c>
      <c r="G262" s="176">
        <v>246</v>
      </c>
      <c r="H262" s="201">
        <v>0.68493150684931514</v>
      </c>
      <c r="I262" s="183">
        <v>598</v>
      </c>
      <c r="J262" s="202">
        <v>-8.7022900763358724E-2</v>
      </c>
      <c r="K262" s="176">
        <v>38</v>
      </c>
      <c r="L262" s="201">
        <v>1.2352941176470589</v>
      </c>
      <c r="M262" s="183">
        <v>905</v>
      </c>
      <c r="N262" s="202">
        <v>7.6099881093935728E-2</v>
      </c>
      <c r="O262" s="176">
        <v>1247</v>
      </c>
      <c r="P262" s="201">
        <v>0.38709677419354849</v>
      </c>
      <c r="Q262" s="183">
        <v>2152</v>
      </c>
      <c r="R262" s="202">
        <v>0.23678160919540225</v>
      </c>
    </row>
    <row r="263" spans="2:18" ht="15" hidden="1" customHeight="1" outlineLevel="1">
      <c r="B263" s="51" t="s">
        <v>20</v>
      </c>
      <c r="C263" s="176">
        <v>9</v>
      </c>
      <c r="D263" s="201">
        <v>8</v>
      </c>
      <c r="E263" s="183">
        <v>4</v>
      </c>
      <c r="F263" s="202">
        <v>-0.84615384615384615</v>
      </c>
      <c r="G263" s="176">
        <v>211</v>
      </c>
      <c r="H263" s="201">
        <v>2.4271844660194164E-2</v>
      </c>
      <c r="I263" s="183">
        <v>809</v>
      </c>
      <c r="J263" s="202">
        <v>-0.16252587991718426</v>
      </c>
      <c r="K263" s="176">
        <v>37</v>
      </c>
      <c r="L263" s="201">
        <v>-0.24489795918367352</v>
      </c>
      <c r="M263" s="183">
        <v>1070</v>
      </c>
      <c r="N263" s="202">
        <v>-0.14262820512820518</v>
      </c>
      <c r="O263" s="176">
        <v>1105</v>
      </c>
      <c r="P263" s="201">
        <v>0.28339140534262475</v>
      </c>
      <c r="Q263" s="183">
        <v>2175</v>
      </c>
      <c r="R263" s="202">
        <v>3.1294452347083945E-2</v>
      </c>
    </row>
    <row r="264" spans="2:18" ht="15" hidden="1" customHeight="1" outlineLevel="1">
      <c r="B264" s="51" t="s">
        <v>21</v>
      </c>
      <c r="C264" s="176">
        <v>2</v>
      </c>
      <c r="D264" s="201">
        <v>1</v>
      </c>
      <c r="E264" s="183">
        <v>43</v>
      </c>
      <c r="F264" s="202">
        <v>9.75</v>
      </c>
      <c r="G264" s="176">
        <v>161</v>
      </c>
      <c r="H264" s="201">
        <v>-0.33471074380165289</v>
      </c>
      <c r="I264" s="183">
        <v>771</v>
      </c>
      <c r="J264" s="202">
        <v>-9.5070422535211252E-2</v>
      </c>
      <c r="K264" s="176">
        <v>38</v>
      </c>
      <c r="L264" s="201">
        <v>0.65217391304347827</v>
      </c>
      <c r="M264" s="183">
        <v>1015</v>
      </c>
      <c r="N264" s="202">
        <v>-9.5365418894830634E-2</v>
      </c>
      <c r="O264" s="176">
        <v>867</v>
      </c>
      <c r="P264" s="201">
        <v>0.27499999999999991</v>
      </c>
      <c r="Q264" s="183">
        <v>1882</v>
      </c>
      <c r="R264" s="202">
        <v>4.4395116537180979E-2</v>
      </c>
    </row>
    <row r="265" spans="2:18" ht="15" hidden="1" customHeight="1" outlineLevel="1">
      <c r="B265" s="51" t="s">
        <v>22</v>
      </c>
      <c r="C265" s="176">
        <v>6</v>
      </c>
      <c r="D265" s="201">
        <v>-0.25</v>
      </c>
      <c r="E265" s="183">
        <v>6</v>
      </c>
      <c r="F265" s="202">
        <v>-0.81818181818181812</v>
      </c>
      <c r="G265" s="176">
        <v>186</v>
      </c>
      <c r="H265" s="201">
        <v>-0.25600000000000001</v>
      </c>
      <c r="I265" s="183">
        <v>699</v>
      </c>
      <c r="J265" s="202">
        <v>-0.40409207161125316</v>
      </c>
      <c r="K265" s="176">
        <v>33</v>
      </c>
      <c r="L265" s="201">
        <v>-0.4107142857142857</v>
      </c>
      <c r="M265" s="183">
        <v>930</v>
      </c>
      <c r="N265" s="202">
        <v>-0.38815789473684215</v>
      </c>
      <c r="O265" s="176">
        <v>901</v>
      </c>
      <c r="P265" s="201">
        <v>0.34678624813153958</v>
      </c>
      <c r="Q265" s="183">
        <v>1831</v>
      </c>
      <c r="R265" s="202">
        <v>-0.16354499771585196</v>
      </c>
    </row>
    <row r="266" spans="2:18" collapsed="1">
      <c r="B266" s="208">
        <v>1991</v>
      </c>
      <c r="C266" s="209">
        <v>73</v>
      </c>
      <c r="D266" s="210">
        <v>8.9552238805970186E-2</v>
      </c>
      <c r="E266" s="209">
        <v>375</v>
      </c>
      <c r="F266" s="210">
        <v>1.9761904761904763</v>
      </c>
      <c r="G266" s="209">
        <v>1915</v>
      </c>
      <c r="H266" s="210">
        <v>5.6843267108167783E-2</v>
      </c>
      <c r="I266" s="209">
        <v>10723</v>
      </c>
      <c r="J266" s="210">
        <v>3.7843592721641395E-2</v>
      </c>
      <c r="K266" s="209">
        <v>403</v>
      </c>
      <c r="L266" s="210">
        <v>-0.20512820512820518</v>
      </c>
      <c r="M266" s="209">
        <v>13489</v>
      </c>
      <c r="N266" s="210">
        <v>5.0218000622858971E-2</v>
      </c>
      <c r="O266" s="209">
        <v>14922</v>
      </c>
      <c r="P266" s="210">
        <v>0.47991669146087479</v>
      </c>
      <c r="Q266" s="209">
        <v>28411</v>
      </c>
      <c r="R266" s="210">
        <v>0.2391939634492084</v>
      </c>
    </row>
    <row r="267" spans="2:18" ht="15" hidden="1" customHeight="1" outlineLevel="1">
      <c r="B267" s="51" t="s">
        <v>11</v>
      </c>
      <c r="C267" s="176">
        <v>15</v>
      </c>
      <c r="D267" s="201">
        <v>-0.5</v>
      </c>
      <c r="E267" s="183">
        <v>14</v>
      </c>
      <c r="F267" s="202">
        <v>-0.76271186440677963</v>
      </c>
      <c r="G267" s="176">
        <v>147</v>
      </c>
      <c r="H267" s="201">
        <v>-0.14035087719298245</v>
      </c>
      <c r="I267" s="183">
        <v>882</v>
      </c>
      <c r="J267" s="202">
        <v>-0.22015915119363394</v>
      </c>
      <c r="K267" s="176">
        <v>51</v>
      </c>
      <c r="L267" s="201">
        <v>6.25E-2</v>
      </c>
      <c r="M267" s="183">
        <v>1109</v>
      </c>
      <c r="N267" s="202">
        <v>-0.22932592077831826</v>
      </c>
      <c r="O267" s="176">
        <v>829</v>
      </c>
      <c r="P267" s="201">
        <v>-6.5388951521984207E-2</v>
      </c>
      <c r="Q267" s="183">
        <v>1938</v>
      </c>
      <c r="R267" s="202">
        <v>-0.16680997420464316</v>
      </c>
    </row>
    <row r="268" spans="2:18" ht="15" hidden="1" customHeight="1" outlineLevel="1">
      <c r="B268" s="51" t="s">
        <v>12</v>
      </c>
      <c r="C268" s="176">
        <v>8</v>
      </c>
      <c r="D268" s="201">
        <v>7</v>
      </c>
      <c r="E268" s="183">
        <v>7</v>
      </c>
      <c r="F268" s="202">
        <v>2.5</v>
      </c>
      <c r="G268" s="176">
        <v>159</v>
      </c>
      <c r="H268" s="201">
        <v>-5.3571428571428603E-2</v>
      </c>
      <c r="I268" s="183">
        <v>800</v>
      </c>
      <c r="J268" s="202">
        <v>-0.15522703273495253</v>
      </c>
      <c r="K268" s="176">
        <v>49</v>
      </c>
      <c r="L268" s="201">
        <v>0.6333333333333333</v>
      </c>
      <c r="M268" s="183">
        <v>1023</v>
      </c>
      <c r="N268" s="202">
        <v>-0.10888501742160284</v>
      </c>
      <c r="O268" s="176">
        <v>897</v>
      </c>
      <c r="P268" s="201">
        <v>0.13257575757575757</v>
      </c>
      <c r="Q268" s="183">
        <v>1920</v>
      </c>
      <c r="R268" s="202">
        <v>-1.0309278350515427E-2</v>
      </c>
    </row>
    <row r="269" spans="2:18" ht="15" hidden="1" customHeight="1" outlineLevel="1">
      <c r="B269" s="51" t="s">
        <v>13</v>
      </c>
      <c r="C269" s="176">
        <v>12</v>
      </c>
      <c r="D269" s="201">
        <v>2</v>
      </c>
      <c r="E269" s="183">
        <v>14</v>
      </c>
      <c r="F269" s="202">
        <v>1.7999999999999998</v>
      </c>
      <c r="G269" s="176">
        <v>115</v>
      </c>
      <c r="H269" s="201">
        <v>-5.7377049180327822E-2</v>
      </c>
      <c r="I269" s="183">
        <v>471</v>
      </c>
      <c r="J269" s="202">
        <v>-0.45549132947976878</v>
      </c>
      <c r="K269" s="176">
        <v>165</v>
      </c>
      <c r="L269" s="201">
        <v>5.6</v>
      </c>
      <c r="M269" s="183">
        <v>777</v>
      </c>
      <c r="N269" s="202">
        <v>-0.23898139079333991</v>
      </c>
      <c r="O269" s="176">
        <v>781</v>
      </c>
      <c r="P269" s="201">
        <v>6.9863013698630239E-2</v>
      </c>
      <c r="Q269" s="183">
        <v>1558</v>
      </c>
      <c r="R269" s="202">
        <v>-0.11022272986864645</v>
      </c>
    </row>
    <row r="270" spans="2:18" ht="15" hidden="1" customHeight="1" outlineLevel="1">
      <c r="B270" s="51" t="s">
        <v>14</v>
      </c>
      <c r="C270" s="176">
        <v>2</v>
      </c>
      <c r="D270" s="201" t="e">
        <v>#DIV/0!</v>
      </c>
      <c r="E270" s="183">
        <v>2</v>
      </c>
      <c r="F270" s="202">
        <v>-0.8666666666666667</v>
      </c>
      <c r="G270" s="176">
        <v>118</v>
      </c>
      <c r="H270" s="201">
        <v>0.10280373831775691</v>
      </c>
      <c r="I270" s="183">
        <v>918</v>
      </c>
      <c r="J270" s="202">
        <v>0.63636363636363646</v>
      </c>
      <c r="K270" s="176">
        <v>22</v>
      </c>
      <c r="L270" s="201">
        <v>-8.333333333333337E-2</v>
      </c>
      <c r="M270" s="183">
        <v>1062</v>
      </c>
      <c r="N270" s="202">
        <v>0.50212164073550203</v>
      </c>
      <c r="O270" s="176">
        <v>1142</v>
      </c>
      <c r="P270" s="201">
        <v>4.866850321395777E-2</v>
      </c>
      <c r="Q270" s="183">
        <v>2204</v>
      </c>
      <c r="R270" s="202">
        <v>0.22717149220489974</v>
      </c>
    </row>
    <row r="271" spans="2:18" ht="15" hidden="1" customHeight="1" outlineLevel="1">
      <c r="B271" s="51" t="s">
        <v>15</v>
      </c>
      <c r="C271" s="176">
        <v>2</v>
      </c>
      <c r="D271" s="201">
        <v>-0.5</v>
      </c>
      <c r="E271" s="183">
        <v>10</v>
      </c>
      <c r="F271" s="202">
        <v>-0.16666666666666663</v>
      </c>
      <c r="G271" s="176">
        <v>86</v>
      </c>
      <c r="H271" s="201">
        <v>-0.17307692307692313</v>
      </c>
      <c r="I271" s="183">
        <v>528</v>
      </c>
      <c r="J271" s="202">
        <v>-0.22580645161290325</v>
      </c>
      <c r="K271" s="176">
        <v>22</v>
      </c>
      <c r="L271" s="201">
        <v>1</v>
      </c>
      <c r="M271" s="183">
        <v>648</v>
      </c>
      <c r="N271" s="202">
        <v>-0.20295202952029523</v>
      </c>
      <c r="O271" s="176">
        <v>466</v>
      </c>
      <c r="P271" s="201">
        <v>-0.59158632778264675</v>
      </c>
      <c r="Q271" s="183">
        <v>1114</v>
      </c>
      <c r="R271" s="202">
        <v>-0.4298874104401228</v>
      </c>
    </row>
    <row r="272" spans="2:18" ht="15" hidden="1" customHeight="1" outlineLevel="1">
      <c r="B272" s="51" t="s">
        <v>16</v>
      </c>
      <c r="C272" s="176">
        <v>2</v>
      </c>
      <c r="D272" s="201" t="e">
        <v>#DIV/0!</v>
      </c>
      <c r="E272" s="183">
        <v>2</v>
      </c>
      <c r="F272" s="202">
        <v>-0.90909090909090906</v>
      </c>
      <c r="G272" s="176">
        <v>100</v>
      </c>
      <c r="H272" s="201">
        <v>-0.41176470588235292</v>
      </c>
      <c r="I272" s="183">
        <v>1091</v>
      </c>
      <c r="J272" s="202">
        <v>0.49862637362637363</v>
      </c>
      <c r="K272" s="176">
        <v>6</v>
      </c>
      <c r="L272" s="201">
        <v>-0.5714285714285714</v>
      </c>
      <c r="M272" s="183">
        <v>1201</v>
      </c>
      <c r="N272" s="202">
        <v>0.2858672376873661</v>
      </c>
      <c r="O272" s="176">
        <v>1247</v>
      </c>
      <c r="P272" s="201">
        <v>3.2180209171359664E-3</v>
      </c>
      <c r="Q272" s="183">
        <v>2448</v>
      </c>
      <c r="R272" s="202">
        <v>0.12448323380799264</v>
      </c>
    </row>
    <row r="273" spans="2:18" ht="15" hidden="1" customHeight="1" outlineLevel="1">
      <c r="B273" s="51" t="s">
        <v>17</v>
      </c>
      <c r="C273" s="176">
        <v>2</v>
      </c>
      <c r="D273" s="201">
        <v>-0.84615384615384615</v>
      </c>
      <c r="E273" s="183">
        <v>2</v>
      </c>
      <c r="F273" s="202">
        <v>1</v>
      </c>
      <c r="G273" s="176">
        <v>113</v>
      </c>
      <c r="H273" s="201">
        <v>7.6190476190476142E-2</v>
      </c>
      <c r="I273" s="183">
        <v>1089</v>
      </c>
      <c r="J273" s="202">
        <v>0.69890795631825275</v>
      </c>
      <c r="K273" s="176">
        <v>11</v>
      </c>
      <c r="L273" s="201">
        <v>-0.83823529411764708</v>
      </c>
      <c r="M273" s="183">
        <v>1217</v>
      </c>
      <c r="N273" s="202">
        <v>0.46980676328502424</v>
      </c>
      <c r="O273" s="176">
        <v>1156</v>
      </c>
      <c r="P273" s="201">
        <v>1.160747663551402</v>
      </c>
      <c r="Q273" s="183">
        <v>2373</v>
      </c>
      <c r="R273" s="202">
        <v>0.74101247248716073</v>
      </c>
    </row>
    <row r="274" spans="2:18" ht="15" hidden="1" customHeight="1" outlineLevel="1">
      <c r="B274" s="51" t="s">
        <v>18</v>
      </c>
      <c r="C274" s="176">
        <v>0</v>
      </c>
      <c r="D274" s="201">
        <v>-1</v>
      </c>
      <c r="E274" s="183">
        <v>3</v>
      </c>
      <c r="F274" s="202">
        <v>-0.85</v>
      </c>
      <c r="G274" s="176">
        <v>130</v>
      </c>
      <c r="H274" s="201">
        <v>0.23809523809523814</v>
      </c>
      <c r="I274" s="183">
        <v>907</v>
      </c>
      <c r="J274" s="202">
        <v>0.69850187265917607</v>
      </c>
      <c r="K274" s="176">
        <v>36</v>
      </c>
      <c r="L274" s="201">
        <v>0.33333333333333326</v>
      </c>
      <c r="M274" s="183">
        <v>1076</v>
      </c>
      <c r="N274" s="202">
        <v>0.56168359941944845</v>
      </c>
      <c r="O274" s="176">
        <v>456</v>
      </c>
      <c r="P274" s="201">
        <v>0.9570815450643777</v>
      </c>
      <c r="Q274" s="183">
        <v>1532</v>
      </c>
      <c r="R274" s="202">
        <v>0.66160520607375273</v>
      </c>
    </row>
    <row r="275" spans="2:18" ht="15" hidden="1" customHeight="1" outlineLevel="1">
      <c r="B275" s="51" t="s">
        <v>19</v>
      </c>
      <c r="C275" s="176">
        <v>14</v>
      </c>
      <c r="D275" s="201">
        <v>13</v>
      </c>
      <c r="E275" s="183">
        <v>9</v>
      </c>
      <c r="F275" s="202">
        <v>-0.6785714285714286</v>
      </c>
      <c r="G275" s="176">
        <v>146</v>
      </c>
      <c r="H275" s="201">
        <v>-0.39917695473251025</v>
      </c>
      <c r="I275" s="183">
        <v>655</v>
      </c>
      <c r="J275" s="202">
        <v>-0.23481308411214952</v>
      </c>
      <c r="K275" s="176">
        <v>17</v>
      </c>
      <c r="L275" s="201">
        <v>-0.43333333333333335</v>
      </c>
      <c r="M275" s="183">
        <v>841</v>
      </c>
      <c r="N275" s="202">
        <v>-0.27374784110535411</v>
      </c>
      <c r="O275" s="176">
        <v>899</v>
      </c>
      <c r="P275" s="201">
        <v>-7.2239422084623306E-2</v>
      </c>
      <c r="Q275" s="183">
        <v>1740</v>
      </c>
      <c r="R275" s="202">
        <v>-0.18194640338504942</v>
      </c>
    </row>
    <row r="276" spans="2:18" ht="15" hidden="1" customHeight="1" outlineLevel="1">
      <c r="B276" s="51" t="s">
        <v>20</v>
      </c>
      <c r="C276" s="176">
        <v>1</v>
      </c>
      <c r="D276" s="201">
        <v>0</v>
      </c>
      <c r="E276" s="183">
        <v>26</v>
      </c>
      <c r="F276" s="202">
        <v>0.13043478260869557</v>
      </c>
      <c r="G276" s="176">
        <v>206</v>
      </c>
      <c r="H276" s="201">
        <v>-0.21072796934865901</v>
      </c>
      <c r="I276" s="183">
        <v>966</v>
      </c>
      <c r="J276" s="202">
        <v>0.14863258026159332</v>
      </c>
      <c r="K276" s="176">
        <v>49</v>
      </c>
      <c r="L276" s="201">
        <v>-0.32876712328767121</v>
      </c>
      <c r="M276" s="183">
        <v>1248</v>
      </c>
      <c r="N276" s="202">
        <v>4.08673894912428E-2</v>
      </c>
      <c r="O276" s="176">
        <v>861</v>
      </c>
      <c r="P276" s="201">
        <v>0.23175965665236054</v>
      </c>
      <c r="Q276" s="183">
        <v>2109</v>
      </c>
      <c r="R276" s="202">
        <v>0.11116965226554276</v>
      </c>
    </row>
    <row r="277" spans="2:18" ht="15" hidden="1" customHeight="1" outlineLevel="1">
      <c r="B277" s="51" t="s">
        <v>21</v>
      </c>
      <c r="C277" s="176">
        <v>1</v>
      </c>
      <c r="D277" s="201">
        <v>-0.875</v>
      </c>
      <c r="E277" s="183">
        <v>4</v>
      </c>
      <c r="F277" s="202">
        <v>-0.8</v>
      </c>
      <c r="G277" s="176">
        <v>242</v>
      </c>
      <c r="H277" s="201">
        <v>0.20398009950248763</v>
      </c>
      <c r="I277" s="183">
        <v>852</v>
      </c>
      <c r="J277" s="202">
        <v>-0.20149953139643861</v>
      </c>
      <c r="K277" s="176">
        <v>23</v>
      </c>
      <c r="L277" s="201">
        <v>-0.59649122807017552</v>
      </c>
      <c r="M277" s="183">
        <v>1122</v>
      </c>
      <c r="N277" s="202">
        <v>-0.17073170731707321</v>
      </c>
      <c r="O277" s="176">
        <v>680</v>
      </c>
      <c r="P277" s="201">
        <v>-3.9548022598870025E-2</v>
      </c>
      <c r="Q277" s="183">
        <v>1802</v>
      </c>
      <c r="R277" s="202">
        <v>-0.12566715186802524</v>
      </c>
    </row>
    <row r="278" spans="2:18" ht="15" hidden="1" customHeight="1" outlineLevel="1">
      <c r="B278" s="51" t="s">
        <v>22</v>
      </c>
      <c r="C278" s="176">
        <v>8</v>
      </c>
      <c r="D278" s="201" t="e">
        <v>#DIV/0!</v>
      </c>
      <c r="E278" s="183">
        <v>33</v>
      </c>
      <c r="F278" s="202">
        <v>0.1785714285714286</v>
      </c>
      <c r="G278" s="176">
        <v>250</v>
      </c>
      <c r="H278" s="201">
        <v>-0.26470588235294112</v>
      </c>
      <c r="I278" s="183">
        <v>1173</v>
      </c>
      <c r="J278" s="202">
        <v>0.81298299845440503</v>
      </c>
      <c r="K278" s="176">
        <v>56</v>
      </c>
      <c r="L278" s="201">
        <v>-0.22222222222222221</v>
      </c>
      <c r="M278" s="183">
        <v>1520</v>
      </c>
      <c r="N278" s="202">
        <v>0.39834406623735052</v>
      </c>
      <c r="O278" s="176">
        <v>669</v>
      </c>
      <c r="P278" s="201">
        <v>-0.37242026266416506</v>
      </c>
      <c r="Q278" s="183">
        <v>2189</v>
      </c>
      <c r="R278" s="202">
        <v>1.6720854621458336E-2</v>
      </c>
    </row>
    <row r="279" spans="2:18" collapsed="1">
      <c r="B279" s="208">
        <v>1990</v>
      </c>
      <c r="C279" s="209">
        <v>67</v>
      </c>
      <c r="D279" s="210">
        <v>3.076923076923066E-2</v>
      </c>
      <c r="E279" s="209">
        <v>126</v>
      </c>
      <c r="F279" s="210">
        <v>-0.46382978723404256</v>
      </c>
      <c r="G279" s="209">
        <v>1812</v>
      </c>
      <c r="H279" s="210">
        <v>-0.13590844062947072</v>
      </c>
      <c r="I279" s="209">
        <v>10332</v>
      </c>
      <c r="J279" s="210">
        <v>8.7578947368420978E-2</v>
      </c>
      <c r="K279" s="209">
        <v>507</v>
      </c>
      <c r="L279" s="210">
        <v>5.845511482254695E-2</v>
      </c>
      <c r="M279" s="209">
        <v>12844</v>
      </c>
      <c r="N279" s="210">
        <v>3.7815126050420256E-2</v>
      </c>
      <c r="O279" s="209">
        <v>10083</v>
      </c>
      <c r="P279" s="210">
        <v>-8.9179548156959054E-4</v>
      </c>
      <c r="Q279" s="209">
        <v>22927</v>
      </c>
      <c r="R279" s="210">
        <v>2.0429054655510148E-2</v>
      </c>
    </row>
    <row r="280" spans="2:18" ht="15" hidden="1" customHeight="1" outlineLevel="1">
      <c r="B280" s="51" t="s">
        <v>11</v>
      </c>
      <c r="C280" s="176">
        <v>30</v>
      </c>
      <c r="D280" s="201">
        <v>1.5</v>
      </c>
      <c r="E280" s="183">
        <v>59</v>
      </c>
      <c r="F280" s="202">
        <v>2.6875</v>
      </c>
      <c r="G280" s="176">
        <v>171</v>
      </c>
      <c r="H280" s="201">
        <v>-0.24336283185840712</v>
      </c>
      <c r="I280" s="183">
        <v>1131</v>
      </c>
      <c r="J280" s="202">
        <v>1.2440476190476191</v>
      </c>
      <c r="K280" s="176">
        <v>48</v>
      </c>
      <c r="L280" s="201">
        <v>0.41176470588235303</v>
      </c>
      <c r="M280" s="183">
        <v>1439</v>
      </c>
      <c r="N280" s="202">
        <v>0.81691919191919182</v>
      </c>
      <c r="O280" s="176">
        <v>887</v>
      </c>
      <c r="P280" s="201">
        <v>9.2364532019704404E-2</v>
      </c>
      <c r="Q280" s="183">
        <v>2326</v>
      </c>
      <c r="R280" s="202">
        <v>0.45012468827930174</v>
      </c>
    </row>
    <row r="281" spans="2:18" ht="15" hidden="1" customHeight="1" outlineLevel="1">
      <c r="B281" s="51" t="s">
        <v>12</v>
      </c>
      <c r="C281" s="176">
        <v>1</v>
      </c>
      <c r="D281" s="201">
        <v>-0.66666666666666674</v>
      </c>
      <c r="E281" s="183">
        <v>2</v>
      </c>
      <c r="F281" s="202">
        <v>-0.81818181818181812</v>
      </c>
      <c r="G281" s="176">
        <v>168</v>
      </c>
      <c r="H281" s="201">
        <v>-0.33333333333333337</v>
      </c>
      <c r="I281" s="183">
        <v>947</v>
      </c>
      <c r="J281" s="202">
        <v>0.64124783362218363</v>
      </c>
      <c r="K281" s="176">
        <v>30</v>
      </c>
      <c r="L281" s="201">
        <v>-0.23076923076923073</v>
      </c>
      <c r="M281" s="183">
        <v>1148</v>
      </c>
      <c r="N281" s="202">
        <v>0.30158730158730163</v>
      </c>
      <c r="O281" s="176">
        <v>792</v>
      </c>
      <c r="P281" s="201">
        <v>-8.6505190311418678E-2</v>
      </c>
      <c r="Q281" s="183">
        <v>1940</v>
      </c>
      <c r="R281" s="202">
        <v>0.10920526014865639</v>
      </c>
    </row>
    <row r="282" spans="2:18" ht="15" hidden="1" customHeight="1" outlineLevel="1">
      <c r="B282" s="51" t="s">
        <v>13</v>
      </c>
      <c r="C282" s="176">
        <v>4</v>
      </c>
      <c r="D282" s="201" t="e">
        <v>#DIV/0!</v>
      </c>
      <c r="E282" s="183">
        <v>5</v>
      </c>
      <c r="F282" s="202">
        <v>-0.73684210526315796</v>
      </c>
      <c r="G282" s="176">
        <v>122</v>
      </c>
      <c r="H282" s="201">
        <v>-0.30681818181818177</v>
      </c>
      <c r="I282" s="183">
        <v>865</v>
      </c>
      <c r="J282" s="202">
        <v>0.26461988304093564</v>
      </c>
      <c r="K282" s="176">
        <v>25</v>
      </c>
      <c r="L282" s="201">
        <v>-0.35897435897435892</v>
      </c>
      <c r="M282" s="183">
        <v>1021</v>
      </c>
      <c r="N282" s="202">
        <v>0.11220043572984739</v>
      </c>
      <c r="O282" s="176">
        <v>730</v>
      </c>
      <c r="P282" s="201">
        <v>-0.14519906323185017</v>
      </c>
      <c r="Q282" s="183">
        <v>1751</v>
      </c>
      <c r="R282" s="202">
        <v>-1.1851015801354392E-2</v>
      </c>
    </row>
    <row r="283" spans="2:18" ht="15" hidden="1" customHeight="1" outlineLevel="1">
      <c r="B283" s="51" t="s">
        <v>14</v>
      </c>
      <c r="C283" s="176">
        <v>0</v>
      </c>
      <c r="D283" s="201" t="e">
        <v>#DIV/0!</v>
      </c>
      <c r="E283" s="183">
        <v>15</v>
      </c>
      <c r="F283" s="202">
        <v>7.1428571428571397E-2</v>
      </c>
      <c r="G283" s="176">
        <v>107</v>
      </c>
      <c r="H283" s="201">
        <v>-0.24113475177304966</v>
      </c>
      <c r="I283" s="183">
        <v>561</v>
      </c>
      <c r="J283" s="202">
        <v>-0.27237354085603116</v>
      </c>
      <c r="K283" s="176">
        <v>24</v>
      </c>
      <c r="L283" s="201">
        <v>-7.6923076923076872E-2</v>
      </c>
      <c r="M283" s="183">
        <v>707</v>
      </c>
      <c r="N283" s="202">
        <v>-0.25735294117647056</v>
      </c>
      <c r="O283" s="176">
        <v>1089</v>
      </c>
      <c r="P283" s="201">
        <v>1.2593360995850622</v>
      </c>
      <c r="Q283" s="183">
        <v>1796</v>
      </c>
      <c r="R283" s="202">
        <v>0.25244072524407257</v>
      </c>
    </row>
    <row r="284" spans="2:18" ht="15" hidden="1" customHeight="1" outlineLevel="1">
      <c r="B284" s="51" t="s">
        <v>15</v>
      </c>
      <c r="C284" s="176">
        <v>4</v>
      </c>
      <c r="D284" s="201" t="e">
        <v>#DIV/0!</v>
      </c>
      <c r="E284" s="183">
        <v>12</v>
      </c>
      <c r="F284" s="202">
        <v>-0.25</v>
      </c>
      <c r="G284" s="176">
        <v>104</v>
      </c>
      <c r="H284" s="201">
        <v>-0.15447154471544711</v>
      </c>
      <c r="I284" s="183">
        <v>682</v>
      </c>
      <c r="J284" s="202">
        <v>0.26062846580406651</v>
      </c>
      <c r="K284" s="176">
        <v>11</v>
      </c>
      <c r="L284" s="201">
        <v>-0.67647058823529416</v>
      </c>
      <c r="M284" s="183">
        <v>813</v>
      </c>
      <c r="N284" s="202">
        <v>0.1386554621848739</v>
      </c>
      <c r="O284" s="176">
        <v>1141</v>
      </c>
      <c r="P284" s="201">
        <v>0.91122278056951433</v>
      </c>
      <c r="Q284" s="183">
        <v>1954</v>
      </c>
      <c r="R284" s="202">
        <v>0.49046529366895508</v>
      </c>
    </row>
    <row r="285" spans="2:18" ht="15" hidden="1" customHeight="1" outlineLevel="1">
      <c r="B285" s="51" t="s">
        <v>16</v>
      </c>
      <c r="C285" s="176">
        <v>0</v>
      </c>
      <c r="D285" s="201">
        <v>-1</v>
      </c>
      <c r="E285" s="183">
        <v>22</v>
      </c>
      <c r="F285" s="202">
        <v>0.69230769230769229</v>
      </c>
      <c r="G285" s="176">
        <v>170</v>
      </c>
      <c r="H285" s="201">
        <v>0.41666666666666674</v>
      </c>
      <c r="I285" s="183">
        <v>728</v>
      </c>
      <c r="J285" s="202">
        <v>-8.3123425692695263E-2</v>
      </c>
      <c r="K285" s="176">
        <v>14</v>
      </c>
      <c r="L285" s="201">
        <v>1</v>
      </c>
      <c r="M285" s="183">
        <v>934</v>
      </c>
      <c r="N285" s="202">
        <v>-1.684210526315788E-2</v>
      </c>
      <c r="O285" s="176">
        <v>1243</v>
      </c>
      <c r="P285" s="201">
        <v>2.4054794520547946</v>
      </c>
      <c r="Q285" s="183">
        <v>2177</v>
      </c>
      <c r="R285" s="202">
        <v>0.65551330798479079</v>
      </c>
    </row>
    <row r="286" spans="2:18" ht="15" hidden="1" customHeight="1" outlineLevel="1">
      <c r="B286" s="51" t="s">
        <v>17</v>
      </c>
      <c r="C286" s="176">
        <v>13</v>
      </c>
      <c r="D286" s="201">
        <v>3.333333333333333</v>
      </c>
      <c r="E286" s="183">
        <v>1</v>
      </c>
      <c r="F286" s="202">
        <v>-0.97368421052631582</v>
      </c>
      <c r="G286" s="176">
        <v>105</v>
      </c>
      <c r="H286" s="201">
        <v>-0.31372549019607843</v>
      </c>
      <c r="I286" s="183">
        <v>641</v>
      </c>
      <c r="J286" s="202">
        <v>-4.6130952380952328E-2</v>
      </c>
      <c r="K286" s="176">
        <v>68</v>
      </c>
      <c r="L286" s="201">
        <v>0.83783783783783794</v>
      </c>
      <c r="M286" s="183">
        <v>828</v>
      </c>
      <c r="N286" s="202">
        <v>-8.3056478405315604E-2</v>
      </c>
      <c r="O286" s="176">
        <v>535</v>
      </c>
      <c r="P286" s="201">
        <v>0.6212121212121211</v>
      </c>
      <c r="Q286" s="183">
        <v>1363</v>
      </c>
      <c r="R286" s="202">
        <v>0.10543390105433903</v>
      </c>
    </row>
    <row r="287" spans="2:18" ht="15" hidden="1" customHeight="1" outlineLevel="1">
      <c r="B287" s="51" t="s">
        <v>18</v>
      </c>
      <c r="C287" s="176">
        <v>3</v>
      </c>
      <c r="D287" s="201">
        <v>0</v>
      </c>
      <c r="E287" s="183">
        <v>20</v>
      </c>
      <c r="F287" s="202">
        <v>0.17647058823529416</v>
      </c>
      <c r="G287" s="176">
        <v>105</v>
      </c>
      <c r="H287" s="201">
        <v>-0.14634146341463417</v>
      </c>
      <c r="I287" s="183">
        <v>534</v>
      </c>
      <c r="J287" s="202">
        <v>-0.37028301886792447</v>
      </c>
      <c r="K287" s="176">
        <v>27</v>
      </c>
      <c r="L287" s="201">
        <v>-0.12903225806451613</v>
      </c>
      <c r="M287" s="183">
        <v>689</v>
      </c>
      <c r="N287" s="202">
        <v>-0.32583170254403127</v>
      </c>
      <c r="O287" s="176">
        <v>233</v>
      </c>
      <c r="P287" s="201">
        <v>-0.45939675174013916</v>
      </c>
      <c r="Q287" s="183">
        <v>922</v>
      </c>
      <c r="R287" s="202">
        <v>-0.36545079146593251</v>
      </c>
    </row>
    <row r="288" spans="2:18" ht="15" hidden="1" customHeight="1" outlineLevel="1">
      <c r="B288" s="51" t="s">
        <v>19</v>
      </c>
      <c r="C288" s="176">
        <v>1</v>
      </c>
      <c r="D288" s="201">
        <v>-0.66666666666666674</v>
      </c>
      <c r="E288" s="183">
        <v>28</v>
      </c>
      <c r="F288" s="202">
        <v>-0.4509803921568627</v>
      </c>
      <c r="G288" s="176">
        <v>243</v>
      </c>
      <c r="H288" s="201">
        <v>-4.098360655737654E-3</v>
      </c>
      <c r="I288" s="183">
        <v>856</v>
      </c>
      <c r="J288" s="202">
        <v>7.8085642317380355E-2</v>
      </c>
      <c r="K288" s="176">
        <v>30</v>
      </c>
      <c r="L288" s="201">
        <v>-0.26829268292682928</v>
      </c>
      <c r="M288" s="183">
        <v>1158</v>
      </c>
      <c r="N288" s="202">
        <v>2.2065313327449321E-2</v>
      </c>
      <c r="O288" s="176">
        <v>969</v>
      </c>
      <c r="P288" s="201">
        <v>1.3576642335766422</v>
      </c>
      <c r="Q288" s="183">
        <v>2127</v>
      </c>
      <c r="R288" s="202">
        <v>0.37759067357512954</v>
      </c>
    </row>
    <row r="289" spans="2:18" ht="15" hidden="1" customHeight="1" outlineLevel="1">
      <c r="B289" s="51" t="s">
        <v>20</v>
      </c>
      <c r="C289" s="176">
        <v>1</v>
      </c>
      <c r="D289" s="201">
        <v>-0.91666666666666663</v>
      </c>
      <c r="E289" s="183">
        <v>23</v>
      </c>
      <c r="F289" s="202">
        <v>-0.41025641025641024</v>
      </c>
      <c r="G289" s="176">
        <v>261</v>
      </c>
      <c r="H289" s="201">
        <v>0.56287425149700598</v>
      </c>
      <c r="I289" s="183">
        <v>841</v>
      </c>
      <c r="J289" s="202">
        <v>0.25898203592814362</v>
      </c>
      <c r="K289" s="176">
        <v>73</v>
      </c>
      <c r="L289" s="201">
        <v>0.10606060606060597</v>
      </c>
      <c r="M289" s="183">
        <v>1199</v>
      </c>
      <c r="N289" s="202">
        <v>0.25945378151260501</v>
      </c>
      <c r="O289" s="176">
        <v>699</v>
      </c>
      <c r="P289" s="201">
        <v>0.106012658227848</v>
      </c>
      <c r="Q289" s="183">
        <v>1898</v>
      </c>
      <c r="R289" s="202">
        <v>0.19823232323232332</v>
      </c>
    </row>
    <row r="290" spans="2:18" ht="15" hidden="1" customHeight="1" outlineLevel="1">
      <c r="B290" s="51" t="s">
        <v>21</v>
      </c>
      <c r="C290" s="176">
        <v>8</v>
      </c>
      <c r="D290" s="201" t="e">
        <v>#DIV/0!</v>
      </c>
      <c r="E290" s="183">
        <v>20</v>
      </c>
      <c r="F290" s="202">
        <v>-0.62264150943396224</v>
      </c>
      <c r="G290" s="176">
        <v>201</v>
      </c>
      <c r="H290" s="201">
        <v>0.35810810810810811</v>
      </c>
      <c r="I290" s="183">
        <v>1067</v>
      </c>
      <c r="J290" s="202">
        <v>0.337092731829574</v>
      </c>
      <c r="K290" s="176">
        <v>57</v>
      </c>
      <c r="L290" s="201">
        <v>-0.19718309859154926</v>
      </c>
      <c r="M290" s="183">
        <v>1353</v>
      </c>
      <c r="N290" s="202">
        <v>0.26448598130841128</v>
      </c>
      <c r="O290" s="176">
        <v>708</v>
      </c>
      <c r="P290" s="201">
        <v>0.61643835616438358</v>
      </c>
      <c r="Q290" s="183">
        <v>2061</v>
      </c>
      <c r="R290" s="202">
        <v>0.36671087533156488</v>
      </c>
    </row>
    <row r="291" spans="2:18" ht="15" hidden="1" customHeight="1" outlineLevel="1">
      <c r="B291" s="51" t="s">
        <v>22</v>
      </c>
      <c r="C291" s="176">
        <v>0</v>
      </c>
      <c r="D291" s="201">
        <v>-1</v>
      </c>
      <c r="E291" s="183">
        <v>28</v>
      </c>
      <c r="F291" s="202">
        <v>-0.48148148148148151</v>
      </c>
      <c r="G291" s="176">
        <v>340</v>
      </c>
      <c r="H291" s="201">
        <v>0.70854271356783927</v>
      </c>
      <c r="I291" s="183">
        <v>647</v>
      </c>
      <c r="J291" s="202">
        <v>-0.15974025974025974</v>
      </c>
      <c r="K291" s="176">
        <v>72</v>
      </c>
      <c r="L291" s="201">
        <v>-9.9999999999999978E-2</v>
      </c>
      <c r="M291" s="183">
        <v>1087</v>
      </c>
      <c r="N291" s="202">
        <v>-2.0720720720720731E-2</v>
      </c>
      <c r="O291" s="176">
        <v>1066</v>
      </c>
      <c r="P291" s="201">
        <v>0.78260869565217384</v>
      </c>
      <c r="Q291" s="183">
        <v>2153</v>
      </c>
      <c r="R291" s="202">
        <v>0.26053864168618257</v>
      </c>
    </row>
    <row r="292" spans="2:18" collapsed="1">
      <c r="B292" s="208">
        <v>1989</v>
      </c>
      <c r="C292" s="209">
        <v>65</v>
      </c>
      <c r="D292" s="210">
        <v>0.10169491525423724</v>
      </c>
      <c r="E292" s="209">
        <v>235</v>
      </c>
      <c r="F292" s="210">
        <v>-0.31085043988269789</v>
      </c>
      <c r="G292" s="209">
        <v>2097</v>
      </c>
      <c r="H292" s="210">
        <v>1.2065637065637125E-2</v>
      </c>
      <c r="I292" s="209">
        <v>9500</v>
      </c>
      <c r="J292" s="210">
        <v>0.12813205082531764</v>
      </c>
      <c r="K292" s="209">
        <v>479</v>
      </c>
      <c r="L292" s="210">
        <v>-5.1485148514851531E-2</v>
      </c>
      <c r="M292" s="209">
        <v>12376</v>
      </c>
      <c r="N292" s="210">
        <v>8.5804527110019402E-2</v>
      </c>
      <c r="O292" s="209">
        <v>10092</v>
      </c>
      <c r="P292" s="210">
        <v>0.48041660554496102</v>
      </c>
      <c r="Q292" s="209">
        <v>22468</v>
      </c>
      <c r="R292" s="210">
        <v>0.23348888278891033</v>
      </c>
    </row>
    <row r="293" spans="2:18" ht="15" hidden="1" customHeight="1" outlineLevel="1">
      <c r="B293" s="51" t="s">
        <v>11</v>
      </c>
      <c r="C293" s="176">
        <v>12</v>
      </c>
      <c r="D293" s="201">
        <v>1.4</v>
      </c>
      <c r="E293" s="183">
        <v>16</v>
      </c>
      <c r="F293" s="202">
        <v>-0.55555555555555558</v>
      </c>
      <c r="G293" s="176">
        <v>226</v>
      </c>
      <c r="H293" s="201">
        <v>-0.49440715883668906</v>
      </c>
      <c r="I293" s="183">
        <v>504</v>
      </c>
      <c r="J293" s="202">
        <v>-0.24096385542168675</v>
      </c>
      <c r="K293" s="176">
        <v>34</v>
      </c>
      <c r="L293" s="201">
        <v>-0.34615384615384615</v>
      </c>
      <c r="M293" s="183">
        <v>792</v>
      </c>
      <c r="N293" s="202">
        <v>-0.34219269102990035</v>
      </c>
      <c r="O293" s="176">
        <v>812</v>
      </c>
      <c r="P293" s="201">
        <v>-0.14164904862579286</v>
      </c>
      <c r="Q293" s="183">
        <v>1604</v>
      </c>
      <c r="R293" s="202">
        <v>-0.25395348837209297</v>
      </c>
    </row>
    <row r="294" spans="2:18" ht="15" hidden="1" customHeight="1" outlineLevel="1">
      <c r="B294" s="51" t="s">
        <v>12</v>
      </c>
      <c r="C294" s="176">
        <v>3</v>
      </c>
      <c r="D294" s="201" t="e">
        <v>#DIV/0!</v>
      </c>
      <c r="E294" s="183">
        <v>11</v>
      </c>
      <c r="F294" s="202">
        <v>-0.6333333333333333</v>
      </c>
      <c r="G294" s="176">
        <v>252</v>
      </c>
      <c r="H294" s="201">
        <v>4.1322314049586861E-2</v>
      </c>
      <c r="I294" s="183">
        <v>577</v>
      </c>
      <c r="J294" s="202">
        <v>-0.38222698072805139</v>
      </c>
      <c r="K294" s="176">
        <v>39</v>
      </c>
      <c r="L294" s="201">
        <v>0.14705882352941169</v>
      </c>
      <c r="M294" s="183">
        <v>882</v>
      </c>
      <c r="N294" s="202">
        <v>-0.28870967741935483</v>
      </c>
      <c r="O294" s="176">
        <v>867</v>
      </c>
      <c r="P294" s="201">
        <v>1.3058510638297873</v>
      </c>
      <c r="Q294" s="183">
        <v>1749</v>
      </c>
      <c r="R294" s="202">
        <v>8.230198019801982E-2</v>
      </c>
    </row>
    <row r="295" spans="2:18" ht="15" hidden="1" customHeight="1" outlineLevel="1">
      <c r="B295" s="51" t="s">
        <v>13</v>
      </c>
      <c r="C295" s="176">
        <v>0</v>
      </c>
      <c r="D295" s="201">
        <v>-1</v>
      </c>
      <c r="E295" s="183">
        <v>19</v>
      </c>
      <c r="F295" s="202">
        <v>-0.26923076923076927</v>
      </c>
      <c r="G295" s="176">
        <v>176</v>
      </c>
      <c r="H295" s="201">
        <v>7.3170731707317138E-2</v>
      </c>
      <c r="I295" s="183">
        <v>684</v>
      </c>
      <c r="J295" s="202">
        <v>0.1692307692307693</v>
      </c>
      <c r="K295" s="176">
        <v>39</v>
      </c>
      <c r="L295" s="201">
        <v>5.4054054054053946E-2</v>
      </c>
      <c r="M295" s="183">
        <v>918</v>
      </c>
      <c r="N295" s="202">
        <v>0.12362301101591178</v>
      </c>
      <c r="O295" s="176">
        <v>854</v>
      </c>
      <c r="P295" s="201">
        <v>0.34488188976377954</v>
      </c>
      <c r="Q295" s="183">
        <v>1772</v>
      </c>
      <c r="R295" s="202">
        <v>0.22038567493112948</v>
      </c>
    </row>
    <row r="296" spans="2:18" ht="15" hidden="1" customHeight="1" outlineLevel="1">
      <c r="B296" s="51" t="s">
        <v>14</v>
      </c>
      <c r="C296" s="176">
        <v>0</v>
      </c>
      <c r="D296" s="201" t="e">
        <v>#DIV/0!</v>
      </c>
      <c r="E296" s="183">
        <v>14</v>
      </c>
      <c r="F296" s="202">
        <v>-0.36363636363636365</v>
      </c>
      <c r="G296" s="176">
        <v>141</v>
      </c>
      <c r="H296" s="201">
        <v>-0.60169491525423724</v>
      </c>
      <c r="I296" s="183">
        <v>771</v>
      </c>
      <c r="J296" s="202">
        <v>-4.4609665427509326E-2</v>
      </c>
      <c r="K296" s="176">
        <v>26</v>
      </c>
      <c r="L296" s="201">
        <v>-0.1875</v>
      </c>
      <c r="M296" s="183">
        <v>952</v>
      </c>
      <c r="N296" s="202">
        <v>-0.21646090534979423</v>
      </c>
      <c r="O296" s="176">
        <v>482</v>
      </c>
      <c r="P296" s="201">
        <v>-0.21753246753246758</v>
      </c>
      <c r="Q296" s="183">
        <v>1434</v>
      </c>
      <c r="R296" s="202">
        <v>-0.21682140906608416</v>
      </c>
    </row>
    <row r="297" spans="2:18" ht="15" hidden="1" customHeight="1" outlineLevel="1">
      <c r="B297" s="51" t="s">
        <v>15</v>
      </c>
      <c r="C297" s="176">
        <v>0</v>
      </c>
      <c r="D297" s="201">
        <v>-1</v>
      </c>
      <c r="E297" s="183">
        <v>16</v>
      </c>
      <c r="F297" s="202">
        <v>-0.52941176470588236</v>
      </c>
      <c r="G297" s="176">
        <v>123</v>
      </c>
      <c r="H297" s="201">
        <v>-0.25</v>
      </c>
      <c r="I297" s="183">
        <v>541</v>
      </c>
      <c r="J297" s="202">
        <v>-0.14803149606299215</v>
      </c>
      <c r="K297" s="176">
        <v>34</v>
      </c>
      <c r="L297" s="201">
        <v>1.6153846153846154</v>
      </c>
      <c r="M297" s="183">
        <v>714</v>
      </c>
      <c r="N297" s="202">
        <v>-0.1590106007067138</v>
      </c>
      <c r="O297" s="176">
        <v>597</v>
      </c>
      <c r="P297" s="201">
        <v>0.27837259100642409</v>
      </c>
      <c r="Q297" s="183">
        <v>1311</v>
      </c>
      <c r="R297" s="202">
        <v>-3.7993920972644313E-3</v>
      </c>
    </row>
    <row r="298" spans="2:18" ht="15" hidden="1" customHeight="1" outlineLevel="1">
      <c r="B298" s="51" t="s">
        <v>16</v>
      </c>
      <c r="C298" s="176">
        <v>16</v>
      </c>
      <c r="D298" s="201">
        <v>-0.19999999999999996</v>
      </c>
      <c r="E298" s="183">
        <v>13</v>
      </c>
      <c r="F298" s="202">
        <v>-0.59375</v>
      </c>
      <c r="G298" s="176">
        <v>120</v>
      </c>
      <c r="H298" s="201">
        <v>0.16504854368932032</v>
      </c>
      <c r="I298" s="183">
        <v>794</v>
      </c>
      <c r="J298" s="202">
        <v>0.29526916802610104</v>
      </c>
      <c r="K298" s="176">
        <v>7</v>
      </c>
      <c r="L298" s="201">
        <v>-0.66666666666666674</v>
      </c>
      <c r="M298" s="183">
        <v>950</v>
      </c>
      <c r="N298" s="202">
        <v>0.20405576679340931</v>
      </c>
      <c r="O298" s="176">
        <v>365</v>
      </c>
      <c r="P298" s="201">
        <v>-0.51846965699208436</v>
      </c>
      <c r="Q298" s="183">
        <v>1315</v>
      </c>
      <c r="R298" s="202">
        <v>-0.14996767937944411</v>
      </c>
    </row>
    <row r="299" spans="2:18" ht="15" hidden="1" customHeight="1" outlineLevel="1">
      <c r="B299" s="51" t="s">
        <v>17</v>
      </c>
      <c r="C299" s="176">
        <v>3</v>
      </c>
      <c r="D299" s="201">
        <v>0</v>
      </c>
      <c r="E299" s="183">
        <v>38</v>
      </c>
      <c r="F299" s="202">
        <v>2.1666666666666665</v>
      </c>
      <c r="G299" s="176">
        <v>153</v>
      </c>
      <c r="H299" s="201">
        <v>0.75862068965517238</v>
      </c>
      <c r="I299" s="183">
        <v>672</v>
      </c>
      <c r="J299" s="202">
        <v>0.26315789473684204</v>
      </c>
      <c r="K299" s="176">
        <v>37</v>
      </c>
      <c r="L299" s="201">
        <v>0.60869565217391308</v>
      </c>
      <c r="M299" s="183">
        <v>903</v>
      </c>
      <c r="N299" s="202">
        <v>0.37442922374429233</v>
      </c>
      <c r="O299" s="176">
        <v>330</v>
      </c>
      <c r="P299" s="201">
        <v>-0.30232558139534882</v>
      </c>
      <c r="Q299" s="183">
        <v>1233</v>
      </c>
      <c r="R299" s="202">
        <v>9.1150442477876181E-2</v>
      </c>
    </row>
    <row r="300" spans="2:18" ht="15" hidden="1" customHeight="1" outlineLevel="1">
      <c r="B300" s="51" t="s">
        <v>18</v>
      </c>
      <c r="C300" s="176">
        <v>3</v>
      </c>
      <c r="D300" s="201">
        <v>-0.25</v>
      </c>
      <c r="E300" s="183">
        <v>17</v>
      </c>
      <c r="F300" s="202">
        <v>-0.26086956521739135</v>
      </c>
      <c r="G300" s="176">
        <v>123</v>
      </c>
      <c r="H300" s="201">
        <v>-0.22641509433962259</v>
      </c>
      <c r="I300" s="183">
        <v>848</v>
      </c>
      <c r="J300" s="202">
        <v>0.19605077574047947</v>
      </c>
      <c r="K300" s="176">
        <v>31</v>
      </c>
      <c r="L300" s="201">
        <v>-8.8235294117647078E-2</v>
      </c>
      <c r="M300" s="183">
        <v>1022</v>
      </c>
      <c r="N300" s="202">
        <v>0.10010764262647998</v>
      </c>
      <c r="O300" s="176">
        <v>431</v>
      </c>
      <c r="P300" s="201">
        <v>8.5642317380352662E-2</v>
      </c>
      <c r="Q300" s="183">
        <v>1453</v>
      </c>
      <c r="R300" s="202">
        <v>9.5776772247360586E-2</v>
      </c>
    </row>
    <row r="301" spans="2:18" ht="15" hidden="1" customHeight="1" outlineLevel="1">
      <c r="B301" s="51" t="s">
        <v>19</v>
      </c>
      <c r="C301" s="176">
        <v>3</v>
      </c>
      <c r="D301" s="201">
        <v>-0.83333333333333337</v>
      </c>
      <c r="E301" s="183">
        <v>51</v>
      </c>
      <c r="F301" s="202">
        <v>-0.32894736842105265</v>
      </c>
      <c r="G301" s="176">
        <v>244</v>
      </c>
      <c r="H301" s="201">
        <v>-3.9370078740157521E-2</v>
      </c>
      <c r="I301" s="183">
        <v>794</v>
      </c>
      <c r="J301" s="202">
        <v>0.34348561759729268</v>
      </c>
      <c r="K301" s="176">
        <v>41</v>
      </c>
      <c r="L301" s="201">
        <v>-0.31666666666666665</v>
      </c>
      <c r="M301" s="183">
        <v>1133</v>
      </c>
      <c r="N301" s="202">
        <v>0.13413413413413422</v>
      </c>
      <c r="O301" s="176">
        <v>411</v>
      </c>
      <c r="P301" s="201">
        <v>-9.6385542168674343E-3</v>
      </c>
      <c r="Q301" s="183">
        <v>1544</v>
      </c>
      <c r="R301" s="202">
        <v>9.1937765205091893E-2</v>
      </c>
    </row>
    <row r="302" spans="2:18" ht="15" hidden="1" customHeight="1" outlineLevel="1">
      <c r="B302" s="51" t="s">
        <v>20</v>
      </c>
      <c r="C302" s="176">
        <v>12</v>
      </c>
      <c r="D302" s="201">
        <v>3</v>
      </c>
      <c r="E302" s="183">
        <v>39</v>
      </c>
      <c r="F302" s="202">
        <v>-0.27777777777777779</v>
      </c>
      <c r="G302" s="176">
        <v>167</v>
      </c>
      <c r="H302" s="201">
        <v>-0.4892966360856269</v>
      </c>
      <c r="I302" s="183">
        <v>668</v>
      </c>
      <c r="J302" s="202">
        <v>-9.2391304347826053E-2</v>
      </c>
      <c r="K302" s="176">
        <v>66</v>
      </c>
      <c r="L302" s="201">
        <v>-0.42608695652173911</v>
      </c>
      <c r="M302" s="183">
        <v>952</v>
      </c>
      <c r="N302" s="202">
        <v>-0.22914979757085019</v>
      </c>
      <c r="O302" s="176">
        <v>632</v>
      </c>
      <c r="P302" s="201">
        <v>0.46635730858468682</v>
      </c>
      <c r="Q302" s="183">
        <v>1584</v>
      </c>
      <c r="R302" s="202">
        <v>-4.9219687875150075E-2</v>
      </c>
    </row>
    <row r="303" spans="2:18" ht="15" hidden="1" customHeight="1" outlineLevel="1">
      <c r="B303" s="51" t="s">
        <v>21</v>
      </c>
      <c r="C303" s="176">
        <v>0</v>
      </c>
      <c r="D303" s="201">
        <v>-1</v>
      </c>
      <c r="E303" s="183">
        <v>53</v>
      </c>
      <c r="F303" s="202">
        <v>0.43243243243243246</v>
      </c>
      <c r="G303" s="176">
        <v>148</v>
      </c>
      <c r="H303" s="201">
        <v>-0.34801762114537449</v>
      </c>
      <c r="I303" s="183">
        <v>798</v>
      </c>
      <c r="J303" s="202">
        <v>0.26465927099841524</v>
      </c>
      <c r="K303" s="176">
        <v>71</v>
      </c>
      <c r="L303" s="201">
        <v>-0.29000000000000004</v>
      </c>
      <c r="M303" s="183">
        <v>1070</v>
      </c>
      <c r="N303" s="202">
        <v>6.1507936507936511E-2</v>
      </c>
      <c r="O303" s="176">
        <v>438</v>
      </c>
      <c r="P303" s="201">
        <v>0.2407932011331444</v>
      </c>
      <c r="Q303" s="183">
        <v>1508</v>
      </c>
      <c r="R303" s="202">
        <v>0.1080088170462894</v>
      </c>
    </row>
    <row r="304" spans="2:18" ht="15" hidden="1" customHeight="1" outlineLevel="1">
      <c r="B304" s="51" t="s">
        <v>22</v>
      </c>
      <c r="C304" s="176">
        <v>7</v>
      </c>
      <c r="D304" s="201">
        <v>-0.30000000000000004</v>
      </c>
      <c r="E304" s="183">
        <v>54</v>
      </c>
      <c r="F304" s="202">
        <v>0.5</v>
      </c>
      <c r="G304" s="176">
        <v>199</v>
      </c>
      <c r="H304" s="201">
        <v>-0.29929577464788737</v>
      </c>
      <c r="I304" s="183">
        <v>770</v>
      </c>
      <c r="J304" s="202">
        <v>-0.11494252873563215</v>
      </c>
      <c r="K304" s="176">
        <v>80</v>
      </c>
      <c r="L304" s="201">
        <v>0.23076923076923084</v>
      </c>
      <c r="M304" s="183">
        <v>1110</v>
      </c>
      <c r="N304" s="202">
        <v>-0.12252964426877466</v>
      </c>
      <c r="O304" s="176">
        <v>598</v>
      </c>
      <c r="P304" s="201">
        <v>0.28051391862955022</v>
      </c>
      <c r="Q304" s="183">
        <v>1708</v>
      </c>
      <c r="R304" s="202">
        <v>-1.3856812933025431E-2</v>
      </c>
    </row>
    <row r="305" spans="2:18" collapsed="1">
      <c r="B305" s="208">
        <v>1988</v>
      </c>
      <c r="C305" s="209">
        <v>59</v>
      </c>
      <c r="D305" s="210">
        <v>-0.29761904761904767</v>
      </c>
      <c r="E305" s="209">
        <v>341</v>
      </c>
      <c r="F305" s="210">
        <v>-0.18421052631578949</v>
      </c>
      <c r="G305" s="209">
        <v>2072</v>
      </c>
      <c r="H305" s="210">
        <v>-0.26315789473684215</v>
      </c>
      <c r="I305" s="209">
        <v>8421</v>
      </c>
      <c r="J305" s="210">
        <v>1.3723365836041834E-2</v>
      </c>
      <c r="K305" s="209">
        <v>505</v>
      </c>
      <c r="L305" s="210">
        <v>-0.13822525597269619</v>
      </c>
      <c r="M305" s="209">
        <v>11398</v>
      </c>
      <c r="N305" s="210">
        <v>-6.6273449660031125E-2</v>
      </c>
      <c r="O305" s="209">
        <v>6817</v>
      </c>
      <c r="P305" s="210">
        <v>7.6255131038837964E-2</v>
      </c>
      <c r="Q305" s="209">
        <v>18215</v>
      </c>
      <c r="R305" s="210">
        <v>-1.7582654657246066E-2</v>
      </c>
    </row>
    <row r="306" spans="2:18" ht="15" hidden="1" customHeight="1" outlineLevel="1">
      <c r="B306" s="51" t="s">
        <v>11</v>
      </c>
      <c r="C306" s="176">
        <v>5</v>
      </c>
      <c r="D306" s="201">
        <v>-0.77272727272727271</v>
      </c>
      <c r="E306" s="183">
        <v>36</v>
      </c>
      <c r="F306" s="202">
        <v>-0.9027027027027027</v>
      </c>
      <c r="G306" s="176">
        <v>447</v>
      </c>
      <c r="H306" s="201">
        <v>0.38390092879256965</v>
      </c>
      <c r="I306" s="183">
        <v>664</v>
      </c>
      <c r="J306" s="202">
        <v>8.1433224755700362E-2</v>
      </c>
      <c r="K306" s="176">
        <v>52</v>
      </c>
      <c r="L306" s="201">
        <v>-1.8867924528301883E-2</v>
      </c>
      <c r="M306" s="183">
        <v>1204</v>
      </c>
      <c r="N306" s="202">
        <v>-0.12879884225759763</v>
      </c>
      <c r="O306" s="176">
        <v>946</v>
      </c>
      <c r="P306" s="201">
        <v>0.8919999999999999</v>
      </c>
      <c r="Q306" s="183">
        <v>2150</v>
      </c>
      <c r="R306" s="202">
        <v>0.14240170031880983</v>
      </c>
    </row>
    <row r="307" spans="2:18" ht="15" hidden="1" customHeight="1" outlineLevel="1">
      <c r="B307" s="51" t="s">
        <v>12</v>
      </c>
      <c r="C307" s="176">
        <v>0</v>
      </c>
      <c r="D307" s="201" t="e">
        <v>#DIV/0!</v>
      </c>
      <c r="E307" s="183">
        <v>30</v>
      </c>
      <c r="F307" s="202">
        <v>-0.44444444444444442</v>
      </c>
      <c r="G307" s="176">
        <v>242</v>
      </c>
      <c r="H307" s="201">
        <v>-0.21935483870967742</v>
      </c>
      <c r="I307" s="183">
        <v>934</v>
      </c>
      <c r="J307" s="202">
        <v>-9.8455598455598481E-2</v>
      </c>
      <c r="K307" s="176">
        <v>34</v>
      </c>
      <c r="L307" s="201">
        <v>-0.53424657534246578</v>
      </c>
      <c r="M307" s="183">
        <v>1240</v>
      </c>
      <c r="N307" s="202">
        <v>-0.15818058384249833</v>
      </c>
      <c r="O307" s="176">
        <v>376</v>
      </c>
      <c r="P307" s="201">
        <v>-0.15124153498871329</v>
      </c>
      <c r="Q307" s="183">
        <v>1616</v>
      </c>
      <c r="R307" s="202">
        <v>-0.1565762004175365</v>
      </c>
    </row>
    <row r="308" spans="2:18" ht="15" hidden="1" customHeight="1" outlineLevel="1">
      <c r="B308" s="51" t="s">
        <v>13</v>
      </c>
      <c r="C308" s="176">
        <v>5</v>
      </c>
      <c r="D308" s="201" t="e">
        <v>#DIV/0!</v>
      </c>
      <c r="E308" s="183">
        <v>26</v>
      </c>
      <c r="F308" s="202">
        <v>-0.42222222222222228</v>
      </c>
      <c r="G308" s="176">
        <v>164</v>
      </c>
      <c r="H308" s="201">
        <v>-0.39033457249070636</v>
      </c>
      <c r="I308" s="183">
        <v>585</v>
      </c>
      <c r="J308" s="202">
        <v>-0.16068866571018647</v>
      </c>
      <c r="K308" s="176">
        <v>37</v>
      </c>
      <c r="L308" s="201">
        <v>-0.44776119402985071</v>
      </c>
      <c r="M308" s="183">
        <v>817</v>
      </c>
      <c r="N308" s="202">
        <v>-0.24211502782931349</v>
      </c>
      <c r="O308" s="176">
        <v>635</v>
      </c>
      <c r="P308" s="201">
        <v>-4.0785498489426031E-2</v>
      </c>
      <c r="Q308" s="183">
        <v>1452</v>
      </c>
      <c r="R308" s="202">
        <v>-0.16551724137931034</v>
      </c>
    </row>
    <row r="309" spans="2:18" ht="15" hidden="1" customHeight="1" outlineLevel="1">
      <c r="B309" s="51" t="s">
        <v>14</v>
      </c>
      <c r="C309" s="176">
        <v>0</v>
      </c>
      <c r="D309" s="201" t="e">
        <v>#DIV/0!</v>
      </c>
      <c r="E309" s="183">
        <v>22</v>
      </c>
      <c r="F309" s="202">
        <v>-0.6811594202898551</v>
      </c>
      <c r="G309" s="176">
        <v>354</v>
      </c>
      <c r="H309" s="201">
        <v>1.6417910447761193</v>
      </c>
      <c r="I309" s="183">
        <v>807</v>
      </c>
      <c r="J309" s="202">
        <v>0.43085106382978733</v>
      </c>
      <c r="K309" s="176">
        <v>32</v>
      </c>
      <c r="L309" s="201">
        <v>-0.19999999999999996</v>
      </c>
      <c r="M309" s="183">
        <v>1215</v>
      </c>
      <c r="N309" s="202">
        <v>0.50557620817843874</v>
      </c>
      <c r="O309" s="176">
        <v>616</v>
      </c>
      <c r="P309" s="201">
        <v>0.193798449612403</v>
      </c>
      <c r="Q309" s="183">
        <v>1831</v>
      </c>
      <c r="R309" s="202">
        <v>0.38397581254724122</v>
      </c>
    </row>
    <row r="310" spans="2:18" ht="15" hidden="1" customHeight="1" outlineLevel="1">
      <c r="B310" s="51" t="s">
        <v>15</v>
      </c>
      <c r="C310" s="176">
        <v>3</v>
      </c>
      <c r="D310" s="201" t="e">
        <v>#DIV/0!</v>
      </c>
      <c r="E310" s="183">
        <v>34</v>
      </c>
      <c r="F310" s="202">
        <v>2.4</v>
      </c>
      <c r="G310" s="176">
        <v>164</v>
      </c>
      <c r="H310" s="201">
        <v>7.8947368421052655E-2</v>
      </c>
      <c r="I310" s="183">
        <v>635</v>
      </c>
      <c r="J310" s="202">
        <v>7.9931972789115679E-2</v>
      </c>
      <c r="K310" s="176">
        <v>13</v>
      </c>
      <c r="L310" s="201">
        <v>-0.1333333333333333</v>
      </c>
      <c r="M310" s="183">
        <v>849</v>
      </c>
      <c r="N310" s="202">
        <v>0.1098039215686275</v>
      </c>
      <c r="O310" s="176">
        <v>467</v>
      </c>
      <c r="P310" s="201">
        <v>-2.3012552301255207E-2</v>
      </c>
      <c r="Q310" s="183">
        <v>1316</v>
      </c>
      <c r="R310" s="202">
        <v>5.8728881737731387E-2</v>
      </c>
    </row>
    <row r="311" spans="2:18" ht="15" hidden="1" customHeight="1" outlineLevel="1">
      <c r="B311" s="51" t="s">
        <v>16</v>
      </c>
      <c r="C311" s="176">
        <v>20</v>
      </c>
      <c r="D311" s="201">
        <v>9</v>
      </c>
      <c r="E311" s="183">
        <v>32</v>
      </c>
      <c r="F311" s="202">
        <v>0.88235294117647056</v>
      </c>
      <c r="G311" s="176">
        <v>103</v>
      </c>
      <c r="H311" s="201">
        <v>-0.39053254437869822</v>
      </c>
      <c r="I311" s="183">
        <v>613</v>
      </c>
      <c r="J311" s="202">
        <v>6.6086956521739237E-2</v>
      </c>
      <c r="K311" s="176">
        <v>21</v>
      </c>
      <c r="L311" s="201">
        <v>-0.43243243243243246</v>
      </c>
      <c r="M311" s="183">
        <v>789</v>
      </c>
      <c r="N311" s="202">
        <v>-1.375000000000004E-2</v>
      </c>
      <c r="O311" s="176">
        <v>758</v>
      </c>
      <c r="P311" s="201">
        <v>1.1595441595441596</v>
      </c>
      <c r="Q311" s="183">
        <v>1547</v>
      </c>
      <c r="R311" s="202">
        <v>0.34404865334491741</v>
      </c>
    </row>
    <row r="312" spans="2:18" ht="15" hidden="1" customHeight="1" outlineLevel="1">
      <c r="B312" s="51" t="s">
        <v>17</v>
      </c>
      <c r="C312" s="176">
        <v>3</v>
      </c>
      <c r="D312" s="201">
        <v>0</v>
      </c>
      <c r="E312" s="183">
        <v>12</v>
      </c>
      <c r="F312" s="202">
        <v>-0.4</v>
      </c>
      <c r="G312" s="176">
        <v>87</v>
      </c>
      <c r="H312" s="201">
        <v>-0.34586466165413532</v>
      </c>
      <c r="I312" s="183">
        <v>532</v>
      </c>
      <c r="J312" s="202">
        <v>0.19819819819819817</v>
      </c>
      <c r="K312" s="176">
        <v>23</v>
      </c>
      <c r="L312" s="201">
        <v>-0.23333333333333328</v>
      </c>
      <c r="M312" s="183">
        <v>657</v>
      </c>
      <c r="N312" s="202">
        <v>4.2857142857142927E-2</v>
      </c>
      <c r="O312" s="176">
        <v>473</v>
      </c>
      <c r="P312" s="201">
        <v>0.55592105263157898</v>
      </c>
      <c r="Q312" s="183">
        <v>1130</v>
      </c>
      <c r="R312" s="202">
        <v>0.20985010706638119</v>
      </c>
    </row>
    <row r="313" spans="2:18" ht="15" hidden="1" customHeight="1" outlineLevel="1">
      <c r="B313" s="51" t="s">
        <v>18</v>
      </c>
      <c r="C313" s="176">
        <v>4</v>
      </c>
      <c r="D313" s="201" t="e">
        <v>#DIV/0!</v>
      </c>
      <c r="E313" s="183">
        <v>23</v>
      </c>
      <c r="F313" s="202">
        <v>-0.640625</v>
      </c>
      <c r="G313" s="176">
        <v>159</v>
      </c>
      <c r="H313" s="201">
        <v>3.2467532467532534E-2</v>
      </c>
      <c r="I313" s="183">
        <v>709</v>
      </c>
      <c r="J313" s="202">
        <v>-2.8767123287671281E-2</v>
      </c>
      <c r="K313" s="176">
        <v>34</v>
      </c>
      <c r="L313" s="201">
        <v>-0.37037037037037035</v>
      </c>
      <c r="M313" s="183">
        <v>929</v>
      </c>
      <c r="N313" s="202">
        <v>-7.2854291417165706E-2</v>
      </c>
      <c r="O313" s="176">
        <v>397</v>
      </c>
      <c r="P313" s="201">
        <v>-0.10585585585585588</v>
      </c>
      <c r="Q313" s="183">
        <v>1326</v>
      </c>
      <c r="R313" s="202">
        <v>-8.2987551867219955E-2</v>
      </c>
    </row>
    <row r="314" spans="2:18" ht="15" hidden="1" customHeight="1" outlineLevel="1">
      <c r="B314" s="51" t="s">
        <v>19</v>
      </c>
      <c r="C314" s="176">
        <v>18</v>
      </c>
      <c r="D314" s="201">
        <v>1.5714285714285716</v>
      </c>
      <c r="E314" s="183">
        <v>76</v>
      </c>
      <c r="F314" s="202">
        <v>-0.41538461538461535</v>
      </c>
      <c r="G314" s="176">
        <v>254</v>
      </c>
      <c r="H314" s="201">
        <v>7.9365079365079083E-3</v>
      </c>
      <c r="I314" s="183">
        <v>591</v>
      </c>
      <c r="J314" s="202">
        <v>-8.0870917573872436E-2</v>
      </c>
      <c r="K314" s="176">
        <v>60</v>
      </c>
      <c r="L314" s="201">
        <v>-0.19999999999999996</v>
      </c>
      <c r="M314" s="183">
        <v>999</v>
      </c>
      <c r="N314" s="202">
        <v>-9.7560975609756073E-2</v>
      </c>
      <c r="O314" s="176">
        <v>415</v>
      </c>
      <c r="P314" s="201">
        <v>0.4928057553956835</v>
      </c>
      <c r="Q314" s="183">
        <v>1414</v>
      </c>
      <c r="R314" s="202">
        <v>2.0938628158844841E-2</v>
      </c>
    </row>
    <row r="315" spans="2:18" ht="15" hidden="1" customHeight="1" outlineLevel="1">
      <c r="B315" s="51" t="s">
        <v>20</v>
      </c>
      <c r="C315" s="176">
        <v>3</v>
      </c>
      <c r="D315" s="201">
        <v>-0.5714285714285714</v>
      </c>
      <c r="E315" s="183">
        <v>54</v>
      </c>
      <c r="F315" s="202">
        <v>-0.44897959183673475</v>
      </c>
      <c r="G315" s="176">
        <v>327</v>
      </c>
      <c r="H315" s="201">
        <v>0.27734375</v>
      </c>
      <c r="I315" s="183">
        <v>736</v>
      </c>
      <c r="J315" s="202">
        <v>5.8992805755395672E-2</v>
      </c>
      <c r="K315" s="176">
        <v>115</v>
      </c>
      <c r="L315" s="201">
        <v>0.82539682539682535</v>
      </c>
      <c r="M315" s="183">
        <v>1235</v>
      </c>
      <c r="N315" s="202">
        <v>0.10366398570151913</v>
      </c>
      <c r="O315" s="176">
        <v>431</v>
      </c>
      <c r="P315" s="201">
        <v>1.4628571428571431</v>
      </c>
      <c r="Q315" s="183">
        <v>1666</v>
      </c>
      <c r="R315" s="202">
        <v>0.2874806800618237</v>
      </c>
    </row>
    <row r="316" spans="2:18" ht="15" hidden="1" customHeight="1" outlineLevel="1">
      <c r="B316" s="51" t="s">
        <v>21</v>
      </c>
      <c r="C316" s="176">
        <v>13</v>
      </c>
      <c r="D316" s="201">
        <v>12</v>
      </c>
      <c r="E316" s="183">
        <v>37</v>
      </c>
      <c r="F316" s="202">
        <v>-0.53749999999999998</v>
      </c>
      <c r="G316" s="176">
        <v>227</v>
      </c>
      <c r="H316" s="201">
        <v>-9.1999999999999971E-2</v>
      </c>
      <c r="I316" s="183">
        <v>631</v>
      </c>
      <c r="J316" s="202">
        <v>0.29038854805725967</v>
      </c>
      <c r="K316" s="176">
        <v>100</v>
      </c>
      <c r="L316" s="201">
        <v>1.1276595744680851</v>
      </c>
      <c r="M316" s="183">
        <v>1008</v>
      </c>
      <c r="N316" s="202">
        <v>0.16262975778546718</v>
      </c>
      <c r="O316" s="176">
        <v>353</v>
      </c>
      <c r="P316" s="201">
        <v>1.8239999999999998</v>
      </c>
      <c r="Q316" s="183">
        <v>1361</v>
      </c>
      <c r="R316" s="202">
        <v>0.37197580645161299</v>
      </c>
    </row>
    <row r="317" spans="2:18" ht="15" hidden="1" customHeight="1" outlineLevel="1">
      <c r="B317" s="51" t="s">
        <v>22</v>
      </c>
      <c r="C317" s="176">
        <v>10</v>
      </c>
      <c r="D317" s="201">
        <v>-0.56521739130434789</v>
      </c>
      <c r="E317" s="183">
        <v>36</v>
      </c>
      <c r="F317" s="202">
        <v>0.33333333333333326</v>
      </c>
      <c r="G317" s="176">
        <v>284</v>
      </c>
      <c r="H317" s="201">
        <v>-5.6478405315614655E-2</v>
      </c>
      <c r="I317" s="183">
        <v>870</v>
      </c>
      <c r="J317" s="202">
        <v>0.48972602739726034</v>
      </c>
      <c r="K317" s="176">
        <v>65</v>
      </c>
      <c r="L317" s="201">
        <v>6.5573770491803351E-2</v>
      </c>
      <c r="M317" s="183">
        <v>1265</v>
      </c>
      <c r="N317" s="202">
        <v>0.27008032128514059</v>
      </c>
      <c r="O317" s="176">
        <v>467</v>
      </c>
      <c r="P317" s="201">
        <v>2.1554054054054053</v>
      </c>
      <c r="Q317" s="183">
        <v>1732</v>
      </c>
      <c r="R317" s="202">
        <v>0.51398601398601396</v>
      </c>
    </row>
    <row r="318" spans="2:18" collapsed="1">
      <c r="B318" s="208">
        <v>1987</v>
      </c>
      <c r="C318" s="209">
        <v>84</v>
      </c>
      <c r="D318" s="210">
        <v>0.29230769230769238</v>
      </c>
      <c r="E318" s="209">
        <v>418</v>
      </c>
      <c r="F318" s="210">
        <v>-0.57520325203252032</v>
      </c>
      <c r="G318" s="209">
        <v>2812</v>
      </c>
      <c r="H318" s="210">
        <v>4.0325564187939422E-2</v>
      </c>
      <c r="I318" s="209">
        <v>8307</v>
      </c>
      <c r="J318" s="210">
        <v>8.4606345475910727E-2</v>
      </c>
      <c r="K318" s="209">
        <v>586</v>
      </c>
      <c r="L318" s="210">
        <v>-4.7154471544715415E-2</v>
      </c>
      <c r="M318" s="209">
        <v>12207</v>
      </c>
      <c r="N318" s="210">
        <v>1.5050723432562751E-2</v>
      </c>
      <c r="O318" s="209">
        <v>6334</v>
      </c>
      <c r="P318" s="210">
        <v>0.43173598553345394</v>
      </c>
      <c r="Q318" s="209">
        <v>18541</v>
      </c>
      <c r="R318" s="210">
        <v>0.12711246200607906</v>
      </c>
    </row>
    <row r="319" spans="2:18" ht="15" hidden="1" customHeight="1" outlineLevel="1">
      <c r="B319" s="51" t="s">
        <v>11</v>
      </c>
      <c r="C319" s="176">
        <v>22</v>
      </c>
      <c r="D319" s="201">
        <v>3.4000000000000004</v>
      </c>
      <c r="E319" s="183">
        <v>370</v>
      </c>
      <c r="F319" s="202">
        <v>3.8684210526315788</v>
      </c>
      <c r="G319" s="176">
        <v>323</v>
      </c>
      <c r="H319" s="201">
        <v>6.25E-2</v>
      </c>
      <c r="I319" s="183">
        <v>614</v>
      </c>
      <c r="J319" s="202">
        <v>0.50490196078431371</v>
      </c>
      <c r="K319" s="176">
        <v>53</v>
      </c>
      <c r="L319" s="201">
        <v>-0.10169491525423724</v>
      </c>
      <c r="M319" s="183">
        <v>1382</v>
      </c>
      <c r="N319" s="202">
        <v>0.6220657276995305</v>
      </c>
      <c r="O319" s="176">
        <v>500</v>
      </c>
      <c r="P319" s="201">
        <v>2.3112582781456954</v>
      </c>
      <c r="Q319" s="183">
        <v>1882</v>
      </c>
      <c r="R319" s="202">
        <v>0.87637088733798607</v>
      </c>
    </row>
    <row r="320" spans="2:18" ht="15" hidden="1" customHeight="1" outlineLevel="1">
      <c r="B320" s="51" t="s">
        <v>12</v>
      </c>
      <c r="C320" s="176">
        <v>0</v>
      </c>
      <c r="D320" s="201">
        <v>-1</v>
      </c>
      <c r="E320" s="183">
        <v>54</v>
      </c>
      <c r="F320" s="202">
        <v>-0.26027397260273977</v>
      </c>
      <c r="G320" s="176">
        <v>310</v>
      </c>
      <c r="H320" s="201">
        <v>0.44859813084112155</v>
      </c>
      <c r="I320" s="183">
        <v>1036</v>
      </c>
      <c r="J320" s="202">
        <v>0.86330935251798557</v>
      </c>
      <c r="K320" s="176">
        <v>73</v>
      </c>
      <c r="L320" s="201">
        <v>0.73809523809523814</v>
      </c>
      <c r="M320" s="183">
        <v>1473</v>
      </c>
      <c r="N320" s="202">
        <v>0.65505617977528097</v>
      </c>
      <c r="O320" s="176">
        <v>443</v>
      </c>
      <c r="P320" s="201">
        <v>0.83057851239669422</v>
      </c>
      <c r="Q320" s="183">
        <v>1916</v>
      </c>
      <c r="R320" s="202">
        <v>0.69257950530035339</v>
      </c>
    </row>
    <row r="321" spans="2:18" ht="15" hidden="1" customHeight="1" outlineLevel="1">
      <c r="B321" s="51" t="s">
        <v>13</v>
      </c>
      <c r="C321" s="176">
        <v>0</v>
      </c>
      <c r="D321" s="201">
        <v>-1</v>
      </c>
      <c r="E321" s="183">
        <v>45</v>
      </c>
      <c r="F321" s="202">
        <v>-0.3571428571428571</v>
      </c>
      <c r="G321" s="176">
        <v>269</v>
      </c>
      <c r="H321" s="201">
        <v>0.33168316831683176</v>
      </c>
      <c r="I321" s="183">
        <v>697</v>
      </c>
      <c r="J321" s="202">
        <v>0.52850877192982448</v>
      </c>
      <c r="K321" s="176">
        <v>67</v>
      </c>
      <c r="L321" s="201">
        <v>-0.39639639639639634</v>
      </c>
      <c r="M321" s="183">
        <v>1078</v>
      </c>
      <c r="N321" s="202">
        <v>0.26972909305064774</v>
      </c>
      <c r="O321" s="176">
        <v>662</v>
      </c>
      <c r="P321" s="201">
        <v>4.1317829457364343</v>
      </c>
      <c r="Q321" s="183">
        <v>1740</v>
      </c>
      <c r="R321" s="202">
        <v>0.77914110429447847</v>
      </c>
    </row>
    <row r="322" spans="2:18" ht="15" hidden="1" customHeight="1" outlineLevel="1">
      <c r="B322" s="51" t="s">
        <v>14</v>
      </c>
      <c r="C322" s="176">
        <v>0</v>
      </c>
      <c r="D322" s="201" t="e">
        <v>#DIV/0!</v>
      </c>
      <c r="E322" s="183">
        <v>69</v>
      </c>
      <c r="F322" s="202">
        <v>1.0294117647058822</v>
      </c>
      <c r="G322" s="176">
        <v>134</v>
      </c>
      <c r="H322" s="201">
        <v>-0.30569948186528495</v>
      </c>
      <c r="I322" s="183">
        <v>564</v>
      </c>
      <c r="J322" s="202">
        <v>0.24503311258278138</v>
      </c>
      <c r="K322" s="176">
        <v>40</v>
      </c>
      <c r="L322" s="201">
        <v>0.60000000000000009</v>
      </c>
      <c r="M322" s="183">
        <v>807</v>
      </c>
      <c r="N322" s="202">
        <v>0.14468085106382977</v>
      </c>
      <c r="O322" s="176">
        <v>516</v>
      </c>
      <c r="P322" s="201">
        <v>4.797752808988764</v>
      </c>
      <c r="Q322" s="183">
        <v>1323</v>
      </c>
      <c r="R322" s="202">
        <v>0.66624685138539053</v>
      </c>
    </row>
    <row r="323" spans="2:18" ht="15" hidden="1" customHeight="1" outlineLevel="1">
      <c r="B323" s="51" t="s">
        <v>15</v>
      </c>
      <c r="C323" s="176">
        <v>0</v>
      </c>
      <c r="D323" s="201">
        <v>-1</v>
      </c>
      <c r="E323" s="183">
        <v>10</v>
      </c>
      <c r="F323" s="202">
        <v>-0.74358974358974361</v>
      </c>
      <c r="G323" s="176">
        <v>152</v>
      </c>
      <c r="H323" s="201">
        <v>7.0422535211267512E-2</v>
      </c>
      <c r="I323" s="183">
        <v>588</v>
      </c>
      <c r="J323" s="202">
        <v>0.42718446601941751</v>
      </c>
      <c r="K323" s="176">
        <v>15</v>
      </c>
      <c r="L323" s="201">
        <v>-0.34782608695652173</v>
      </c>
      <c r="M323" s="183">
        <v>765</v>
      </c>
      <c r="N323" s="202">
        <v>0.229903536977492</v>
      </c>
      <c r="O323" s="176">
        <v>478</v>
      </c>
      <c r="P323" s="201">
        <v>4.1956521739130439</v>
      </c>
      <c r="Q323" s="183">
        <v>1243</v>
      </c>
      <c r="R323" s="202">
        <v>0.7408963585434174</v>
      </c>
    </row>
    <row r="324" spans="2:18" ht="15" hidden="1" customHeight="1" outlineLevel="1">
      <c r="B324" s="51" t="s">
        <v>16</v>
      </c>
      <c r="C324" s="176">
        <v>2</v>
      </c>
      <c r="D324" s="201" t="e">
        <v>#DIV/0!</v>
      </c>
      <c r="E324" s="183">
        <v>17</v>
      </c>
      <c r="F324" s="202">
        <v>-0.51428571428571423</v>
      </c>
      <c r="G324" s="176">
        <v>169</v>
      </c>
      <c r="H324" s="201">
        <v>0.26119402985074625</v>
      </c>
      <c r="I324" s="183">
        <v>575</v>
      </c>
      <c r="J324" s="202">
        <v>0.50918635170603666</v>
      </c>
      <c r="K324" s="176">
        <v>37</v>
      </c>
      <c r="L324" s="201">
        <v>0.76190476190476186</v>
      </c>
      <c r="M324" s="183">
        <v>800</v>
      </c>
      <c r="N324" s="202">
        <v>0.40105078809106831</v>
      </c>
      <c r="O324" s="176">
        <v>351</v>
      </c>
      <c r="P324" s="201">
        <v>1.6194029850746268</v>
      </c>
      <c r="Q324" s="183">
        <v>1151</v>
      </c>
      <c r="R324" s="202">
        <v>0.63262411347517733</v>
      </c>
    </row>
    <row r="325" spans="2:18" ht="15" hidden="1" customHeight="1" outlineLevel="1">
      <c r="B325" s="51" t="s">
        <v>17</v>
      </c>
      <c r="C325" s="176">
        <v>3</v>
      </c>
      <c r="D325" s="201">
        <v>-0.25</v>
      </c>
      <c r="E325" s="183">
        <v>20</v>
      </c>
      <c r="F325" s="202">
        <v>-0.45945945945945943</v>
      </c>
      <c r="G325" s="176">
        <v>133</v>
      </c>
      <c r="H325" s="201">
        <v>-0.18404907975460127</v>
      </c>
      <c r="I325" s="183">
        <v>444</v>
      </c>
      <c r="J325" s="202">
        <v>6.7307692307692291E-2</v>
      </c>
      <c r="K325" s="176">
        <v>30</v>
      </c>
      <c r="L325" s="201">
        <v>7.1428571428571397E-2</v>
      </c>
      <c r="M325" s="183">
        <v>630</v>
      </c>
      <c r="N325" s="202">
        <v>-2.777777777777779E-2</v>
      </c>
      <c r="O325" s="176">
        <v>304</v>
      </c>
      <c r="P325" s="201">
        <v>8.2121212121212128</v>
      </c>
      <c r="Q325" s="183">
        <v>934</v>
      </c>
      <c r="R325" s="202">
        <v>0.37151248164464024</v>
      </c>
    </row>
    <row r="326" spans="2:18" ht="15" hidden="1" customHeight="1" outlineLevel="1">
      <c r="B326" s="51" t="s">
        <v>18</v>
      </c>
      <c r="C326" s="176">
        <v>0</v>
      </c>
      <c r="D326" s="201">
        <v>-1</v>
      </c>
      <c r="E326" s="183">
        <v>64</v>
      </c>
      <c r="F326" s="202">
        <v>1.3703703703703702</v>
      </c>
      <c r="G326" s="176">
        <v>154</v>
      </c>
      <c r="H326" s="201">
        <v>-0.25242718446601942</v>
      </c>
      <c r="I326" s="183">
        <v>730</v>
      </c>
      <c r="J326" s="202">
        <v>1.3856209150326797</v>
      </c>
      <c r="K326" s="176">
        <v>54</v>
      </c>
      <c r="L326" s="201">
        <v>0.5</v>
      </c>
      <c r="M326" s="183">
        <v>1002</v>
      </c>
      <c r="N326" s="202">
        <v>0.72758620689655173</v>
      </c>
      <c r="O326" s="176">
        <v>444</v>
      </c>
      <c r="P326" s="201">
        <v>5.253521126760563</v>
      </c>
      <c r="Q326" s="183">
        <v>1446</v>
      </c>
      <c r="R326" s="202">
        <v>1.2211981566820276</v>
      </c>
    </row>
    <row r="327" spans="2:18" ht="15" hidden="1" customHeight="1" outlineLevel="1">
      <c r="B327" s="51" t="s">
        <v>19</v>
      </c>
      <c r="C327" s="176">
        <v>7</v>
      </c>
      <c r="D327" s="201">
        <v>1.3333333333333335</v>
      </c>
      <c r="E327" s="183">
        <v>130</v>
      </c>
      <c r="F327" s="202">
        <v>1.3214285714285716</v>
      </c>
      <c r="G327" s="176">
        <v>252</v>
      </c>
      <c r="H327" s="201">
        <v>0.125</v>
      </c>
      <c r="I327" s="183">
        <v>643</v>
      </c>
      <c r="J327" s="202">
        <v>0.43847874720357938</v>
      </c>
      <c r="K327" s="176">
        <v>75</v>
      </c>
      <c r="L327" s="201">
        <v>0.38888888888888884</v>
      </c>
      <c r="M327" s="183">
        <v>1107</v>
      </c>
      <c r="N327" s="202">
        <v>0.41198979591836737</v>
      </c>
      <c r="O327" s="176">
        <v>278</v>
      </c>
      <c r="P327" s="201">
        <v>2.6578947368421053</v>
      </c>
      <c r="Q327" s="183">
        <v>1385</v>
      </c>
      <c r="R327" s="202">
        <v>0.61046511627906974</v>
      </c>
    </row>
    <row r="328" spans="2:18" ht="15" hidden="1" customHeight="1" outlineLevel="1">
      <c r="B328" s="51" t="s">
        <v>20</v>
      </c>
      <c r="C328" s="176">
        <v>7</v>
      </c>
      <c r="D328" s="201">
        <v>2.5</v>
      </c>
      <c r="E328" s="183">
        <v>98</v>
      </c>
      <c r="F328" s="202">
        <v>2.0833333333333259E-2</v>
      </c>
      <c r="G328" s="176">
        <v>256</v>
      </c>
      <c r="H328" s="201">
        <v>-0.25364431486880468</v>
      </c>
      <c r="I328" s="183">
        <v>695</v>
      </c>
      <c r="J328" s="202">
        <v>0.26134301270417426</v>
      </c>
      <c r="K328" s="176">
        <v>63</v>
      </c>
      <c r="L328" s="201">
        <v>-0.28409090909090906</v>
      </c>
      <c r="M328" s="183">
        <v>1119</v>
      </c>
      <c r="N328" s="202">
        <v>3.6111111111111205E-2</v>
      </c>
      <c r="O328" s="176">
        <v>175</v>
      </c>
      <c r="P328" s="201">
        <v>0.62037037037037046</v>
      </c>
      <c r="Q328" s="183">
        <v>1294</v>
      </c>
      <c r="R328" s="202">
        <v>8.9225589225589319E-2</v>
      </c>
    </row>
    <row r="329" spans="2:18" ht="15" hidden="1" customHeight="1" outlineLevel="1">
      <c r="B329" s="51" t="s">
        <v>21</v>
      </c>
      <c r="C329" s="176">
        <v>1</v>
      </c>
      <c r="D329" s="201">
        <v>-0.9</v>
      </c>
      <c r="E329" s="183">
        <v>80</v>
      </c>
      <c r="F329" s="202">
        <v>-0.14893617021276595</v>
      </c>
      <c r="G329" s="176">
        <v>250</v>
      </c>
      <c r="H329" s="201">
        <v>0.1013215859030836</v>
      </c>
      <c r="I329" s="183">
        <v>489</v>
      </c>
      <c r="J329" s="202">
        <v>4.7109207708779355E-2</v>
      </c>
      <c r="K329" s="176">
        <v>47</v>
      </c>
      <c r="L329" s="201">
        <v>-6.0000000000000053E-2</v>
      </c>
      <c r="M329" s="183">
        <v>867</v>
      </c>
      <c r="N329" s="202">
        <v>2.2405660377358583E-2</v>
      </c>
      <c r="O329" s="176">
        <v>125</v>
      </c>
      <c r="P329" s="201">
        <v>0.64473684210526305</v>
      </c>
      <c r="Q329" s="183">
        <v>992</v>
      </c>
      <c r="R329" s="202">
        <v>7.3593073593073655E-2</v>
      </c>
    </row>
    <row r="330" spans="2:18" ht="15" hidden="1" customHeight="1" outlineLevel="1">
      <c r="B330" s="51" t="s">
        <v>22</v>
      </c>
      <c r="C330" s="176">
        <v>23</v>
      </c>
      <c r="D330" s="201">
        <v>1.875</v>
      </c>
      <c r="E330" s="183">
        <v>27</v>
      </c>
      <c r="F330" s="202">
        <v>-0.60294117647058831</v>
      </c>
      <c r="G330" s="176">
        <v>301</v>
      </c>
      <c r="H330" s="201">
        <v>0.1576923076923078</v>
      </c>
      <c r="I330" s="183">
        <v>584</v>
      </c>
      <c r="J330" s="202">
        <v>0.31828442437923243</v>
      </c>
      <c r="K330" s="176">
        <v>61</v>
      </c>
      <c r="L330" s="201">
        <v>-4.6875E-2</v>
      </c>
      <c r="M330" s="183">
        <v>996</v>
      </c>
      <c r="N330" s="202">
        <v>0.18149466192170816</v>
      </c>
      <c r="O330" s="176">
        <v>148</v>
      </c>
      <c r="P330" s="201">
        <v>0.49494949494949503</v>
      </c>
      <c r="Q330" s="183">
        <v>1144</v>
      </c>
      <c r="R330" s="202">
        <v>0.21443736730360929</v>
      </c>
    </row>
    <row r="331" spans="2:18" collapsed="1">
      <c r="B331" s="208">
        <v>1986</v>
      </c>
      <c r="C331" s="209">
        <v>65</v>
      </c>
      <c r="D331" s="210">
        <v>0.1206896551724137</v>
      </c>
      <c r="E331" s="209">
        <v>984</v>
      </c>
      <c r="F331" s="210">
        <v>0.39574468085106385</v>
      </c>
      <c r="G331" s="209">
        <v>2703</v>
      </c>
      <c r="H331" s="210">
        <v>3.4839203675344654E-2</v>
      </c>
      <c r="I331" s="209">
        <v>7659</v>
      </c>
      <c r="J331" s="210">
        <v>0.44618580060422963</v>
      </c>
      <c r="K331" s="209">
        <v>615</v>
      </c>
      <c r="L331" s="210">
        <v>2.3294509151414289E-2</v>
      </c>
      <c r="M331" s="209">
        <v>12026</v>
      </c>
      <c r="N331" s="210">
        <v>0.29702329594478005</v>
      </c>
      <c r="O331" s="209">
        <v>4424</v>
      </c>
      <c r="P331" s="210">
        <v>2.4030769230769229</v>
      </c>
      <c r="Q331" s="209">
        <v>16450</v>
      </c>
      <c r="R331" s="210">
        <v>0.55599697313658725</v>
      </c>
    </row>
    <row r="332" spans="2:18" ht="15" hidden="1" customHeight="1" outlineLevel="1">
      <c r="B332" s="51" t="s">
        <v>11</v>
      </c>
      <c r="C332" s="176">
        <v>5</v>
      </c>
      <c r="D332" s="201">
        <v>-0.16666666666666663</v>
      </c>
      <c r="E332" s="183">
        <v>76</v>
      </c>
      <c r="F332" s="202">
        <v>0.10144927536231885</v>
      </c>
      <c r="G332" s="176">
        <v>304</v>
      </c>
      <c r="H332" s="201">
        <v>-0.21649484536082475</v>
      </c>
      <c r="I332" s="183">
        <v>408</v>
      </c>
      <c r="J332" s="202">
        <v>0.11171662125340598</v>
      </c>
      <c r="K332" s="176">
        <v>59</v>
      </c>
      <c r="L332" s="201">
        <v>-4.8387096774193505E-2</v>
      </c>
      <c r="M332" s="183">
        <v>852</v>
      </c>
      <c r="N332" s="202">
        <v>-4.4843049327354279E-2</v>
      </c>
      <c r="O332" s="176">
        <v>151</v>
      </c>
      <c r="P332" s="201">
        <v>-0.58055555555555549</v>
      </c>
      <c r="Q332" s="183">
        <v>1003</v>
      </c>
      <c r="R332" s="202">
        <v>-0.19888178913738019</v>
      </c>
    </row>
    <row r="333" spans="2:18" ht="15" hidden="1" customHeight="1" outlineLevel="1">
      <c r="B333" s="51" t="s">
        <v>12</v>
      </c>
      <c r="C333" s="176">
        <v>5</v>
      </c>
      <c r="D333" s="201">
        <v>0</v>
      </c>
      <c r="E333" s="183">
        <v>73</v>
      </c>
      <c r="F333" s="202">
        <v>0.15873015873015883</v>
      </c>
      <c r="G333" s="176">
        <v>214</v>
      </c>
      <c r="H333" s="201">
        <v>-0.2218181818181818</v>
      </c>
      <c r="I333" s="183">
        <v>556</v>
      </c>
      <c r="J333" s="202">
        <v>0.51086956521739135</v>
      </c>
      <c r="K333" s="176">
        <v>42</v>
      </c>
      <c r="L333" s="201">
        <v>0.3125</v>
      </c>
      <c r="M333" s="183">
        <v>890</v>
      </c>
      <c r="N333" s="202">
        <v>0.19784656796769862</v>
      </c>
      <c r="O333" s="176">
        <v>242</v>
      </c>
      <c r="P333" s="201">
        <v>0.79259259259259252</v>
      </c>
      <c r="Q333" s="183">
        <v>1132</v>
      </c>
      <c r="R333" s="202">
        <v>0.28929384965831439</v>
      </c>
    </row>
    <row r="334" spans="2:18" ht="15" hidden="1" customHeight="1" outlineLevel="1">
      <c r="B334" s="51" t="s">
        <v>13</v>
      </c>
      <c r="C334" s="176">
        <v>10</v>
      </c>
      <c r="D334" s="201">
        <v>-0.33333333333333337</v>
      </c>
      <c r="E334" s="183">
        <v>70</v>
      </c>
      <c r="F334" s="202">
        <v>0</v>
      </c>
      <c r="G334" s="176">
        <v>202</v>
      </c>
      <c r="H334" s="201">
        <v>-0.12173913043478257</v>
      </c>
      <c r="I334" s="183">
        <v>456</v>
      </c>
      <c r="J334" s="202">
        <v>0.19060052219321144</v>
      </c>
      <c r="K334" s="176">
        <v>111</v>
      </c>
      <c r="L334" s="201">
        <v>4.0454545454545459</v>
      </c>
      <c r="M334" s="183">
        <v>849</v>
      </c>
      <c r="N334" s="202">
        <v>0.1791666666666667</v>
      </c>
      <c r="O334" s="176">
        <v>129</v>
      </c>
      <c r="P334" s="201">
        <v>-0.39719626168224298</v>
      </c>
      <c r="Q334" s="183">
        <v>978</v>
      </c>
      <c r="R334" s="202">
        <v>4.7109207708779355E-2</v>
      </c>
    </row>
    <row r="335" spans="2:18" ht="15" hidden="1" customHeight="1" outlineLevel="1">
      <c r="B335" s="51" t="s">
        <v>14</v>
      </c>
      <c r="C335" s="176">
        <v>0</v>
      </c>
      <c r="D335" s="201">
        <v>-1</v>
      </c>
      <c r="E335" s="183">
        <v>34</v>
      </c>
      <c r="F335" s="202">
        <v>-0.43333333333333335</v>
      </c>
      <c r="G335" s="176">
        <v>193</v>
      </c>
      <c r="H335" s="201">
        <v>-0.15350877192982459</v>
      </c>
      <c r="I335" s="183">
        <v>453</v>
      </c>
      <c r="J335" s="202">
        <v>0.19210526315789478</v>
      </c>
      <c r="K335" s="176">
        <v>25</v>
      </c>
      <c r="L335" s="201">
        <v>-0.16666666666666663</v>
      </c>
      <c r="M335" s="183">
        <v>705</v>
      </c>
      <c r="N335" s="202">
        <v>2.8449502133711668E-3</v>
      </c>
      <c r="O335" s="176">
        <v>89</v>
      </c>
      <c r="P335" s="201">
        <v>0.43548387096774199</v>
      </c>
      <c r="Q335" s="183">
        <v>794</v>
      </c>
      <c r="R335" s="202">
        <v>3.7908496732026231E-2</v>
      </c>
    </row>
    <row r="336" spans="2:18" ht="15" hidden="1" customHeight="1" outlineLevel="1">
      <c r="B336" s="51" t="s">
        <v>15</v>
      </c>
      <c r="C336" s="176">
        <v>6</v>
      </c>
      <c r="D336" s="201">
        <v>0.19999999999999996</v>
      </c>
      <c r="E336" s="183">
        <v>39</v>
      </c>
      <c r="F336" s="202">
        <v>0.30000000000000004</v>
      </c>
      <c r="G336" s="176">
        <v>142</v>
      </c>
      <c r="H336" s="201">
        <v>0.63218390804597702</v>
      </c>
      <c r="I336" s="183">
        <v>412</v>
      </c>
      <c r="J336" s="202">
        <v>0.32475884244372999</v>
      </c>
      <c r="K336" s="176">
        <v>23</v>
      </c>
      <c r="L336" s="201">
        <v>0</v>
      </c>
      <c r="M336" s="183">
        <v>622</v>
      </c>
      <c r="N336" s="202">
        <v>0.36403508771929816</v>
      </c>
      <c r="O336" s="176">
        <v>92</v>
      </c>
      <c r="P336" s="201">
        <v>3.1818181818181817</v>
      </c>
      <c r="Q336" s="183">
        <v>714</v>
      </c>
      <c r="R336" s="202">
        <v>0.493723849372385</v>
      </c>
    </row>
    <row r="337" spans="2:18" ht="15" hidden="1" customHeight="1" outlineLevel="1">
      <c r="B337" s="51" t="s">
        <v>16</v>
      </c>
      <c r="C337" s="176">
        <v>0</v>
      </c>
      <c r="D337" s="201">
        <v>-1</v>
      </c>
      <c r="E337" s="183">
        <v>35</v>
      </c>
      <c r="F337" s="202">
        <v>-0.43548387096774188</v>
      </c>
      <c r="G337" s="176">
        <v>134</v>
      </c>
      <c r="H337" s="201">
        <v>-0.19760479041916168</v>
      </c>
      <c r="I337" s="183">
        <v>381</v>
      </c>
      <c r="J337" s="202">
        <v>-0.20459290187891443</v>
      </c>
      <c r="K337" s="176">
        <v>21</v>
      </c>
      <c r="L337" s="201">
        <v>-0.5714285714285714</v>
      </c>
      <c r="M337" s="183">
        <v>571</v>
      </c>
      <c r="N337" s="202">
        <v>-0.24769433465085644</v>
      </c>
      <c r="O337" s="176">
        <v>134</v>
      </c>
      <c r="P337" s="201">
        <v>2.4358974358974357</v>
      </c>
      <c r="Q337" s="183">
        <v>705</v>
      </c>
      <c r="R337" s="202">
        <v>-0.11654135338345861</v>
      </c>
    </row>
    <row r="338" spans="2:18" ht="15" hidden="1" customHeight="1" outlineLevel="1">
      <c r="B338" s="51" t="s">
        <v>17</v>
      </c>
      <c r="C338" s="176">
        <v>4</v>
      </c>
      <c r="D338" s="201">
        <v>1</v>
      </c>
      <c r="E338" s="183">
        <v>37</v>
      </c>
      <c r="F338" s="202">
        <v>-0.55952380952380953</v>
      </c>
      <c r="G338" s="176">
        <v>163</v>
      </c>
      <c r="H338" s="201">
        <v>1.8750000000000044E-2</v>
      </c>
      <c r="I338" s="183">
        <v>416</v>
      </c>
      <c r="J338" s="202">
        <v>0.28792569659442724</v>
      </c>
      <c r="K338" s="176">
        <v>28</v>
      </c>
      <c r="L338" s="201">
        <v>-0.33333333333333337</v>
      </c>
      <c r="M338" s="183">
        <v>648</v>
      </c>
      <c r="N338" s="202">
        <v>6.0556464811784005E-2</v>
      </c>
      <c r="O338" s="176">
        <v>33</v>
      </c>
      <c r="P338" s="201">
        <v>0.43478260869565211</v>
      </c>
      <c r="Q338" s="183">
        <v>681</v>
      </c>
      <c r="R338" s="202">
        <v>7.4132492113564652E-2</v>
      </c>
    </row>
    <row r="339" spans="2:18" ht="15" hidden="1" customHeight="1" outlineLevel="1">
      <c r="B339" s="51" t="s">
        <v>18</v>
      </c>
      <c r="C339" s="176">
        <v>5</v>
      </c>
      <c r="D339" s="201">
        <v>-0.75</v>
      </c>
      <c r="E339" s="183">
        <v>27</v>
      </c>
      <c r="F339" s="202">
        <v>-0.4</v>
      </c>
      <c r="G339" s="176">
        <v>206</v>
      </c>
      <c r="H339" s="201">
        <v>-8.4444444444444433E-2</v>
      </c>
      <c r="I339" s="183">
        <v>306</v>
      </c>
      <c r="J339" s="202">
        <v>-0.18832891246684347</v>
      </c>
      <c r="K339" s="176">
        <v>36</v>
      </c>
      <c r="L339" s="201">
        <v>0.38461538461538458</v>
      </c>
      <c r="M339" s="183">
        <v>580</v>
      </c>
      <c r="N339" s="202">
        <v>-0.16305916305916301</v>
      </c>
      <c r="O339" s="176">
        <v>71</v>
      </c>
      <c r="P339" s="201">
        <v>-0.19318181818181823</v>
      </c>
      <c r="Q339" s="183">
        <v>651</v>
      </c>
      <c r="R339" s="202">
        <v>-0.16645326504481439</v>
      </c>
    </row>
    <row r="340" spans="2:18" ht="15" hidden="1" customHeight="1" outlineLevel="1">
      <c r="B340" s="51" t="s">
        <v>19</v>
      </c>
      <c r="C340" s="176">
        <v>3</v>
      </c>
      <c r="D340" s="201">
        <v>-0.76923076923076916</v>
      </c>
      <c r="E340" s="183">
        <v>56</v>
      </c>
      <c r="F340" s="202">
        <v>-0.27272727272727271</v>
      </c>
      <c r="G340" s="176">
        <v>224</v>
      </c>
      <c r="H340" s="201">
        <v>-0.20848056537102477</v>
      </c>
      <c r="I340" s="183">
        <v>447</v>
      </c>
      <c r="J340" s="202">
        <v>4.6838407494145251E-2</v>
      </c>
      <c r="K340" s="176">
        <v>54</v>
      </c>
      <c r="L340" s="201">
        <v>-0.27027027027027029</v>
      </c>
      <c r="M340" s="183">
        <v>784</v>
      </c>
      <c r="N340" s="202">
        <v>-0.10297482837528604</v>
      </c>
      <c r="O340" s="176">
        <v>76</v>
      </c>
      <c r="P340" s="201">
        <v>-0.55294117647058827</v>
      </c>
      <c r="Q340" s="183">
        <v>860</v>
      </c>
      <c r="R340" s="202">
        <v>-0.17624521072796939</v>
      </c>
    </row>
    <row r="341" spans="2:18" ht="15" hidden="1" customHeight="1" outlineLevel="1">
      <c r="B341" s="51" t="s">
        <v>20</v>
      </c>
      <c r="C341" s="176">
        <v>2</v>
      </c>
      <c r="D341" s="201">
        <v>-0.91304347826086962</v>
      </c>
      <c r="E341" s="183">
        <v>96</v>
      </c>
      <c r="F341" s="202">
        <v>-8.5714285714285743E-2</v>
      </c>
      <c r="G341" s="176">
        <v>343</v>
      </c>
      <c r="H341" s="201">
        <v>0.1064516129032258</v>
      </c>
      <c r="I341" s="183">
        <v>551</v>
      </c>
      <c r="J341" s="202">
        <v>0.23820224719101124</v>
      </c>
      <c r="K341" s="176">
        <v>88</v>
      </c>
      <c r="L341" s="201">
        <v>0.2753623188405796</v>
      </c>
      <c r="M341" s="183">
        <v>1080</v>
      </c>
      <c r="N341" s="202">
        <v>0.13445378151260501</v>
      </c>
      <c r="O341" s="176">
        <v>108</v>
      </c>
      <c r="P341" s="201">
        <v>-0.25</v>
      </c>
      <c r="Q341" s="183">
        <v>1188</v>
      </c>
      <c r="R341" s="202">
        <v>8.3941605839416011E-2</v>
      </c>
    </row>
    <row r="342" spans="2:18" ht="15" hidden="1" customHeight="1" outlineLevel="1">
      <c r="B342" s="51" t="s">
        <v>21</v>
      </c>
      <c r="C342" s="176">
        <v>10</v>
      </c>
      <c r="D342" s="201">
        <v>-0.33333333333333337</v>
      </c>
      <c r="E342" s="183">
        <v>94</v>
      </c>
      <c r="F342" s="202">
        <v>-1.0526315789473717E-2</v>
      </c>
      <c r="G342" s="176">
        <v>227</v>
      </c>
      <c r="H342" s="201">
        <v>-6.1983471074380181E-2</v>
      </c>
      <c r="I342" s="183">
        <v>467</v>
      </c>
      <c r="J342" s="202">
        <v>-3.1120331950207469E-2</v>
      </c>
      <c r="K342" s="176">
        <v>50</v>
      </c>
      <c r="L342" s="201">
        <v>-0.34210526315789469</v>
      </c>
      <c r="M342" s="183">
        <v>848</v>
      </c>
      <c r="N342" s="202">
        <v>-6.8131868131868112E-2</v>
      </c>
      <c r="O342" s="176">
        <v>76</v>
      </c>
      <c r="P342" s="201">
        <v>-0.32743362831858402</v>
      </c>
      <c r="Q342" s="183">
        <v>924</v>
      </c>
      <c r="R342" s="202">
        <v>-9.6774193548387122E-2</v>
      </c>
    </row>
    <row r="343" spans="2:18" ht="15" hidden="1" customHeight="1" outlineLevel="1">
      <c r="B343" s="51" t="s">
        <v>22</v>
      </c>
      <c r="C343" s="176">
        <v>8</v>
      </c>
      <c r="D343" s="201">
        <v>3</v>
      </c>
      <c r="E343" s="183">
        <v>68</v>
      </c>
      <c r="F343" s="202">
        <v>0.11475409836065564</v>
      </c>
      <c r="G343" s="176">
        <v>260</v>
      </c>
      <c r="H343" s="201">
        <v>-0.24855491329479773</v>
      </c>
      <c r="I343" s="183">
        <v>443</v>
      </c>
      <c r="J343" s="202">
        <v>-7.1278825995807149E-2</v>
      </c>
      <c r="K343" s="176">
        <v>64</v>
      </c>
      <c r="L343" s="201">
        <v>-0.28888888888888886</v>
      </c>
      <c r="M343" s="183">
        <v>843</v>
      </c>
      <c r="N343" s="202">
        <v>-0.13627049180327866</v>
      </c>
      <c r="O343" s="176">
        <v>99</v>
      </c>
      <c r="P343" s="201">
        <v>-0.18181818181818177</v>
      </c>
      <c r="Q343" s="183">
        <v>942</v>
      </c>
      <c r="R343" s="202">
        <v>-0.14129443938012765</v>
      </c>
    </row>
    <row r="344" spans="2:18" collapsed="1">
      <c r="B344" s="208">
        <v>1985</v>
      </c>
      <c r="C344" s="209">
        <v>58</v>
      </c>
      <c r="D344" s="210">
        <v>-0.48672566371681414</v>
      </c>
      <c r="E344" s="209">
        <v>705</v>
      </c>
      <c r="F344" s="210">
        <v>-0.14129110840438486</v>
      </c>
      <c r="G344" s="209">
        <v>2612</v>
      </c>
      <c r="H344" s="210">
        <v>-0.11186671200272014</v>
      </c>
      <c r="I344" s="209">
        <v>5296</v>
      </c>
      <c r="J344" s="210">
        <v>9.8983191533513093E-2</v>
      </c>
      <c r="K344" s="209">
        <v>601</v>
      </c>
      <c r="L344" s="210">
        <v>1.0084033613445342E-2</v>
      </c>
      <c r="M344" s="209">
        <v>9272</v>
      </c>
      <c r="N344" s="210">
        <v>-1.8301216492625505E-3</v>
      </c>
      <c r="O344" s="209">
        <v>1300</v>
      </c>
      <c r="P344" s="210">
        <v>-0.12810194500335348</v>
      </c>
      <c r="Q344" s="209">
        <v>10572</v>
      </c>
      <c r="R344" s="210">
        <v>-1.9294990723562111E-2</v>
      </c>
    </row>
    <row r="345" spans="2:18" ht="15" hidden="1" customHeight="1" outlineLevel="1">
      <c r="B345" s="51" t="s">
        <v>11</v>
      </c>
      <c r="C345" s="176">
        <v>6</v>
      </c>
      <c r="D345" s="201">
        <v>-0.53846153846153844</v>
      </c>
      <c r="E345" s="183">
        <v>69</v>
      </c>
      <c r="F345" s="202">
        <v>0.25454545454545463</v>
      </c>
      <c r="G345" s="176">
        <v>388</v>
      </c>
      <c r="H345" s="201">
        <v>0.36140350877192984</v>
      </c>
      <c r="I345" s="183">
        <v>367</v>
      </c>
      <c r="J345" s="202">
        <v>-7.3232323232323204E-2</v>
      </c>
      <c r="K345" s="176">
        <v>62</v>
      </c>
      <c r="L345" s="201">
        <v>0.34782608695652173</v>
      </c>
      <c r="M345" s="183">
        <v>892</v>
      </c>
      <c r="N345" s="202">
        <v>0.12201257861635217</v>
      </c>
      <c r="O345" s="176">
        <v>360</v>
      </c>
      <c r="P345" s="201">
        <v>7.1818181818181817</v>
      </c>
      <c r="Q345" s="183">
        <v>1252</v>
      </c>
      <c r="R345" s="202">
        <v>0.49225268176400472</v>
      </c>
    </row>
    <row r="346" spans="2:18" ht="15" hidden="1" customHeight="1" outlineLevel="1">
      <c r="B346" s="51" t="s">
        <v>12</v>
      </c>
      <c r="C346" s="176">
        <v>5</v>
      </c>
      <c r="D346" s="201">
        <v>0.66666666666666674</v>
      </c>
      <c r="E346" s="183">
        <v>63</v>
      </c>
      <c r="F346" s="202">
        <v>-0.19230769230769229</v>
      </c>
      <c r="G346" s="176">
        <v>275</v>
      </c>
      <c r="H346" s="201">
        <v>0.12704918032786883</v>
      </c>
      <c r="I346" s="183">
        <v>368</v>
      </c>
      <c r="J346" s="202">
        <v>-0.10024449877750607</v>
      </c>
      <c r="K346" s="176">
        <v>32</v>
      </c>
      <c r="L346" s="201">
        <v>-0.63218390804597702</v>
      </c>
      <c r="M346" s="183">
        <v>743</v>
      </c>
      <c r="N346" s="202">
        <v>-9.5006090133982979E-2</v>
      </c>
      <c r="O346" s="176">
        <v>135</v>
      </c>
      <c r="P346" s="201">
        <v>0.39175257731958757</v>
      </c>
      <c r="Q346" s="183">
        <v>878</v>
      </c>
      <c r="R346" s="202">
        <v>-4.3572984749455368E-2</v>
      </c>
    </row>
    <row r="347" spans="2:18" ht="15" hidden="1" customHeight="1" outlineLevel="1">
      <c r="B347" s="51" t="s">
        <v>13</v>
      </c>
      <c r="C347" s="176">
        <v>15</v>
      </c>
      <c r="D347" s="201">
        <v>14</v>
      </c>
      <c r="E347" s="183">
        <v>70</v>
      </c>
      <c r="F347" s="202">
        <v>-0.6</v>
      </c>
      <c r="G347" s="176">
        <v>230</v>
      </c>
      <c r="H347" s="201">
        <v>0.28491620111731852</v>
      </c>
      <c r="I347" s="183">
        <v>383</v>
      </c>
      <c r="J347" s="202">
        <v>0.50787401574803148</v>
      </c>
      <c r="K347" s="176">
        <v>22</v>
      </c>
      <c r="L347" s="201">
        <v>-0.6271186440677966</v>
      </c>
      <c r="M347" s="183">
        <v>720</v>
      </c>
      <c r="N347" s="202">
        <v>7.7844311377245567E-2</v>
      </c>
      <c r="O347" s="176">
        <v>214</v>
      </c>
      <c r="P347" s="201">
        <v>2.5666666666666669</v>
      </c>
      <c r="Q347" s="183">
        <v>934</v>
      </c>
      <c r="R347" s="202">
        <v>0.28296703296703307</v>
      </c>
    </row>
    <row r="348" spans="2:18" ht="15" hidden="1" customHeight="1" outlineLevel="1">
      <c r="B348" s="51" t="s">
        <v>14</v>
      </c>
      <c r="C348" s="176">
        <v>5</v>
      </c>
      <c r="D348" s="201">
        <v>0.66666666666666674</v>
      </c>
      <c r="E348" s="183">
        <v>60</v>
      </c>
      <c r="F348" s="202">
        <v>-0.39393939393939392</v>
      </c>
      <c r="G348" s="176">
        <v>228</v>
      </c>
      <c r="H348" s="201">
        <v>0.55102040816326525</v>
      </c>
      <c r="I348" s="183">
        <v>380</v>
      </c>
      <c r="J348" s="202">
        <v>0.68888888888888888</v>
      </c>
      <c r="K348" s="176">
        <v>30</v>
      </c>
      <c r="L348" s="201">
        <v>1.5</v>
      </c>
      <c r="M348" s="183">
        <v>703</v>
      </c>
      <c r="N348" s="202">
        <v>0.44650205761316863</v>
      </c>
      <c r="O348" s="176">
        <v>62</v>
      </c>
      <c r="P348" s="201">
        <v>2.4444444444444446</v>
      </c>
      <c r="Q348" s="183">
        <v>765</v>
      </c>
      <c r="R348" s="202">
        <v>0.51785714285714279</v>
      </c>
    </row>
    <row r="349" spans="2:18" ht="15" hidden="1" customHeight="1" outlineLevel="1">
      <c r="B349" s="51" t="s">
        <v>15</v>
      </c>
      <c r="C349" s="176">
        <v>5</v>
      </c>
      <c r="D349" s="201">
        <v>-0.16666666666666663</v>
      </c>
      <c r="E349" s="183">
        <v>30</v>
      </c>
      <c r="F349" s="202">
        <v>-0.70588235294117641</v>
      </c>
      <c r="G349" s="176">
        <v>87</v>
      </c>
      <c r="H349" s="201">
        <v>-0.2232142857142857</v>
      </c>
      <c r="I349" s="183">
        <v>311</v>
      </c>
      <c r="J349" s="202">
        <v>1.1301369863013697</v>
      </c>
      <c r="K349" s="176">
        <v>23</v>
      </c>
      <c r="L349" s="201">
        <v>-0.43902439024390238</v>
      </c>
      <c r="M349" s="183">
        <v>456</v>
      </c>
      <c r="N349" s="202">
        <v>0.12039312039312033</v>
      </c>
      <c r="O349" s="176">
        <v>22</v>
      </c>
      <c r="P349" s="201">
        <v>-0.24137931034482762</v>
      </c>
      <c r="Q349" s="183">
        <v>478</v>
      </c>
      <c r="R349" s="202">
        <v>9.6330275229357776E-2</v>
      </c>
    </row>
    <row r="350" spans="2:18" ht="15" hidden="1" customHeight="1" outlineLevel="1">
      <c r="B350" s="51" t="s">
        <v>16</v>
      </c>
      <c r="C350" s="176">
        <v>2</v>
      </c>
      <c r="D350" s="201">
        <v>-0.7142857142857143</v>
      </c>
      <c r="E350" s="183">
        <v>62</v>
      </c>
      <c r="F350" s="202">
        <v>8.7719298245614086E-2</v>
      </c>
      <c r="G350" s="176">
        <v>167</v>
      </c>
      <c r="H350" s="201">
        <v>1.5303030303030303</v>
      </c>
      <c r="I350" s="183">
        <v>479</v>
      </c>
      <c r="J350" s="202">
        <v>1.9751552795031055</v>
      </c>
      <c r="K350" s="176">
        <v>49</v>
      </c>
      <c r="L350" s="201">
        <v>2.0625</v>
      </c>
      <c r="M350" s="183">
        <v>759</v>
      </c>
      <c r="N350" s="202">
        <v>1.4723127035830621</v>
      </c>
      <c r="O350" s="176">
        <v>39</v>
      </c>
      <c r="P350" s="201">
        <v>1.4375</v>
      </c>
      <c r="Q350" s="183">
        <v>798</v>
      </c>
      <c r="R350" s="202">
        <v>1.4705882352941178</v>
      </c>
    </row>
    <row r="351" spans="2:18" ht="15" hidden="1" customHeight="1" outlineLevel="1">
      <c r="B351" s="51" t="s">
        <v>17</v>
      </c>
      <c r="C351" s="176">
        <v>2</v>
      </c>
      <c r="D351" s="201">
        <v>-0.7142857142857143</v>
      </c>
      <c r="E351" s="183">
        <v>84</v>
      </c>
      <c r="F351" s="202">
        <v>0.27272727272727271</v>
      </c>
      <c r="G351" s="176">
        <v>160</v>
      </c>
      <c r="H351" s="201">
        <v>0.3793103448275863</v>
      </c>
      <c r="I351" s="183">
        <v>323</v>
      </c>
      <c r="J351" s="202">
        <v>1.0838709677419356</v>
      </c>
      <c r="K351" s="176">
        <v>42</v>
      </c>
      <c r="L351" s="201">
        <v>-2.3255813953488413E-2</v>
      </c>
      <c r="M351" s="183">
        <v>611</v>
      </c>
      <c r="N351" s="202">
        <v>0.57881136950904399</v>
      </c>
      <c r="O351" s="176">
        <v>23</v>
      </c>
      <c r="P351" s="201">
        <v>-0.3783783783783784</v>
      </c>
      <c r="Q351" s="183">
        <v>634</v>
      </c>
      <c r="R351" s="202">
        <v>0.49528301886792447</v>
      </c>
    </row>
    <row r="352" spans="2:18" ht="15" hidden="1" customHeight="1" outlineLevel="1">
      <c r="B352" s="51" t="s">
        <v>18</v>
      </c>
      <c r="C352" s="176">
        <v>20</v>
      </c>
      <c r="D352" s="201">
        <v>0.81818181818181812</v>
      </c>
      <c r="E352" s="183">
        <v>45</v>
      </c>
      <c r="F352" s="202">
        <v>-0.55882352941176472</v>
      </c>
      <c r="G352" s="176">
        <v>225</v>
      </c>
      <c r="H352" s="201">
        <v>1.295918367346939</v>
      </c>
      <c r="I352" s="183">
        <v>377</v>
      </c>
      <c r="J352" s="202">
        <v>0.98421052631578942</v>
      </c>
      <c r="K352" s="176">
        <v>26</v>
      </c>
      <c r="L352" s="201">
        <v>1</v>
      </c>
      <c r="M352" s="183">
        <v>693</v>
      </c>
      <c r="N352" s="202">
        <v>0.67391304347826098</v>
      </c>
      <c r="O352" s="176">
        <v>88</v>
      </c>
      <c r="P352" s="201">
        <v>-0.13725490196078427</v>
      </c>
      <c r="Q352" s="183">
        <v>781</v>
      </c>
      <c r="R352" s="202">
        <v>0.51356589147286824</v>
      </c>
    </row>
    <row r="353" spans="2:18" ht="15" hidden="1" customHeight="1" outlineLevel="1">
      <c r="B353" s="51" t="s">
        <v>19</v>
      </c>
      <c r="C353" s="176">
        <v>13</v>
      </c>
      <c r="D353" s="201">
        <v>-0.35</v>
      </c>
      <c r="E353" s="183">
        <v>77</v>
      </c>
      <c r="F353" s="202">
        <v>-0.33620689655172409</v>
      </c>
      <c r="G353" s="176">
        <v>283</v>
      </c>
      <c r="H353" s="201">
        <v>0.67455621301775137</v>
      </c>
      <c r="I353" s="183">
        <v>427</v>
      </c>
      <c r="J353" s="202">
        <v>0.53046594982078843</v>
      </c>
      <c r="K353" s="176">
        <v>74</v>
      </c>
      <c r="L353" s="201">
        <v>-0.15909090909090906</v>
      </c>
      <c r="M353" s="183">
        <v>874</v>
      </c>
      <c r="N353" s="202">
        <v>0.30059523809523814</v>
      </c>
      <c r="O353" s="176">
        <v>170</v>
      </c>
      <c r="P353" s="201">
        <v>1.8333333333333335</v>
      </c>
      <c r="Q353" s="183">
        <v>1044</v>
      </c>
      <c r="R353" s="202">
        <v>0.42622950819672134</v>
      </c>
    </row>
    <row r="354" spans="2:18" ht="15" hidden="1" customHeight="1" outlineLevel="1">
      <c r="B354" s="51" t="s">
        <v>20</v>
      </c>
      <c r="C354" s="176">
        <v>23</v>
      </c>
      <c r="D354" s="201">
        <v>-0.57407407407407407</v>
      </c>
      <c r="E354" s="183">
        <v>105</v>
      </c>
      <c r="F354" s="202">
        <v>-0.2279411764705882</v>
      </c>
      <c r="G354" s="176">
        <v>310</v>
      </c>
      <c r="H354" s="201">
        <v>6.5292096219931262E-2</v>
      </c>
      <c r="I354" s="183">
        <v>445</v>
      </c>
      <c r="J354" s="202">
        <v>0.30116959064327475</v>
      </c>
      <c r="K354" s="176">
        <v>69</v>
      </c>
      <c r="L354" s="201">
        <v>-0.13749999999999996</v>
      </c>
      <c r="M354" s="183">
        <v>952</v>
      </c>
      <c r="N354" s="202">
        <v>5.4263565891472965E-2</v>
      </c>
      <c r="O354" s="176">
        <v>144</v>
      </c>
      <c r="P354" s="201">
        <v>0.14285714285714279</v>
      </c>
      <c r="Q354" s="183">
        <v>1096</v>
      </c>
      <c r="R354" s="202">
        <v>6.5111758989309987E-2</v>
      </c>
    </row>
    <row r="355" spans="2:18" ht="15" hidden="1" customHeight="1" outlineLevel="1">
      <c r="B355" s="51" t="s">
        <v>21</v>
      </c>
      <c r="C355" s="176">
        <v>15</v>
      </c>
      <c r="D355" s="201">
        <v>2.75</v>
      </c>
      <c r="E355" s="183">
        <v>95</v>
      </c>
      <c r="F355" s="202">
        <v>-0.39873417721518989</v>
      </c>
      <c r="G355" s="176">
        <v>242</v>
      </c>
      <c r="H355" s="201">
        <v>-0.11678832116788318</v>
      </c>
      <c r="I355" s="183">
        <v>482</v>
      </c>
      <c r="J355" s="202">
        <v>0.86100386100386106</v>
      </c>
      <c r="K355" s="176">
        <v>76</v>
      </c>
      <c r="L355" s="201">
        <v>-0.15555555555555556</v>
      </c>
      <c r="M355" s="183">
        <v>910</v>
      </c>
      <c r="N355" s="202">
        <v>0.15923566878980888</v>
      </c>
      <c r="O355" s="176">
        <v>113</v>
      </c>
      <c r="P355" s="201">
        <v>5.2777777777777777</v>
      </c>
      <c r="Q355" s="183">
        <v>1023</v>
      </c>
      <c r="R355" s="202">
        <v>0.27397260273972601</v>
      </c>
    </row>
    <row r="356" spans="2:18" ht="15" hidden="1" customHeight="1" outlineLevel="1">
      <c r="B356" s="51" t="s">
        <v>22</v>
      </c>
      <c r="C356" s="176">
        <v>2</v>
      </c>
      <c r="D356" s="201">
        <v>-0.66666666666666674</v>
      </c>
      <c r="E356" s="183">
        <v>61</v>
      </c>
      <c r="F356" s="202">
        <v>-0.18666666666666665</v>
      </c>
      <c r="G356" s="176">
        <v>346</v>
      </c>
      <c r="H356" s="201">
        <v>-3.3519553072625663E-2</v>
      </c>
      <c r="I356" s="183">
        <v>477</v>
      </c>
      <c r="J356" s="202">
        <v>0.45871559633027514</v>
      </c>
      <c r="K356" s="176">
        <v>90</v>
      </c>
      <c r="L356" s="201">
        <v>-0.1428571428571429</v>
      </c>
      <c r="M356" s="183">
        <v>976</v>
      </c>
      <c r="N356" s="202">
        <v>0.12055109070034442</v>
      </c>
      <c r="O356" s="176">
        <v>121</v>
      </c>
      <c r="P356" s="201">
        <v>0.51249999999999996</v>
      </c>
      <c r="Q356" s="183">
        <v>1097</v>
      </c>
      <c r="R356" s="202">
        <v>0.15352260778128279</v>
      </c>
    </row>
    <row r="357" spans="2:18" collapsed="1">
      <c r="B357" s="208">
        <v>1984</v>
      </c>
      <c r="C357" s="209">
        <v>113</v>
      </c>
      <c r="D357" s="210">
        <v>-0.16296296296296298</v>
      </c>
      <c r="E357" s="209">
        <v>821</v>
      </c>
      <c r="F357" s="210">
        <v>-0.32649712879409354</v>
      </c>
      <c r="G357" s="209">
        <v>2941</v>
      </c>
      <c r="H357" s="210">
        <v>0.25737494655835835</v>
      </c>
      <c r="I357" s="209">
        <v>4819</v>
      </c>
      <c r="J357" s="210">
        <v>0.53324848870505881</v>
      </c>
      <c r="K357" s="209">
        <v>595</v>
      </c>
      <c r="L357" s="210">
        <v>-0.125</v>
      </c>
      <c r="M357" s="209">
        <v>9289</v>
      </c>
      <c r="N357" s="210">
        <v>0.23589675359233642</v>
      </c>
      <c r="O357" s="209">
        <v>1491</v>
      </c>
      <c r="P357" s="210">
        <v>1.1703056768558953</v>
      </c>
      <c r="Q357" s="209">
        <v>10780</v>
      </c>
      <c r="R357" s="210">
        <v>0.31415335852736814</v>
      </c>
    </row>
    <row r="358" spans="2:18" ht="15" hidden="1" customHeight="1" outlineLevel="1">
      <c r="B358" s="51" t="s">
        <v>11</v>
      </c>
      <c r="C358" s="176">
        <v>13</v>
      </c>
      <c r="D358" s="201">
        <v>-0.48</v>
      </c>
      <c r="E358" s="183">
        <v>55</v>
      </c>
      <c r="F358" s="202">
        <v>-0.51754385964912286</v>
      </c>
      <c r="G358" s="176">
        <v>285</v>
      </c>
      <c r="H358" s="201">
        <v>-0.32624113475177308</v>
      </c>
      <c r="I358" s="183">
        <v>396</v>
      </c>
      <c r="J358" s="202">
        <v>0.63636363636363646</v>
      </c>
      <c r="K358" s="176">
        <v>46</v>
      </c>
      <c r="L358" s="201">
        <v>-0.31343283582089554</v>
      </c>
      <c r="M358" s="183">
        <v>795</v>
      </c>
      <c r="N358" s="202">
        <v>-8.7256027554534987E-2</v>
      </c>
      <c r="O358" s="176">
        <v>44</v>
      </c>
      <c r="P358" s="201">
        <v>0.375</v>
      </c>
      <c r="Q358" s="183">
        <v>839</v>
      </c>
      <c r="R358" s="202">
        <v>-7.0874861572535974E-2</v>
      </c>
    </row>
    <row r="359" spans="2:18" ht="15" hidden="1" customHeight="1" outlineLevel="1">
      <c r="B359" s="51" t="s">
        <v>12</v>
      </c>
      <c r="C359" s="176">
        <v>3</v>
      </c>
      <c r="D359" s="201">
        <v>2</v>
      </c>
      <c r="E359" s="183">
        <v>78</v>
      </c>
      <c r="F359" s="202">
        <v>-0.45070422535211263</v>
      </c>
      <c r="G359" s="176">
        <v>244</v>
      </c>
      <c r="H359" s="201">
        <v>1.2448132780082943E-2</v>
      </c>
      <c r="I359" s="183">
        <v>409</v>
      </c>
      <c r="J359" s="202">
        <v>0.71848739495798308</v>
      </c>
      <c r="K359" s="176">
        <v>87</v>
      </c>
      <c r="L359" s="201">
        <v>1.0714285714285716</v>
      </c>
      <c r="M359" s="183">
        <v>821</v>
      </c>
      <c r="N359" s="202">
        <v>0.23644578313253017</v>
      </c>
      <c r="O359" s="176">
        <v>97</v>
      </c>
      <c r="P359" s="201">
        <v>1.2045454545454546</v>
      </c>
      <c r="Q359" s="183">
        <v>918</v>
      </c>
      <c r="R359" s="202">
        <v>0.29661016949152552</v>
      </c>
    </row>
    <row r="360" spans="2:18" ht="15" hidden="1" customHeight="1" outlineLevel="1">
      <c r="B360" s="51" t="s">
        <v>13</v>
      </c>
      <c r="C360" s="176">
        <v>1</v>
      </c>
      <c r="D360" s="201" t="e">
        <v>#DIV/0!</v>
      </c>
      <c r="E360" s="183">
        <v>175</v>
      </c>
      <c r="F360" s="202">
        <v>4.3030303030303028</v>
      </c>
      <c r="G360" s="176">
        <v>179</v>
      </c>
      <c r="H360" s="201">
        <v>0.20134228187919456</v>
      </c>
      <c r="I360" s="183">
        <v>254</v>
      </c>
      <c r="J360" s="202">
        <v>1.065040650406504</v>
      </c>
      <c r="K360" s="176">
        <v>59</v>
      </c>
      <c r="L360" s="201">
        <v>1.1851851851851851</v>
      </c>
      <c r="M360" s="183">
        <v>668</v>
      </c>
      <c r="N360" s="202">
        <v>1.0120481927710845</v>
      </c>
      <c r="O360" s="176">
        <v>60</v>
      </c>
      <c r="P360" s="201">
        <v>6.5</v>
      </c>
      <c r="Q360" s="183">
        <v>728</v>
      </c>
      <c r="R360" s="202">
        <v>1.1411764705882352</v>
      </c>
    </row>
    <row r="361" spans="2:18" ht="15" hidden="1" customHeight="1" outlineLevel="1">
      <c r="B361" s="51" t="s">
        <v>14</v>
      </c>
      <c r="C361" s="176">
        <v>3</v>
      </c>
      <c r="D361" s="201" t="e">
        <v>#DIV/0!</v>
      </c>
      <c r="E361" s="183">
        <v>99</v>
      </c>
      <c r="F361" s="202">
        <v>0.28571428571428581</v>
      </c>
      <c r="G361" s="176">
        <v>147</v>
      </c>
      <c r="H361" s="201">
        <v>0.77108433734939763</v>
      </c>
      <c r="I361" s="183">
        <v>225</v>
      </c>
      <c r="J361" s="202">
        <v>1.4456521739130435</v>
      </c>
      <c r="K361" s="176">
        <v>12</v>
      </c>
      <c r="L361" s="201">
        <v>-0.45454545454545459</v>
      </c>
      <c r="M361" s="183">
        <v>486</v>
      </c>
      <c r="N361" s="202">
        <v>0.77372262773722622</v>
      </c>
      <c r="O361" s="176">
        <v>18</v>
      </c>
      <c r="P361" s="201">
        <v>-0.4</v>
      </c>
      <c r="Q361" s="183">
        <v>504</v>
      </c>
      <c r="R361" s="202">
        <v>0.65789473684210531</v>
      </c>
    </row>
    <row r="362" spans="2:18" ht="15" hidden="1" customHeight="1" outlineLevel="1">
      <c r="B362" s="51" t="s">
        <v>15</v>
      </c>
      <c r="C362" s="176">
        <v>6</v>
      </c>
      <c r="D362" s="201">
        <v>5</v>
      </c>
      <c r="E362" s="183">
        <v>102</v>
      </c>
      <c r="F362" s="202">
        <v>0.5</v>
      </c>
      <c r="G362" s="176">
        <v>112</v>
      </c>
      <c r="H362" s="201">
        <v>0.31764705882352939</v>
      </c>
      <c r="I362" s="183">
        <v>146</v>
      </c>
      <c r="J362" s="202">
        <v>2.0416666666666665</v>
      </c>
      <c r="K362" s="176">
        <v>41</v>
      </c>
      <c r="L362" s="201">
        <v>1.0499999999999998</v>
      </c>
      <c r="M362" s="183">
        <v>407</v>
      </c>
      <c r="N362" s="202">
        <v>0.83333333333333326</v>
      </c>
      <c r="O362" s="176">
        <v>29</v>
      </c>
      <c r="P362" s="201">
        <v>6.25</v>
      </c>
      <c r="Q362" s="183">
        <v>436</v>
      </c>
      <c r="R362" s="202">
        <v>0.92920353982300874</v>
      </c>
    </row>
    <row r="363" spans="2:18" ht="15" hidden="1" customHeight="1" outlineLevel="1">
      <c r="B363" s="51" t="s">
        <v>16</v>
      </c>
      <c r="C363" s="176">
        <v>7</v>
      </c>
      <c r="D363" s="201" t="e">
        <v>#DIV/0!</v>
      </c>
      <c r="E363" s="183">
        <v>57</v>
      </c>
      <c r="F363" s="202">
        <v>-0.41836734693877553</v>
      </c>
      <c r="G363" s="176">
        <v>66</v>
      </c>
      <c r="H363" s="201">
        <v>-0.20481927710843373</v>
      </c>
      <c r="I363" s="183">
        <v>161</v>
      </c>
      <c r="J363" s="202">
        <v>0.51886792452830188</v>
      </c>
      <c r="K363" s="176">
        <v>16</v>
      </c>
      <c r="L363" s="201">
        <v>-0.38461538461538458</v>
      </c>
      <c r="M363" s="183">
        <v>307</v>
      </c>
      <c r="N363" s="202">
        <v>-1.9169329073482455E-2</v>
      </c>
      <c r="O363" s="176">
        <v>16</v>
      </c>
      <c r="P363" s="201">
        <v>4.333333333333333</v>
      </c>
      <c r="Q363" s="183">
        <v>323</v>
      </c>
      <c r="R363" s="202">
        <v>2.2151898734177111E-2</v>
      </c>
    </row>
    <row r="364" spans="2:18" ht="15" hidden="1" customHeight="1" outlineLevel="1">
      <c r="B364" s="51" t="s">
        <v>17</v>
      </c>
      <c r="C364" s="176">
        <v>7</v>
      </c>
      <c r="D364" s="201" t="e">
        <v>#DIV/0!</v>
      </c>
      <c r="E364" s="183">
        <v>66</v>
      </c>
      <c r="F364" s="202">
        <v>0.88571428571428568</v>
      </c>
      <c r="G364" s="176">
        <v>116</v>
      </c>
      <c r="H364" s="201">
        <v>2.7419354838709675</v>
      </c>
      <c r="I364" s="183">
        <v>155</v>
      </c>
      <c r="J364" s="202">
        <v>1.9245283018867925</v>
      </c>
      <c r="K364" s="176">
        <v>43</v>
      </c>
      <c r="L364" s="201">
        <v>2.5833333333333335</v>
      </c>
      <c r="M364" s="183">
        <v>387</v>
      </c>
      <c r="N364" s="202">
        <v>1.9541984732824429</v>
      </c>
      <c r="O364" s="176">
        <v>37</v>
      </c>
      <c r="P364" s="201">
        <v>3.625</v>
      </c>
      <c r="Q364" s="183">
        <v>424</v>
      </c>
      <c r="R364" s="202">
        <v>2.050359712230216</v>
      </c>
    </row>
    <row r="365" spans="2:18" ht="15" hidden="1" customHeight="1" outlineLevel="1">
      <c r="B365" s="51" t="s">
        <v>18</v>
      </c>
      <c r="C365" s="176">
        <v>11</v>
      </c>
      <c r="D365" s="201" t="e">
        <v>#DIV/0!</v>
      </c>
      <c r="E365" s="183">
        <v>102</v>
      </c>
      <c r="F365" s="202">
        <v>1.04</v>
      </c>
      <c r="G365" s="176">
        <v>98</v>
      </c>
      <c r="H365" s="201">
        <v>3.1578947368421151E-2</v>
      </c>
      <c r="I365" s="183">
        <v>190</v>
      </c>
      <c r="J365" s="202">
        <v>0.46153846153846145</v>
      </c>
      <c r="K365" s="176">
        <v>13</v>
      </c>
      <c r="L365" s="201">
        <v>-0.74</v>
      </c>
      <c r="M365" s="183">
        <v>414</v>
      </c>
      <c r="N365" s="202">
        <v>0.27384615384615385</v>
      </c>
      <c r="O365" s="176">
        <v>102</v>
      </c>
      <c r="P365" s="201" t="e">
        <v>#DIV/0!</v>
      </c>
      <c r="Q365" s="183">
        <v>516</v>
      </c>
      <c r="R365" s="202">
        <v>0.58769230769230774</v>
      </c>
    </row>
    <row r="366" spans="2:18" ht="15" hidden="1" customHeight="1" outlineLevel="1">
      <c r="B366" s="51" t="s">
        <v>19</v>
      </c>
      <c r="C366" s="176">
        <v>20</v>
      </c>
      <c r="D366" s="201">
        <v>2.3333333333333335</v>
      </c>
      <c r="E366" s="183">
        <v>116</v>
      </c>
      <c r="F366" s="202">
        <v>0.50649350649350655</v>
      </c>
      <c r="G366" s="176">
        <v>169</v>
      </c>
      <c r="H366" s="201">
        <v>5.6249999999999911E-2</v>
      </c>
      <c r="I366" s="183">
        <v>279</v>
      </c>
      <c r="J366" s="202">
        <v>0.34782608695652173</v>
      </c>
      <c r="K366" s="176">
        <v>88</v>
      </c>
      <c r="L366" s="201">
        <v>0.60000000000000009</v>
      </c>
      <c r="M366" s="183">
        <v>672</v>
      </c>
      <c r="N366" s="202">
        <v>0.33069306930693076</v>
      </c>
      <c r="O366" s="176">
        <v>60</v>
      </c>
      <c r="P366" s="201">
        <v>29</v>
      </c>
      <c r="Q366" s="183">
        <v>732</v>
      </c>
      <c r="R366" s="202">
        <v>0.44378698224852076</v>
      </c>
    </row>
    <row r="367" spans="2:18" ht="15" hidden="1" customHeight="1" outlineLevel="1">
      <c r="B367" s="51" t="s">
        <v>20</v>
      </c>
      <c r="C367" s="176">
        <v>54</v>
      </c>
      <c r="D367" s="201" t="e">
        <v>#DIV/0!</v>
      </c>
      <c r="E367" s="183">
        <v>136</v>
      </c>
      <c r="F367" s="202">
        <v>0.49450549450549453</v>
      </c>
      <c r="G367" s="176">
        <v>291</v>
      </c>
      <c r="H367" s="201">
        <v>-0.20273972602739732</v>
      </c>
      <c r="I367" s="183">
        <v>342</v>
      </c>
      <c r="J367" s="202">
        <v>-7.0652173913043459E-2</v>
      </c>
      <c r="K367" s="176">
        <v>80</v>
      </c>
      <c r="L367" s="201">
        <v>-0.5</v>
      </c>
      <c r="M367" s="183">
        <v>903</v>
      </c>
      <c r="N367" s="202">
        <v>-8.2317073170731669E-2</v>
      </c>
      <c r="O367" s="176">
        <v>126</v>
      </c>
      <c r="P367" s="201">
        <v>41</v>
      </c>
      <c r="Q367" s="183">
        <v>1029</v>
      </c>
      <c r="R367" s="202">
        <v>4.2553191489361764E-2</v>
      </c>
    </row>
    <row r="368" spans="2:18" ht="15" hidden="1" customHeight="1" outlineLevel="1">
      <c r="B368" s="51" t="s">
        <v>21</v>
      </c>
      <c r="C368" s="176">
        <v>4</v>
      </c>
      <c r="D368" s="201">
        <v>0.33333333333333326</v>
      </c>
      <c r="E368" s="183">
        <v>158</v>
      </c>
      <c r="F368" s="202">
        <v>0.234375</v>
      </c>
      <c r="G368" s="176">
        <v>274</v>
      </c>
      <c r="H368" s="201">
        <v>-0.28645833333333337</v>
      </c>
      <c r="I368" s="183">
        <v>259</v>
      </c>
      <c r="J368" s="202">
        <v>0.14601769911504414</v>
      </c>
      <c r="K368" s="176">
        <v>90</v>
      </c>
      <c r="L368" s="201">
        <v>-2.1739130434782594E-2</v>
      </c>
      <c r="M368" s="183">
        <v>785</v>
      </c>
      <c r="N368" s="202">
        <v>-5.7623049219687861E-2</v>
      </c>
      <c r="O368" s="176">
        <v>18</v>
      </c>
      <c r="P368" s="201">
        <v>-5.2631578947368474E-2</v>
      </c>
      <c r="Q368" s="183">
        <v>803</v>
      </c>
      <c r="R368" s="202">
        <v>-5.7511737089201875E-2</v>
      </c>
    </row>
    <row r="369" spans="2:18" ht="15" hidden="1" customHeight="1" outlineLevel="1">
      <c r="B369" s="51" t="s">
        <v>22</v>
      </c>
      <c r="C369" s="176">
        <v>6</v>
      </c>
      <c r="D369" s="201">
        <v>-0.33333333333333337</v>
      </c>
      <c r="E369" s="183">
        <v>75</v>
      </c>
      <c r="F369" s="202">
        <v>0</v>
      </c>
      <c r="G369" s="176">
        <v>358</v>
      </c>
      <c r="H369" s="201">
        <v>-2.9810298102981081E-2</v>
      </c>
      <c r="I369" s="183">
        <v>327</v>
      </c>
      <c r="J369" s="202">
        <v>-0.1825</v>
      </c>
      <c r="K369" s="176">
        <v>105</v>
      </c>
      <c r="L369" s="201">
        <v>-6.25E-2</v>
      </c>
      <c r="M369" s="183">
        <v>871</v>
      </c>
      <c r="N369" s="202">
        <v>-9.7409326424870435E-2</v>
      </c>
      <c r="O369" s="176">
        <v>80</v>
      </c>
      <c r="P369" s="201">
        <v>1.2222222222222223</v>
      </c>
      <c r="Q369" s="183">
        <v>951</v>
      </c>
      <c r="R369" s="202">
        <v>-4.9950049950049924E-2</v>
      </c>
    </row>
    <row r="370" spans="2:18" collapsed="1">
      <c r="B370" s="208">
        <v>1983</v>
      </c>
      <c r="C370" s="209">
        <v>135</v>
      </c>
      <c r="D370" s="210">
        <v>2</v>
      </c>
      <c r="E370" s="209">
        <v>1219</v>
      </c>
      <c r="F370" s="210">
        <v>0.2338056680161944</v>
      </c>
      <c r="G370" s="209">
        <v>2339</v>
      </c>
      <c r="H370" s="210">
        <v>-5.2269043760129641E-2</v>
      </c>
      <c r="I370" s="209">
        <v>3143</v>
      </c>
      <c r="J370" s="210">
        <v>0.40752351097178674</v>
      </c>
      <c r="K370" s="209">
        <v>680</v>
      </c>
      <c r="L370" s="210">
        <v>-7.2992700729926918E-3</v>
      </c>
      <c r="M370" s="209">
        <v>7516</v>
      </c>
      <c r="N370" s="210">
        <v>0.1708988939087086</v>
      </c>
      <c r="O370" s="209">
        <v>687</v>
      </c>
      <c r="P370" s="210">
        <v>2.6349206349206349</v>
      </c>
      <c r="Q370" s="209">
        <v>8203</v>
      </c>
      <c r="R370" s="210">
        <v>0.24137409200968518</v>
      </c>
    </row>
    <row r="371" spans="2:18" ht="15" hidden="1" customHeight="1" outlineLevel="1">
      <c r="B371" s="51" t="s">
        <v>11</v>
      </c>
      <c r="C371" s="176">
        <v>25</v>
      </c>
      <c r="D371" s="201">
        <v>-0.1071428571428571</v>
      </c>
      <c r="E371" s="183">
        <v>114</v>
      </c>
      <c r="F371" s="202">
        <v>-0.52301255230125521</v>
      </c>
      <c r="G371" s="176">
        <v>423</v>
      </c>
      <c r="H371" s="201">
        <v>0.44368600682593851</v>
      </c>
      <c r="I371" s="183">
        <v>242</v>
      </c>
      <c r="J371" s="202">
        <v>-0.21682847896440127</v>
      </c>
      <c r="K371" s="176">
        <v>67</v>
      </c>
      <c r="L371" s="201">
        <v>-2.8985507246376829E-2</v>
      </c>
      <c r="M371" s="183">
        <v>871</v>
      </c>
      <c r="N371" s="202">
        <v>-7.1428571428571397E-2</v>
      </c>
      <c r="O371" s="176">
        <v>32</v>
      </c>
      <c r="P371" s="201">
        <v>-0.95</v>
      </c>
      <c r="Q371" s="183">
        <v>903</v>
      </c>
      <c r="R371" s="202">
        <v>-0.42775665399239549</v>
      </c>
    </row>
    <row r="372" spans="2:18" ht="15" hidden="1" customHeight="1" outlineLevel="1">
      <c r="B372" s="51" t="s">
        <v>12</v>
      </c>
      <c r="C372" s="176">
        <v>1</v>
      </c>
      <c r="D372" s="201">
        <v>-0.90909090909090906</v>
      </c>
      <c r="E372" s="183">
        <v>142</v>
      </c>
      <c r="F372" s="202">
        <v>-0.85021097046413496</v>
      </c>
      <c r="G372" s="176">
        <v>241</v>
      </c>
      <c r="H372" s="201">
        <v>-0.32492997198879547</v>
      </c>
      <c r="I372" s="183">
        <v>238</v>
      </c>
      <c r="J372" s="202">
        <v>-0.46993318485523383</v>
      </c>
      <c r="K372" s="176">
        <v>42</v>
      </c>
      <c r="L372" s="201">
        <v>-0.47499999999999998</v>
      </c>
      <c r="M372" s="183">
        <v>664</v>
      </c>
      <c r="N372" s="202">
        <v>-0.64010840108401079</v>
      </c>
      <c r="O372" s="176">
        <v>44</v>
      </c>
      <c r="P372" s="201">
        <v>-0.85333333333333328</v>
      </c>
      <c r="Q372" s="183">
        <v>708</v>
      </c>
      <c r="R372" s="202">
        <v>-0.66993006993006987</v>
      </c>
    </row>
    <row r="373" spans="2:18" ht="15" hidden="1" customHeight="1" outlineLevel="1">
      <c r="B373" s="51" t="s">
        <v>13</v>
      </c>
      <c r="C373" s="176">
        <v>0</v>
      </c>
      <c r="D373" s="201" t="e">
        <v>#DIV/0!</v>
      </c>
      <c r="E373" s="183">
        <v>33</v>
      </c>
      <c r="F373" s="202">
        <v>-0.65263157894736845</v>
      </c>
      <c r="G373" s="176">
        <v>149</v>
      </c>
      <c r="H373" s="201">
        <v>0.13740458015267176</v>
      </c>
      <c r="I373" s="183">
        <v>123</v>
      </c>
      <c r="J373" s="202">
        <v>-0.31284916201117319</v>
      </c>
      <c r="K373" s="176">
        <v>27</v>
      </c>
      <c r="L373" s="201">
        <v>-0.49056603773584906</v>
      </c>
      <c r="M373" s="183">
        <v>332</v>
      </c>
      <c r="N373" s="202">
        <v>-0.27510917030567683</v>
      </c>
      <c r="O373" s="176">
        <v>8</v>
      </c>
      <c r="P373" s="201">
        <v>-0.74193548387096775</v>
      </c>
      <c r="Q373" s="183">
        <v>340</v>
      </c>
      <c r="R373" s="202">
        <v>-0.30470347648261764</v>
      </c>
    </row>
    <row r="374" spans="2:18" ht="15" hidden="1" customHeight="1" outlineLevel="1">
      <c r="B374" s="51" t="s">
        <v>14</v>
      </c>
      <c r="C374" s="176">
        <v>0</v>
      </c>
      <c r="D374" s="201">
        <v>-1</v>
      </c>
      <c r="E374" s="183">
        <v>77</v>
      </c>
      <c r="F374" s="202">
        <v>0.5714285714285714</v>
      </c>
      <c r="G374" s="176">
        <v>83</v>
      </c>
      <c r="H374" s="201">
        <v>0.23880597014925375</v>
      </c>
      <c r="I374" s="183">
        <v>92</v>
      </c>
      <c r="J374" s="202">
        <v>-0.1711711711711712</v>
      </c>
      <c r="K374" s="176">
        <v>22</v>
      </c>
      <c r="L374" s="201">
        <v>4.7619047619047672E-2</v>
      </c>
      <c r="M374" s="183">
        <v>274</v>
      </c>
      <c r="N374" s="202">
        <v>8.7301587301587213E-2</v>
      </c>
      <c r="O374" s="176">
        <v>30</v>
      </c>
      <c r="P374" s="201" t="e">
        <v>#DIV/0!</v>
      </c>
      <c r="Q374" s="183">
        <v>304</v>
      </c>
      <c r="R374" s="202">
        <v>0.20634920634920628</v>
      </c>
    </row>
    <row r="375" spans="2:18" ht="15" hidden="1" customHeight="1" outlineLevel="1">
      <c r="B375" s="51" t="s">
        <v>15</v>
      </c>
      <c r="C375" s="176">
        <v>1</v>
      </c>
      <c r="D375" s="201" t="e">
        <v>#DIV/0!</v>
      </c>
      <c r="E375" s="183">
        <v>68</v>
      </c>
      <c r="F375" s="202">
        <v>0.54545454545454541</v>
      </c>
      <c r="G375" s="176">
        <v>85</v>
      </c>
      <c r="H375" s="201">
        <v>0.11842105263157898</v>
      </c>
      <c r="I375" s="183">
        <v>48</v>
      </c>
      <c r="J375" s="202">
        <v>-0.40740740740740744</v>
      </c>
      <c r="K375" s="176">
        <v>20</v>
      </c>
      <c r="L375" s="201">
        <v>0.33333333333333326</v>
      </c>
      <c r="M375" s="183">
        <v>222</v>
      </c>
      <c r="N375" s="202">
        <v>2.7777777777777679E-2</v>
      </c>
      <c r="O375" s="176">
        <v>4</v>
      </c>
      <c r="P375" s="201">
        <v>-0.89189189189189189</v>
      </c>
      <c r="Q375" s="183">
        <v>226</v>
      </c>
      <c r="R375" s="202">
        <v>-0.10671936758893286</v>
      </c>
    </row>
    <row r="376" spans="2:18" ht="15" hidden="1" customHeight="1" outlineLevel="1">
      <c r="B376" s="51" t="s">
        <v>16</v>
      </c>
      <c r="C376" s="176">
        <v>0</v>
      </c>
      <c r="D376" s="201" t="e">
        <v>#DIV/0!</v>
      </c>
      <c r="E376" s="183">
        <v>98</v>
      </c>
      <c r="F376" s="202">
        <v>1.1777777777777776</v>
      </c>
      <c r="G376" s="176">
        <v>83</v>
      </c>
      <c r="H376" s="201">
        <v>0.80434782608695654</v>
      </c>
      <c r="I376" s="183">
        <v>106</v>
      </c>
      <c r="J376" s="202">
        <v>0.1910112359550562</v>
      </c>
      <c r="K376" s="176">
        <v>26</v>
      </c>
      <c r="L376" s="201">
        <v>1.6</v>
      </c>
      <c r="M376" s="183">
        <v>313</v>
      </c>
      <c r="N376" s="202">
        <v>0.64736842105263159</v>
      </c>
      <c r="O376" s="176">
        <v>3</v>
      </c>
      <c r="P376" s="201">
        <v>-0.83333333333333337</v>
      </c>
      <c r="Q376" s="183">
        <v>316</v>
      </c>
      <c r="R376" s="202">
        <v>0.51923076923076916</v>
      </c>
    </row>
    <row r="377" spans="2:18" ht="15" hidden="1" customHeight="1" outlineLevel="1">
      <c r="B377" s="51" t="s">
        <v>17</v>
      </c>
      <c r="C377" s="176">
        <v>0</v>
      </c>
      <c r="D377" s="201">
        <v>-1</v>
      </c>
      <c r="E377" s="183">
        <v>35</v>
      </c>
      <c r="F377" s="202">
        <v>1.6923076923076925</v>
      </c>
      <c r="G377" s="176">
        <v>31</v>
      </c>
      <c r="H377" s="201">
        <v>-0.50793650793650791</v>
      </c>
      <c r="I377" s="183">
        <v>53</v>
      </c>
      <c r="J377" s="202">
        <v>-0.41111111111111109</v>
      </c>
      <c r="K377" s="176">
        <v>12</v>
      </c>
      <c r="L377" s="201">
        <v>-0.1428571428571429</v>
      </c>
      <c r="M377" s="183">
        <v>131</v>
      </c>
      <c r="N377" s="202">
        <v>-0.28021978021978022</v>
      </c>
      <c r="O377" s="176">
        <v>8</v>
      </c>
      <c r="P377" s="201">
        <v>1</v>
      </c>
      <c r="Q377" s="183">
        <v>139</v>
      </c>
      <c r="R377" s="202">
        <v>-0.25268817204301075</v>
      </c>
    </row>
    <row r="378" spans="2:18" ht="15" hidden="1" customHeight="1" outlineLevel="1">
      <c r="B378" s="51" t="s">
        <v>18</v>
      </c>
      <c r="C378" s="176">
        <v>0</v>
      </c>
      <c r="D378" s="201">
        <v>-1</v>
      </c>
      <c r="E378" s="183">
        <v>50</v>
      </c>
      <c r="F378" s="202">
        <v>2.3333333333333335</v>
      </c>
      <c r="G378" s="176">
        <v>95</v>
      </c>
      <c r="H378" s="201">
        <v>-5.0000000000000044E-2</v>
      </c>
      <c r="I378" s="183">
        <v>130</v>
      </c>
      <c r="J378" s="202">
        <v>-0.15032679738562094</v>
      </c>
      <c r="K378" s="176">
        <v>50</v>
      </c>
      <c r="L378" s="201">
        <v>-0.4382022471910112</v>
      </c>
      <c r="M378" s="183">
        <v>325</v>
      </c>
      <c r="N378" s="202">
        <v>-0.1095890410958904</v>
      </c>
      <c r="O378" s="176">
        <v>0</v>
      </c>
      <c r="P378" s="201">
        <v>-1</v>
      </c>
      <c r="Q378" s="183">
        <v>325</v>
      </c>
      <c r="R378" s="202">
        <v>-0.13101604278074863</v>
      </c>
    </row>
    <row r="379" spans="2:18" ht="15" hidden="1" customHeight="1" outlineLevel="1">
      <c r="B379" s="51" t="s">
        <v>19</v>
      </c>
      <c r="C379" s="176">
        <v>6</v>
      </c>
      <c r="D379" s="201" t="e">
        <v>#DIV/0!</v>
      </c>
      <c r="E379" s="183">
        <v>77</v>
      </c>
      <c r="F379" s="202">
        <v>1.1388888888888888</v>
      </c>
      <c r="G379" s="176">
        <v>160</v>
      </c>
      <c r="H379" s="201">
        <v>4.5751633986928164E-2</v>
      </c>
      <c r="I379" s="183">
        <v>207</v>
      </c>
      <c r="J379" s="202">
        <v>0.62992125984251968</v>
      </c>
      <c r="K379" s="176">
        <v>55</v>
      </c>
      <c r="L379" s="201">
        <v>0.17021276595744683</v>
      </c>
      <c r="M379" s="183">
        <v>505</v>
      </c>
      <c r="N379" s="202">
        <v>0.39118457300275478</v>
      </c>
      <c r="O379" s="176">
        <v>2</v>
      </c>
      <c r="P379" s="201">
        <v>-0.92</v>
      </c>
      <c r="Q379" s="183">
        <v>507</v>
      </c>
      <c r="R379" s="202">
        <v>0.30670103092783507</v>
      </c>
    </row>
    <row r="380" spans="2:18" ht="15" hidden="1" customHeight="1" outlineLevel="1">
      <c r="B380" s="51" t="s">
        <v>20</v>
      </c>
      <c r="C380" s="176">
        <v>0</v>
      </c>
      <c r="D380" s="201">
        <v>-1</v>
      </c>
      <c r="E380" s="183">
        <v>91</v>
      </c>
      <c r="F380" s="202">
        <v>0.59649122807017552</v>
      </c>
      <c r="G380" s="176">
        <v>365</v>
      </c>
      <c r="H380" s="201">
        <v>1.9674796747967478</v>
      </c>
      <c r="I380" s="183">
        <v>368</v>
      </c>
      <c r="J380" s="202">
        <v>1.0909090909090908</v>
      </c>
      <c r="K380" s="176">
        <v>160</v>
      </c>
      <c r="L380" s="201">
        <v>2.4042553191489362</v>
      </c>
      <c r="M380" s="183">
        <v>984</v>
      </c>
      <c r="N380" s="202">
        <v>1.0246913580246915</v>
      </c>
      <c r="O380" s="176">
        <v>3</v>
      </c>
      <c r="P380" s="201">
        <v>-0.95454545454545459</v>
      </c>
      <c r="Q380" s="183">
        <v>987</v>
      </c>
      <c r="R380" s="202">
        <v>0.78804347826086962</v>
      </c>
    </row>
    <row r="381" spans="2:18" ht="15" hidden="1" customHeight="1" outlineLevel="1">
      <c r="B381" s="51" t="s">
        <v>21</v>
      </c>
      <c r="C381" s="176">
        <v>3</v>
      </c>
      <c r="D381" s="201" t="e">
        <v>#DIV/0!</v>
      </c>
      <c r="E381" s="183">
        <v>128</v>
      </c>
      <c r="F381" s="202">
        <v>1.6122448979591835</v>
      </c>
      <c r="G381" s="176">
        <v>384</v>
      </c>
      <c r="H381" s="201">
        <v>1.1818181818181817</v>
      </c>
      <c r="I381" s="183">
        <v>226</v>
      </c>
      <c r="J381" s="202">
        <v>0.36969696969696964</v>
      </c>
      <c r="K381" s="176">
        <v>92</v>
      </c>
      <c r="L381" s="201">
        <v>0.41538461538461546</v>
      </c>
      <c r="M381" s="183">
        <v>833</v>
      </c>
      <c r="N381" s="202">
        <v>0.8307692307692307</v>
      </c>
      <c r="O381" s="176">
        <v>19</v>
      </c>
      <c r="P381" s="201">
        <v>-0.79347826086956519</v>
      </c>
      <c r="Q381" s="183">
        <v>852</v>
      </c>
      <c r="R381" s="202">
        <v>0.55758683729433267</v>
      </c>
    </row>
    <row r="382" spans="2:18" ht="15" hidden="1" customHeight="1" outlineLevel="1">
      <c r="B382" s="51" t="s">
        <v>22</v>
      </c>
      <c r="C382" s="176">
        <v>9</v>
      </c>
      <c r="D382" s="201" t="e">
        <v>#DIV/0!</v>
      </c>
      <c r="E382" s="183">
        <v>75</v>
      </c>
      <c r="F382" s="202">
        <v>1.5862068965517242</v>
      </c>
      <c r="G382" s="176">
        <v>369</v>
      </c>
      <c r="H382" s="201">
        <v>0.83582089552238803</v>
      </c>
      <c r="I382" s="183">
        <v>400</v>
      </c>
      <c r="J382" s="202">
        <v>0.80180180180180183</v>
      </c>
      <c r="K382" s="176">
        <v>112</v>
      </c>
      <c r="L382" s="201">
        <v>2.1111111111111112</v>
      </c>
      <c r="M382" s="183">
        <v>965</v>
      </c>
      <c r="N382" s="202">
        <v>0.97745901639344268</v>
      </c>
      <c r="O382" s="176">
        <v>36</v>
      </c>
      <c r="P382" s="201">
        <v>-0.53246753246753253</v>
      </c>
      <c r="Q382" s="183">
        <v>1001</v>
      </c>
      <c r="R382" s="202">
        <v>0.77168141592920358</v>
      </c>
    </row>
    <row r="383" spans="2:18" collapsed="1">
      <c r="B383" s="208">
        <v>1982</v>
      </c>
      <c r="C383" s="209">
        <v>45</v>
      </c>
      <c r="D383" s="210">
        <v>-0.66911764705882359</v>
      </c>
      <c r="E383" s="209">
        <v>988</v>
      </c>
      <c r="F383" s="210">
        <v>-0.38974675725756636</v>
      </c>
      <c r="G383" s="209">
        <v>2468</v>
      </c>
      <c r="H383" s="210">
        <v>0.38185890257558786</v>
      </c>
      <c r="I383" s="209">
        <v>2233</v>
      </c>
      <c r="J383" s="210">
        <v>3.8121803812180444E-2</v>
      </c>
      <c r="K383" s="209">
        <v>685</v>
      </c>
      <c r="L383" s="210">
        <v>0.25457875457875456</v>
      </c>
      <c r="M383" s="209">
        <v>6419</v>
      </c>
      <c r="N383" s="210">
        <v>2.9015710163514008E-2</v>
      </c>
      <c r="O383" s="209">
        <v>189</v>
      </c>
      <c r="P383" s="210">
        <v>-0.8545034642032332</v>
      </c>
      <c r="Q383" s="209">
        <v>6608</v>
      </c>
      <c r="R383" s="210">
        <v>-0.12325859095130687</v>
      </c>
    </row>
    <row r="384" spans="2:18" ht="15" hidden="1" customHeight="1" outlineLevel="1">
      <c r="B384" s="51" t="s">
        <v>11</v>
      </c>
      <c r="C384" s="176">
        <v>28</v>
      </c>
      <c r="D384" s="201" t="e">
        <v>#DIV/0!</v>
      </c>
      <c r="E384" s="183">
        <v>239</v>
      </c>
      <c r="F384" s="202">
        <v>3.4259259259259256</v>
      </c>
      <c r="G384" s="176">
        <v>293</v>
      </c>
      <c r="H384" s="201">
        <v>1.0780141843971629</v>
      </c>
      <c r="I384" s="183">
        <v>309</v>
      </c>
      <c r="J384" s="202">
        <v>0.59278350515463907</v>
      </c>
      <c r="K384" s="176">
        <v>69</v>
      </c>
      <c r="L384" s="201">
        <v>0.21052631578947367</v>
      </c>
      <c r="M384" s="183">
        <v>938</v>
      </c>
      <c r="N384" s="202">
        <v>1.1031390134529149</v>
      </c>
      <c r="O384" s="176">
        <v>640</v>
      </c>
      <c r="P384" s="201">
        <v>6.191011235955056</v>
      </c>
      <c r="Q384" s="183">
        <v>1578</v>
      </c>
      <c r="R384" s="202">
        <v>1.9495327102803737</v>
      </c>
    </row>
    <row r="385" spans="2:18" ht="15" hidden="1" customHeight="1" outlineLevel="1">
      <c r="B385" s="51" t="s">
        <v>12</v>
      </c>
      <c r="C385" s="176">
        <v>11</v>
      </c>
      <c r="D385" s="201">
        <v>-0.15384615384615385</v>
      </c>
      <c r="E385" s="183">
        <v>948</v>
      </c>
      <c r="F385" s="202">
        <v>21.046511627906977</v>
      </c>
      <c r="G385" s="176">
        <v>357</v>
      </c>
      <c r="H385" s="201">
        <v>2.2162162162162162</v>
      </c>
      <c r="I385" s="183">
        <v>449</v>
      </c>
      <c r="J385" s="202">
        <v>1.4402173913043477</v>
      </c>
      <c r="K385" s="176">
        <v>80</v>
      </c>
      <c r="L385" s="201">
        <v>1.3529411764705883</v>
      </c>
      <c r="M385" s="183">
        <v>1845</v>
      </c>
      <c r="N385" s="202">
        <v>3.7922077922077921</v>
      </c>
      <c r="O385" s="176">
        <v>300</v>
      </c>
      <c r="P385" s="201">
        <v>14</v>
      </c>
      <c r="Q385" s="183">
        <v>2145</v>
      </c>
      <c r="R385" s="202">
        <v>4.2962962962962967</v>
      </c>
    </row>
    <row r="386" spans="2:18" ht="15" hidden="1" customHeight="1" outlineLevel="1">
      <c r="B386" s="51" t="s">
        <v>13</v>
      </c>
      <c r="C386" s="176">
        <v>0</v>
      </c>
      <c r="D386" s="201" t="e">
        <v>#DIV/0!</v>
      </c>
      <c r="E386" s="183">
        <v>95</v>
      </c>
      <c r="F386" s="202">
        <v>1.1590909090909092</v>
      </c>
      <c r="G386" s="176">
        <v>131</v>
      </c>
      <c r="H386" s="201">
        <v>0.92647058823529416</v>
      </c>
      <c r="I386" s="183">
        <v>179</v>
      </c>
      <c r="J386" s="202">
        <v>0.22602739726027399</v>
      </c>
      <c r="K386" s="176">
        <v>53</v>
      </c>
      <c r="L386" s="201">
        <v>0.76666666666666661</v>
      </c>
      <c r="M386" s="183">
        <v>458</v>
      </c>
      <c r="N386" s="202">
        <v>0.59027777777777768</v>
      </c>
      <c r="O386" s="176">
        <v>31</v>
      </c>
      <c r="P386" s="201">
        <v>1.3846153846153846</v>
      </c>
      <c r="Q386" s="183">
        <v>489</v>
      </c>
      <c r="R386" s="202">
        <v>0.62458471760797352</v>
      </c>
    </row>
    <row r="387" spans="2:18" ht="15" hidden="1" customHeight="1" outlineLevel="1">
      <c r="B387" s="51" t="s">
        <v>14</v>
      </c>
      <c r="C387" s="176">
        <v>4</v>
      </c>
      <c r="D387" s="201">
        <v>1</v>
      </c>
      <c r="E387" s="183">
        <v>49</v>
      </c>
      <c r="F387" s="202">
        <v>0.96</v>
      </c>
      <c r="G387" s="176">
        <v>67</v>
      </c>
      <c r="H387" s="201">
        <v>0.28846153846153855</v>
      </c>
      <c r="I387" s="183">
        <v>111</v>
      </c>
      <c r="J387" s="202">
        <v>0.13265306122448983</v>
      </c>
      <c r="K387" s="176">
        <v>21</v>
      </c>
      <c r="L387" s="201">
        <v>1.1000000000000001</v>
      </c>
      <c r="M387" s="183">
        <v>252</v>
      </c>
      <c r="N387" s="202">
        <v>0.34759358288770059</v>
      </c>
      <c r="O387" s="176">
        <v>0</v>
      </c>
      <c r="P387" s="201">
        <v>-1</v>
      </c>
      <c r="Q387" s="183">
        <v>252</v>
      </c>
      <c r="R387" s="202">
        <v>0.18309859154929575</v>
      </c>
    </row>
    <row r="388" spans="2:18" ht="15" hidden="1" customHeight="1" outlineLevel="1">
      <c r="B388" s="51" t="s">
        <v>15</v>
      </c>
      <c r="C388" s="176">
        <v>0</v>
      </c>
      <c r="D388" s="201">
        <v>-1</v>
      </c>
      <c r="E388" s="183">
        <v>44</v>
      </c>
      <c r="F388" s="202">
        <v>1</v>
      </c>
      <c r="G388" s="176">
        <v>76</v>
      </c>
      <c r="H388" s="201">
        <v>0.1692307692307693</v>
      </c>
      <c r="I388" s="183">
        <v>81</v>
      </c>
      <c r="J388" s="202">
        <v>-0.4375</v>
      </c>
      <c r="K388" s="176">
        <v>15</v>
      </c>
      <c r="L388" s="201">
        <v>-0.21052631578947367</v>
      </c>
      <c r="M388" s="183">
        <v>216</v>
      </c>
      <c r="N388" s="202">
        <v>-0.1428571428571429</v>
      </c>
      <c r="O388" s="176">
        <v>37</v>
      </c>
      <c r="P388" s="201">
        <v>1.0555555555555554</v>
      </c>
      <c r="Q388" s="183">
        <v>253</v>
      </c>
      <c r="R388" s="202">
        <v>-6.2962962962962998E-2</v>
      </c>
    </row>
    <row r="389" spans="2:18" ht="15" hidden="1" customHeight="1" outlineLevel="1">
      <c r="B389" s="51" t="s">
        <v>16</v>
      </c>
      <c r="C389" s="176">
        <v>0</v>
      </c>
      <c r="D389" s="201" t="e">
        <v>#DIV/0!</v>
      </c>
      <c r="E389" s="183">
        <v>45</v>
      </c>
      <c r="F389" s="202">
        <v>0.66666666666666674</v>
      </c>
      <c r="G389" s="176">
        <v>46</v>
      </c>
      <c r="H389" s="201">
        <v>0.21052631578947367</v>
      </c>
      <c r="I389" s="183">
        <v>89</v>
      </c>
      <c r="J389" s="202">
        <v>4.705882352941182E-2</v>
      </c>
      <c r="K389" s="176">
        <v>10</v>
      </c>
      <c r="L389" s="201">
        <v>-0.41176470588235292</v>
      </c>
      <c r="M389" s="183">
        <v>190</v>
      </c>
      <c r="N389" s="202">
        <v>0.13772455089820368</v>
      </c>
      <c r="O389" s="176">
        <v>18</v>
      </c>
      <c r="P389" s="201">
        <v>-0.58139534883720922</v>
      </c>
      <c r="Q389" s="183">
        <v>208</v>
      </c>
      <c r="R389" s="202">
        <v>-9.52380952380949E-3</v>
      </c>
    </row>
    <row r="390" spans="2:18" ht="15" hidden="1" customHeight="1" outlineLevel="1">
      <c r="B390" s="51" t="s">
        <v>17</v>
      </c>
      <c r="C390" s="176">
        <v>2</v>
      </c>
      <c r="D390" s="201">
        <v>-0.33333333333333337</v>
      </c>
      <c r="E390" s="183">
        <v>13</v>
      </c>
      <c r="F390" s="202">
        <v>-0.48</v>
      </c>
      <c r="G390" s="176">
        <v>63</v>
      </c>
      <c r="H390" s="201">
        <v>1.52</v>
      </c>
      <c r="I390" s="183">
        <v>90</v>
      </c>
      <c r="J390" s="202">
        <v>0.8</v>
      </c>
      <c r="K390" s="176">
        <v>14</v>
      </c>
      <c r="L390" s="201">
        <v>-0.5</v>
      </c>
      <c r="M390" s="183">
        <v>182</v>
      </c>
      <c r="N390" s="202">
        <v>0.38931297709923673</v>
      </c>
      <c r="O390" s="176">
        <v>4</v>
      </c>
      <c r="P390" s="201">
        <v>-0.77777777777777779</v>
      </c>
      <c r="Q390" s="183">
        <v>186</v>
      </c>
      <c r="R390" s="202">
        <v>0.24832214765100669</v>
      </c>
    </row>
    <row r="391" spans="2:18" ht="15" hidden="1" customHeight="1" outlineLevel="1">
      <c r="B391" s="51" t="s">
        <v>18</v>
      </c>
      <c r="C391" s="176">
        <v>8</v>
      </c>
      <c r="D391" s="201">
        <v>0.33333333333333326</v>
      </c>
      <c r="E391" s="183">
        <v>15</v>
      </c>
      <c r="F391" s="202">
        <v>-6.25E-2</v>
      </c>
      <c r="G391" s="176">
        <v>100</v>
      </c>
      <c r="H391" s="201">
        <v>1.7777777777777777</v>
      </c>
      <c r="I391" s="183">
        <v>153</v>
      </c>
      <c r="J391" s="202">
        <v>0.14179104477611948</v>
      </c>
      <c r="K391" s="176">
        <v>89</v>
      </c>
      <c r="L391" s="201">
        <v>4.5625</v>
      </c>
      <c r="M391" s="183">
        <v>365</v>
      </c>
      <c r="N391" s="202">
        <v>0.75480769230769229</v>
      </c>
      <c r="O391" s="176">
        <v>9</v>
      </c>
      <c r="P391" s="201">
        <v>-0.68965517241379315</v>
      </c>
      <c r="Q391" s="183">
        <v>374</v>
      </c>
      <c r="R391" s="202">
        <v>0.57805907172995785</v>
      </c>
    </row>
    <row r="392" spans="2:18" ht="15" hidden="1" customHeight="1" outlineLevel="1">
      <c r="B392" s="51" t="s">
        <v>19</v>
      </c>
      <c r="C392" s="176">
        <v>0</v>
      </c>
      <c r="D392" s="201">
        <v>-1</v>
      </c>
      <c r="E392" s="183">
        <v>36</v>
      </c>
      <c r="F392" s="202">
        <v>-2.7027027027026973E-2</v>
      </c>
      <c r="G392" s="176">
        <v>153</v>
      </c>
      <c r="H392" s="201">
        <v>2.6428571428571428</v>
      </c>
      <c r="I392" s="183">
        <v>127</v>
      </c>
      <c r="J392" s="202">
        <v>0.23300970873786397</v>
      </c>
      <c r="K392" s="176">
        <v>47</v>
      </c>
      <c r="L392" s="201">
        <v>1.4736842105263159</v>
      </c>
      <c r="M392" s="183">
        <v>363</v>
      </c>
      <c r="N392" s="202">
        <v>0.77941176470588225</v>
      </c>
      <c r="O392" s="176">
        <v>25</v>
      </c>
      <c r="P392" s="201">
        <v>-0.16666666666666663</v>
      </c>
      <c r="Q392" s="183">
        <v>388</v>
      </c>
      <c r="R392" s="202">
        <v>0.65811965811965822</v>
      </c>
    </row>
    <row r="393" spans="2:18" ht="15" hidden="1" customHeight="1" outlineLevel="1">
      <c r="B393" s="51" t="s">
        <v>20</v>
      </c>
      <c r="C393" s="176">
        <v>83</v>
      </c>
      <c r="D393" s="201">
        <v>9.375</v>
      </c>
      <c r="E393" s="183">
        <v>57</v>
      </c>
      <c r="F393" s="202">
        <v>-3.3898305084745783E-2</v>
      </c>
      <c r="G393" s="176">
        <v>123</v>
      </c>
      <c r="H393" s="201">
        <v>0.59740259740259738</v>
      </c>
      <c r="I393" s="183">
        <v>176</v>
      </c>
      <c r="J393" s="202">
        <v>-0.12</v>
      </c>
      <c r="K393" s="176">
        <v>47</v>
      </c>
      <c r="L393" s="201">
        <v>1.7647058823529411</v>
      </c>
      <c r="M393" s="183">
        <v>486</v>
      </c>
      <c r="N393" s="202">
        <v>0.34626038781163437</v>
      </c>
      <c r="O393" s="176">
        <v>66</v>
      </c>
      <c r="P393" s="201">
        <v>-0.46341463414634143</v>
      </c>
      <c r="Q393" s="183">
        <v>552</v>
      </c>
      <c r="R393" s="202">
        <v>0.14049586776859502</v>
      </c>
    </row>
    <row r="394" spans="2:18" ht="15" hidden="1" customHeight="1" outlineLevel="1">
      <c r="B394" s="51" t="s">
        <v>21</v>
      </c>
      <c r="C394" s="176">
        <v>0</v>
      </c>
      <c r="D394" s="201">
        <v>-1</v>
      </c>
      <c r="E394" s="183">
        <v>49</v>
      </c>
      <c r="F394" s="202">
        <v>0.32432432432432434</v>
      </c>
      <c r="G394" s="176">
        <v>176</v>
      </c>
      <c r="H394" s="201">
        <v>1.6268656716417911</v>
      </c>
      <c r="I394" s="183">
        <v>165</v>
      </c>
      <c r="J394" s="202">
        <v>-0.4329896907216495</v>
      </c>
      <c r="K394" s="176">
        <v>65</v>
      </c>
      <c r="L394" s="201">
        <v>0.25</v>
      </c>
      <c r="M394" s="183">
        <v>455</v>
      </c>
      <c r="N394" s="202">
        <v>4.4150110375276164E-3</v>
      </c>
      <c r="O394" s="176">
        <v>92</v>
      </c>
      <c r="P394" s="201">
        <v>-4.166666666666663E-2</v>
      </c>
      <c r="Q394" s="183">
        <v>547</v>
      </c>
      <c r="R394" s="202">
        <v>-3.6429872495445936E-3</v>
      </c>
    </row>
    <row r="395" spans="2:18" ht="15" hidden="1" customHeight="1" outlineLevel="1">
      <c r="B395" s="51" t="s">
        <v>22</v>
      </c>
      <c r="C395" s="176">
        <v>0</v>
      </c>
      <c r="D395" s="201">
        <v>-1</v>
      </c>
      <c r="E395" s="183">
        <v>29</v>
      </c>
      <c r="F395" s="202">
        <v>-0.36956521739130432</v>
      </c>
      <c r="G395" s="176">
        <v>201</v>
      </c>
      <c r="H395" s="201">
        <v>1.3103448275862069</v>
      </c>
      <c r="I395" s="183">
        <v>222</v>
      </c>
      <c r="J395" s="202">
        <v>0.10447761194029859</v>
      </c>
      <c r="K395" s="176">
        <v>36</v>
      </c>
      <c r="L395" s="201">
        <v>0.89473684210526305</v>
      </c>
      <c r="M395" s="183">
        <v>488</v>
      </c>
      <c r="N395" s="202">
        <v>0.36312849162011163</v>
      </c>
      <c r="O395" s="176">
        <v>77</v>
      </c>
      <c r="P395" s="201">
        <v>-0.50322580645161286</v>
      </c>
      <c r="Q395" s="183">
        <v>565</v>
      </c>
      <c r="R395" s="202">
        <v>0.10136452241715399</v>
      </c>
    </row>
    <row r="396" spans="2:18" collapsed="1">
      <c r="B396" s="208">
        <v>1981</v>
      </c>
      <c r="C396" s="209">
        <v>136</v>
      </c>
      <c r="D396" s="210">
        <v>1.8333333333333335</v>
      </c>
      <c r="E396" s="209">
        <v>1619</v>
      </c>
      <c r="F396" s="210">
        <v>2.7218390804597701</v>
      </c>
      <c r="G396" s="209">
        <v>1786</v>
      </c>
      <c r="H396" s="210">
        <v>1.2076637824474661</v>
      </c>
      <c r="I396" s="209">
        <v>2151</v>
      </c>
      <c r="J396" s="210">
        <v>0.17540983606557381</v>
      </c>
      <c r="K396" s="209">
        <v>546</v>
      </c>
      <c r="L396" s="210">
        <v>0.71698113207547176</v>
      </c>
      <c r="M396" s="209">
        <v>6238</v>
      </c>
      <c r="N396" s="210">
        <v>0.81337209302325575</v>
      </c>
      <c r="O396" s="209">
        <v>1299</v>
      </c>
      <c r="P396" s="210">
        <v>0.96818181818181825</v>
      </c>
      <c r="Q396" s="209">
        <v>7537</v>
      </c>
      <c r="R396" s="210">
        <v>0.83829268292682935</v>
      </c>
    </row>
    <row r="397" spans="2:18" ht="15" hidden="1" customHeight="1" outlineLevel="1">
      <c r="B397" s="51" t="s">
        <v>11</v>
      </c>
      <c r="C397" s="176">
        <v>0</v>
      </c>
      <c r="D397" s="201" t="e">
        <v>#DIV/0!</v>
      </c>
      <c r="E397" s="183">
        <v>54</v>
      </c>
      <c r="F397" s="202">
        <v>0.42105263157894735</v>
      </c>
      <c r="G397" s="176">
        <v>141</v>
      </c>
      <c r="H397" s="201">
        <v>1.1363636363636362</v>
      </c>
      <c r="I397" s="183">
        <v>194</v>
      </c>
      <c r="J397" s="202">
        <v>-0.25096525096525102</v>
      </c>
      <c r="K397" s="176">
        <v>57</v>
      </c>
      <c r="L397" s="201">
        <v>1.7142857142857144</v>
      </c>
      <c r="M397" s="183">
        <v>446</v>
      </c>
      <c r="N397" s="202">
        <v>0.16145833333333326</v>
      </c>
      <c r="O397" s="176">
        <v>89</v>
      </c>
      <c r="P397" s="201">
        <v>-0.55276381909547734</v>
      </c>
      <c r="Q397" s="183">
        <v>535</v>
      </c>
      <c r="R397" s="202">
        <v>-8.2332761578044589E-2</v>
      </c>
    </row>
    <row r="398" spans="2:18" ht="15" hidden="1" customHeight="1" outlineLevel="1">
      <c r="B398" s="51" t="s">
        <v>12</v>
      </c>
      <c r="C398" s="176">
        <v>13</v>
      </c>
      <c r="D398" s="201">
        <v>0.625</v>
      </c>
      <c r="E398" s="183">
        <v>43</v>
      </c>
      <c r="F398" s="202">
        <v>-0.14000000000000001</v>
      </c>
      <c r="G398" s="176">
        <v>111</v>
      </c>
      <c r="H398" s="201">
        <v>1.0943396226415096</v>
      </c>
      <c r="I398" s="183">
        <v>184</v>
      </c>
      <c r="J398" s="202">
        <v>-0.18942731277533043</v>
      </c>
      <c r="K398" s="176">
        <v>34</v>
      </c>
      <c r="L398" s="201">
        <v>6.25E-2</v>
      </c>
      <c r="M398" s="183">
        <v>385</v>
      </c>
      <c r="N398" s="202">
        <v>4.0540540540540571E-2</v>
      </c>
      <c r="O398" s="176">
        <v>20</v>
      </c>
      <c r="P398" s="201">
        <v>-0.86206896551724133</v>
      </c>
      <c r="Q398" s="183">
        <v>405</v>
      </c>
      <c r="R398" s="202">
        <v>-0.21359223300970875</v>
      </c>
    </row>
    <row r="399" spans="2:18" ht="15" hidden="1" customHeight="1" outlineLevel="1">
      <c r="B399" s="51" t="s">
        <v>13</v>
      </c>
      <c r="C399" s="176">
        <v>0</v>
      </c>
      <c r="D399" s="201">
        <v>-1</v>
      </c>
      <c r="E399" s="183">
        <v>44</v>
      </c>
      <c r="F399" s="202">
        <v>0.22222222222222232</v>
      </c>
      <c r="G399" s="176">
        <v>68</v>
      </c>
      <c r="H399" s="201">
        <v>0.2592592592592593</v>
      </c>
      <c r="I399" s="183">
        <v>146</v>
      </c>
      <c r="J399" s="202">
        <v>-0.45112781954887216</v>
      </c>
      <c r="K399" s="176">
        <v>30</v>
      </c>
      <c r="L399" s="201">
        <v>-0.18918918918918914</v>
      </c>
      <c r="M399" s="183">
        <v>288</v>
      </c>
      <c r="N399" s="202">
        <v>-0.28535980148883378</v>
      </c>
      <c r="O399" s="176">
        <v>13</v>
      </c>
      <c r="P399" s="201">
        <v>-0.89166666666666661</v>
      </c>
      <c r="Q399" s="183">
        <v>301</v>
      </c>
      <c r="R399" s="202">
        <v>-0.42447418738049714</v>
      </c>
    </row>
    <row r="400" spans="2:18" ht="15" hidden="1" customHeight="1" outlineLevel="1">
      <c r="B400" s="51" t="s">
        <v>14</v>
      </c>
      <c r="C400" s="176">
        <v>2</v>
      </c>
      <c r="D400" s="201">
        <v>-0.33333333333333337</v>
      </c>
      <c r="E400" s="183">
        <v>25</v>
      </c>
      <c r="F400" s="202">
        <v>-0.16666666666666663</v>
      </c>
      <c r="G400" s="176">
        <v>52</v>
      </c>
      <c r="H400" s="201">
        <v>-0.59375</v>
      </c>
      <c r="I400" s="183">
        <v>98</v>
      </c>
      <c r="J400" s="202">
        <v>-0.49484536082474229</v>
      </c>
      <c r="K400" s="176">
        <v>10</v>
      </c>
      <c r="L400" s="201">
        <v>-0.47368421052631582</v>
      </c>
      <c r="M400" s="183">
        <v>187</v>
      </c>
      <c r="N400" s="202">
        <v>-0.5</v>
      </c>
      <c r="O400" s="176">
        <v>26</v>
      </c>
      <c r="P400" s="201">
        <v>-0.72043010752688175</v>
      </c>
      <c r="Q400" s="183">
        <v>213</v>
      </c>
      <c r="R400" s="202">
        <v>-0.54389721627408993</v>
      </c>
    </row>
    <row r="401" spans="2:18" ht="15" hidden="1" customHeight="1" outlineLevel="1">
      <c r="B401" s="51" t="s">
        <v>15</v>
      </c>
      <c r="C401" s="176">
        <v>2</v>
      </c>
      <c r="D401" s="201">
        <v>-0.81818181818181812</v>
      </c>
      <c r="E401" s="183">
        <v>22</v>
      </c>
      <c r="F401" s="202">
        <v>-4.3478260869565188E-2</v>
      </c>
      <c r="G401" s="176">
        <v>65</v>
      </c>
      <c r="H401" s="201">
        <v>-0.29347826086956519</v>
      </c>
      <c r="I401" s="183">
        <v>144</v>
      </c>
      <c r="J401" s="202">
        <v>-6.4935064935064957E-2</v>
      </c>
      <c r="K401" s="176">
        <v>19</v>
      </c>
      <c r="L401" s="201">
        <v>-9.5238095238095233E-2</v>
      </c>
      <c r="M401" s="183">
        <v>252</v>
      </c>
      <c r="N401" s="202">
        <v>-0.16279069767441856</v>
      </c>
      <c r="O401" s="176">
        <v>18</v>
      </c>
      <c r="P401" s="201">
        <v>-0.53846153846153844</v>
      </c>
      <c r="Q401" s="183">
        <v>270</v>
      </c>
      <c r="R401" s="202">
        <v>-0.20588235294117652</v>
      </c>
    </row>
    <row r="402" spans="2:18" ht="15" hidden="1" customHeight="1" outlineLevel="1">
      <c r="B402" s="51" t="s">
        <v>16</v>
      </c>
      <c r="C402" s="176">
        <v>0</v>
      </c>
      <c r="D402" s="201">
        <v>-1</v>
      </c>
      <c r="E402" s="183">
        <v>27</v>
      </c>
      <c r="F402" s="202">
        <v>2.375</v>
      </c>
      <c r="G402" s="176">
        <v>38</v>
      </c>
      <c r="H402" s="201">
        <v>-0.55294117647058827</v>
      </c>
      <c r="I402" s="183">
        <v>85</v>
      </c>
      <c r="J402" s="202">
        <v>-0.53038674033149169</v>
      </c>
      <c r="K402" s="176">
        <v>17</v>
      </c>
      <c r="L402" s="201">
        <v>0.21428571428571419</v>
      </c>
      <c r="M402" s="183">
        <v>167</v>
      </c>
      <c r="N402" s="202">
        <v>-0.42611683848797255</v>
      </c>
      <c r="O402" s="176">
        <v>43</v>
      </c>
      <c r="P402" s="201">
        <v>-0.2321428571428571</v>
      </c>
      <c r="Q402" s="183">
        <v>210</v>
      </c>
      <c r="R402" s="202">
        <v>-0.39481268011527382</v>
      </c>
    </row>
    <row r="403" spans="2:18" ht="15" hidden="1" customHeight="1" outlineLevel="1">
      <c r="B403" s="51" t="s">
        <v>17</v>
      </c>
      <c r="C403" s="176">
        <v>3</v>
      </c>
      <c r="D403" s="201" t="e">
        <v>#DIV/0!</v>
      </c>
      <c r="E403" s="183">
        <v>25</v>
      </c>
      <c r="F403" s="202">
        <v>0.31578947368421062</v>
      </c>
      <c r="G403" s="176">
        <v>25</v>
      </c>
      <c r="H403" s="201">
        <v>-0.72222222222222221</v>
      </c>
      <c r="I403" s="183">
        <v>50</v>
      </c>
      <c r="J403" s="202">
        <v>-0.71264367816091956</v>
      </c>
      <c r="K403" s="176">
        <v>28</v>
      </c>
      <c r="L403" s="201">
        <v>0.75</v>
      </c>
      <c r="M403" s="183">
        <v>131</v>
      </c>
      <c r="N403" s="202">
        <v>-0.56187290969899673</v>
      </c>
      <c r="O403" s="176">
        <v>18</v>
      </c>
      <c r="P403" s="201">
        <v>-0.61702127659574468</v>
      </c>
      <c r="Q403" s="183">
        <v>149</v>
      </c>
      <c r="R403" s="202">
        <v>-0.56936416184971095</v>
      </c>
    </row>
    <row r="404" spans="2:18" ht="15" hidden="1" customHeight="1" outlineLevel="1">
      <c r="B404" s="51" t="s">
        <v>18</v>
      </c>
      <c r="C404" s="176">
        <v>6</v>
      </c>
      <c r="D404" s="201">
        <v>2</v>
      </c>
      <c r="E404" s="183">
        <v>16</v>
      </c>
      <c r="F404" s="202">
        <v>0</v>
      </c>
      <c r="G404" s="176">
        <v>36</v>
      </c>
      <c r="H404" s="201">
        <v>-0.75510204081632648</v>
      </c>
      <c r="I404" s="183">
        <v>134</v>
      </c>
      <c r="J404" s="202">
        <v>1.5151515151515138E-2</v>
      </c>
      <c r="K404" s="176">
        <v>16</v>
      </c>
      <c r="L404" s="201">
        <v>-0.54285714285714293</v>
      </c>
      <c r="M404" s="183">
        <v>208</v>
      </c>
      <c r="N404" s="202">
        <v>-0.37349397590361444</v>
      </c>
      <c r="O404" s="176">
        <v>29</v>
      </c>
      <c r="P404" s="201">
        <v>-0.58571428571428563</v>
      </c>
      <c r="Q404" s="183">
        <v>237</v>
      </c>
      <c r="R404" s="202">
        <v>-0.41044776119402981</v>
      </c>
    </row>
    <row r="405" spans="2:18" ht="15" hidden="1" customHeight="1" outlineLevel="1">
      <c r="B405" s="51" t="s">
        <v>19</v>
      </c>
      <c r="C405" s="176">
        <v>3</v>
      </c>
      <c r="D405" s="201">
        <v>-0.5714285714285714</v>
      </c>
      <c r="E405" s="183">
        <v>37</v>
      </c>
      <c r="F405" s="202">
        <v>-0.56976744186046513</v>
      </c>
      <c r="G405" s="176">
        <v>42</v>
      </c>
      <c r="H405" s="201">
        <v>-0.7558139534883721</v>
      </c>
      <c r="I405" s="183">
        <v>103</v>
      </c>
      <c r="J405" s="202">
        <v>-0.72894736842105257</v>
      </c>
      <c r="K405" s="176">
        <v>19</v>
      </c>
      <c r="L405" s="201">
        <v>-0.52500000000000002</v>
      </c>
      <c r="M405" s="183">
        <v>204</v>
      </c>
      <c r="N405" s="202">
        <v>-0.70218978102189777</v>
      </c>
      <c r="O405" s="176">
        <v>30</v>
      </c>
      <c r="P405" s="201">
        <v>-0.71698113207547176</v>
      </c>
      <c r="Q405" s="183">
        <v>234</v>
      </c>
      <c r="R405" s="202">
        <v>-0.70417193426042979</v>
      </c>
    </row>
    <row r="406" spans="2:18" ht="15" hidden="1" customHeight="1" outlineLevel="1">
      <c r="B406" s="51" t="s">
        <v>20</v>
      </c>
      <c r="C406" s="176">
        <v>8</v>
      </c>
      <c r="D406" s="201">
        <v>3</v>
      </c>
      <c r="E406" s="183">
        <v>59</v>
      </c>
      <c r="F406" s="202">
        <v>0.1132075471698113</v>
      </c>
      <c r="G406" s="176">
        <v>77</v>
      </c>
      <c r="H406" s="201">
        <v>-0.72887323943661975</v>
      </c>
      <c r="I406" s="183">
        <v>200</v>
      </c>
      <c r="J406" s="202">
        <v>-0.41520467836257313</v>
      </c>
      <c r="K406" s="176">
        <v>17</v>
      </c>
      <c r="L406" s="201">
        <v>-0.22727272727272729</v>
      </c>
      <c r="M406" s="183">
        <v>361</v>
      </c>
      <c r="N406" s="202">
        <v>-0.48648648648648651</v>
      </c>
      <c r="O406" s="176">
        <v>123</v>
      </c>
      <c r="P406" s="201">
        <v>-0.66846361185983827</v>
      </c>
      <c r="Q406" s="183">
        <v>484</v>
      </c>
      <c r="R406" s="202">
        <v>-0.54934823091247664</v>
      </c>
    </row>
    <row r="407" spans="2:18" ht="15" hidden="1" customHeight="1" outlineLevel="1">
      <c r="B407" s="51" t="s">
        <v>21</v>
      </c>
      <c r="C407" s="176">
        <v>6</v>
      </c>
      <c r="D407" s="201">
        <v>-0.5714285714285714</v>
      </c>
      <c r="E407" s="183">
        <v>37</v>
      </c>
      <c r="F407" s="202">
        <v>-0.48611111111111116</v>
      </c>
      <c r="G407" s="176">
        <v>67</v>
      </c>
      <c r="H407" s="201">
        <v>-0.74524714828897332</v>
      </c>
      <c r="I407" s="183">
        <v>291</v>
      </c>
      <c r="J407" s="202">
        <v>-0.31205673758865249</v>
      </c>
      <c r="K407" s="176">
        <v>52</v>
      </c>
      <c r="L407" s="201">
        <v>-5.4545454545454564E-2</v>
      </c>
      <c r="M407" s="183">
        <v>453</v>
      </c>
      <c r="N407" s="202">
        <v>-0.45223700120918986</v>
      </c>
      <c r="O407" s="176">
        <v>96</v>
      </c>
      <c r="P407" s="201">
        <v>-0.66782006920415227</v>
      </c>
      <c r="Q407" s="183">
        <v>549</v>
      </c>
      <c r="R407" s="202">
        <v>-0.50806451612903225</v>
      </c>
    </row>
    <row r="408" spans="2:18" ht="15" hidden="1" customHeight="1" outlineLevel="1">
      <c r="B408" s="51" t="s">
        <v>22</v>
      </c>
      <c r="C408" s="176">
        <v>5</v>
      </c>
      <c r="D408" s="201" t="e">
        <v>#DIV/0!</v>
      </c>
      <c r="E408" s="183">
        <v>46</v>
      </c>
      <c r="F408" s="202">
        <v>-0.36111111111111116</v>
      </c>
      <c r="G408" s="176">
        <v>87</v>
      </c>
      <c r="H408" s="201">
        <v>-0.66538461538461546</v>
      </c>
      <c r="I408" s="183">
        <v>201</v>
      </c>
      <c r="J408" s="202">
        <v>-0.57051282051282048</v>
      </c>
      <c r="K408" s="176">
        <v>19</v>
      </c>
      <c r="L408" s="201">
        <v>-0.72058823529411764</v>
      </c>
      <c r="M408" s="183">
        <v>358</v>
      </c>
      <c r="N408" s="202">
        <v>-0.5875576036866359</v>
      </c>
      <c r="O408" s="176">
        <v>155</v>
      </c>
      <c r="P408" s="201">
        <v>-0.38735177865612647</v>
      </c>
      <c r="Q408" s="183">
        <v>513</v>
      </c>
      <c r="R408" s="202">
        <v>-0.5423728813559322</v>
      </c>
    </row>
    <row r="409" spans="2:18" collapsed="1">
      <c r="B409" s="208">
        <v>1980</v>
      </c>
      <c r="C409" s="209">
        <v>48</v>
      </c>
      <c r="D409" s="210">
        <v>-0.19999999999999996</v>
      </c>
      <c r="E409" s="209">
        <v>435</v>
      </c>
      <c r="F409" s="210">
        <v>-0.13518886679920472</v>
      </c>
      <c r="G409" s="209">
        <v>809</v>
      </c>
      <c r="H409" s="210">
        <v>-0.52243211334120421</v>
      </c>
      <c r="I409" s="209">
        <v>1830</v>
      </c>
      <c r="J409" s="210">
        <v>-0.42812499999999998</v>
      </c>
      <c r="K409" s="209">
        <v>318</v>
      </c>
      <c r="L409" s="210">
        <v>-0.16315789473684206</v>
      </c>
      <c r="M409" s="209">
        <v>3440</v>
      </c>
      <c r="N409" s="210">
        <v>-0.41065615898578034</v>
      </c>
      <c r="O409" s="209">
        <v>660</v>
      </c>
      <c r="P409" s="210">
        <v>-0.63087248322147649</v>
      </c>
      <c r="Q409" s="209">
        <v>4100</v>
      </c>
      <c r="R409" s="210">
        <v>-0.46229508196721314</v>
      </c>
    </row>
    <row r="410" spans="2:18" ht="15" hidden="1" customHeight="1" outlineLevel="1">
      <c r="B410" s="51" t="s">
        <v>11</v>
      </c>
      <c r="C410" s="176">
        <v>0</v>
      </c>
      <c r="D410" s="201">
        <v>-1</v>
      </c>
      <c r="E410" s="183">
        <v>38</v>
      </c>
      <c r="F410" s="202">
        <v>0</v>
      </c>
      <c r="G410" s="176">
        <v>66</v>
      </c>
      <c r="H410" s="201">
        <v>-0.64516129032258063</v>
      </c>
      <c r="I410" s="183">
        <v>259</v>
      </c>
      <c r="J410" s="202">
        <v>-0.13377926421404684</v>
      </c>
      <c r="K410" s="176">
        <v>21</v>
      </c>
      <c r="L410" s="201">
        <v>-8.6956521739130488E-2</v>
      </c>
      <c r="M410" s="183">
        <v>384</v>
      </c>
      <c r="N410" s="202">
        <v>-0.2992700729927007</v>
      </c>
      <c r="O410" s="176">
        <v>199</v>
      </c>
      <c r="P410" s="201">
        <v>-0.39696969696969697</v>
      </c>
      <c r="Q410" s="183">
        <v>583</v>
      </c>
      <c r="R410" s="202">
        <v>-0.33599088838268798</v>
      </c>
    </row>
    <row r="411" spans="2:18" ht="15" hidden="1" customHeight="1" outlineLevel="1">
      <c r="B411" s="51" t="s">
        <v>12</v>
      </c>
      <c r="C411" s="176">
        <v>8</v>
      </c>
      <c r="D411" s="201">
        <v>0</v>
      </c>
      <c r="E411" s="183">
        <v>50</v>
      </c>
      <c r="F411" s="202">
        <v>-0.49494949494949492</v>
      </c>
      <c r="G411" s="176">
        <v>53</v>
      </c>
      <c r="H411" s="201">
        <v>-0.75</v>
      </c>
      <c r="I411" s="183">
        <v>227</v>
      </c>
      <c r="J411" s="202">
        <v>-0.3162650602409639</v>
      </c>
      <c r="K411" s="176">
        <v>32</v>
      </c>
      <c r="L411" s="201">
        <v>-0.4838709677419355</v>
      </c>
      <c r="M411" s="183">
        <v>370</v>
      </c>
      <c r="N411" s="202">
        <v>-0.4810659186535764</v>
      </c>
      <c r="O411" s="176">
        <v>145</v>
      </c>
      <c r="P411" s="201">
        <v>-0.12650602409638556</v>
      </c>
      <c r="Q411" s="183">
        <v>515</v>
      </c>
      <c r="R411" s="202">
        <v>-0.41410693970420931</v>
      </c>
    </row>
    <row r="412" spans="2:18" ht="15" hidden="1" customHeight="1" outlineLevel="1">
      <c r="B412" s="51" t="s">
        <v>13</v>
      </c>
      <c r="C412" s="176">
        <v>10</v>
      </c>
      <c r="D412" s="201">
        <v>0.25</v>
      </c>
      <c r="E412" s="183">
        <v>36</v>
      </c>
      <c r="F412" s="202">
        <v>-0.41935483870967738</v>
      </c>
      <c r="G412" s="176">
        <v>54</v>
      </c>
      <c r="H412" s="201">
        <v>-0.68421052631578949</v>
      </c>
      <c r="I412" s="183">
        <v>266</v>
      </c>
      <c r="J412" s="202">
        <v>-0.14193548387096777</v>
      </c>
      <c r="K412" s="176">
        <v>37</v>
      </c>
      <c r="L412" s="201">
        <v>-0.3728813559322034</v>
      </c>
      <c r="M412" s="183">
        <v>403</v>
      </c>
      <c r="N412" s="202">
        <v>-0.33934426229508197</v>
      </c>
      <c r="O412" s="176">
        <v>120</v>
      </c>
      <c r="P412" s="201">
        <v>5.2631578947368363E-2</v>
      </c>
      <c r="Q412" s="183">
        <v>523</v>
      </c>
      <c r="R412" s="202">
        <v>-0.27762430939226523</v>
      </c>
    </row>
    <row r="413" spans="2:18" ht="15" hidden="1" customHeight="1" outlineLevel="1">
      <c r="B413" s="51" t="s">
        <v>14</v>
      </c>
      <c r="C413" s="176">
        <v>3</v>
      </c>
      <c r="D413" s="201" t="e">
        <v>#DIV/0!</v>
      </c>
      <c r="E413" s="183">
        <v>30</v>
      </c>
      <c r="F413" s="202">
        <v>0.66666666666666674</v>
      </c>
      <c r="G413" s="176">
        <v>128</v>
      </c>
      <c r="H413" s="201">
        <v>0.21904761904761916</v>
      </c>
      <c r="I413" s="183">
        <v>194</v>
      </c>
      <c r="J413" s="202">
        <v>-0.21457489878542513</v>
      </c>
      <c r="K413" s="176">
        <v>19</v>
      </c>
      <c r="L413" s="201">
        <v>-0.38709677419354838</v>
      </c>
      <c r="M413" s="183">
        <v>374</v>
      </c>
      <c r="N413" s="202">
        <v>-6.7331670822942669E-2</v>
      </c>
      <c r="O413" s="176">
        <v>93</v>
      </c>
      <c r="P413" s="201">
        <v>-0.16216216216216217</v>
      </c>
      <c r="Q413" s="183">
        <v>467</v>
      </c>
      <c r="R413" s="202">
        <v>-8.7890625E-2</v>
      </c>
    </row>
    <row r="414" spans="2:18" ht="15" hidden="1" customHeight="1" outlineLevel="1">
      <c r="B414" s="51" t="s">
        <v>15</v>
      </c>
      <c r="C414" s="176">
        <v>11</v>
      </c>
      <c r="D414" s="201" t="e">
        <v>#DIV/0!</v>
      </c>
      <c r="E414" s="183">
        <v>23</v>
      </c>
      <c r="F414" s="202">
        <v>-0.84563758389261745</v>
      </c>
      <c r="G414" s="176">
        <v>92</v>
      </c>
      <c r="H414" s="201">
        <v>-0.25203252032520329</v>
      </c>
      <c r="I414" s="183">
        <v>154</v>
      </c>
      <c r="J414" s="202">
        <v>-0.10982658959537572</v>
      </c>
      <c r="K414" s="176">
        <v>21</v>
      </c>
      <c r="L414" s="201">
        <v>-0.30000000000000004</v>
      </c>
      <c r="M414" s="183">
        <v>301</v>
      </c>
      <c r="N414" s="202">
        <v>-0.36631578947368426</v>
      </c>
      <c r="O414" s="176">
        <v>39</v>
      </c>
      <c r="P414" s="201">
        <v>-0.63207547169811318</v>
      </c>
      <c r="Q414" s="183">
        <v>340</v>
      </c>
      <c r="R414" s="202">
        <v>-0.41480206540447506</v>
      </c>
    </row>
    <row r="415" spans="2:18" ht="15" hidden="1" customHeight="1" outlineLevel="1">
      <c r="B415" s="51" t="s">
        <v>16</v>
      </c>
      <c r="C415" s="176">
        <v>3</v>
      </c>
      <c r="D415" s="201" t="e">
        <v>#DIV/0!</v>
      </c>
      <c r="E415" s="183">
        <v>8</v>
      </c>
      <c r="F415" s="202">
        <v>-0.92523364485981308</v>
      </c>
      <c r="G415" s="176">
        <v>85</v>
      </c>
      <c r="H415" s="201">
        <v>-0.41379310344827591</v>
      </c>
      <c r="I415" s="183">
        <v>181</v>
      </c>
      <c r="J415" s="202">
        <v>-6.7010309278350499E-2</v>
      </c>
      <c r="K415" s="176">
        <v>14</v>
      </c>
      <c r="L415" s="201">
        <v>-0.51724137931034475</v>
      </c>
      <c r="M415" s="183">
        <v>291</v>
      </c>
      <c r="N415" s="202">
        <v>-0.38736842105263158</v>
      </c>
      <c r="O415" s="176">
        <v>56</v>
      </c>
      <c r="P415" s="201">
        <v>-0.65217391304347827</v>
      </c>
      <c r="Q415" s="183">
        <v>347</v>
      </c>
      <c r="R415" s="202">
        <v>-0.45440251572327039</v>
      </c>
    </row>
    <row r="416" spans="2:18" ht="15" hidden="1" customHeight="1" outlineLevel="1">
      <c r="B416" s="51" t="s">
        <v>17</v>
      </c>
      <c r="C416" s="176">
        <v>0</v>
      </c>
      <c r="D416" s="201">
        <v>-1</v>
      </c>
      <c r="E416" s="183">
        <v>19</v>
      </c>
      <c r="F416" s="202">
        <v>-0.29629629629629628</v>
      </c>
      <c r="G416" s="176">
        <v>90</v>
      </c>
      <c r="H416" s="201">
        <v>-5.2631578947368474E-2</v>
      </c>
      <c r="I416" s="183">
        <v>174</v>
      </c>
      <c r="J416" s="202">
        <v>-0.15942028985507251</v>
      </c>
      <c r="K416" s="176">
        <v>16</v>
      </c>
      <c r="L416" s="201">
        <v>-0.38461538461538458</v>
      </c>
      <c r="M416" s="183">
        <v>299</v>
      </c>
      <c r="N416" s="202">
        <v>-0.18306010928961747</v>
      </c>
      <c r="O416" s="176">
        <v>47</v>
      </c>
      <c r="P416" s="201">
        <v>-0.44047619047619047</v>
      </c>
      <c r="Q416" s="183">
        <v>346</v>
      </c>
      <c r="R416" s="202">
        <v>-0.23111111111111116</v>
      </c>
    </row>
    <row r="417" spans="2:18" ht="15" hidden="1" customHeight="1" outlineLevel="1">
      <c r="B417" s="51" t="s">
        <v>18</v>
      </c>
      <c r="C417" s="176">
        <v>2</v>
      </c>
      <c r="D417" s="201" t="e">
        <v>#DIV/0!</v>
      </c>
      <c r="E417" s="183">
        <v>16</v>
      </c>
      <c r="F417" s="202">
        <v>-0.23809523809523814</v>
      </c>
      <c r="G417" s="176">
        <v>147</v>
      </c>
      <c r="H417" s="201">
        <v>8.0882352941176405E-2</v>
      </c>
      <c r="I417" s="183">
        <v>132</v>
      </c>
      <c r="J417" s="202">
        <v>-0.43103448275862066</v>
      </c>
      <c r="K417" s="176">
        <v>35</v>
      </c>
      <c r="L417" s="201">
        <v>0.84210526315789469</v>
      </c>
      <c r="M417" s="183">
        <v>332</v>
      </c>
      <c r="N417" s="202">
        <v>-0.18627450980392157</v>
      </c>
      <c r="O417" s="176">
        <v>70</v>
      </c>
      <c r="P417" s="201">
        <v>0.18644067796610164</v>
      </c>
      <c r="Q417" s="183">
        <v>402</v>
      </c>
      <c r="R417" s="202">
        <v>-0.13918629550321204</v>
      </c>
    </row>
    <row r="418" spans="2:18" ht="15" hidden="1" customHeight="1" outlineLevel="1">
      <c r="B418" s="51" t="s">
        <v>19</v>
      </c>
      <c r="C418" s="176">
        <v>7</v>
      </c>
      <c r="D418" s="201">
        <v>1.3333333333333335</v>
      </c>
      <c r="E418" s="183">
        <v>86</v>
      </c>
      <c r="F418" s="202">
        <v>0.9111111111111112</v>
      </c>
      <c r="G418" s="176">
        <v>172</v>
      </c>
      <c r="H418" s="201">
        <v>-8.9947089947089998E-2</v>
      </c>
      <c r="I418" s="183">
        <v>380</v>
      </c>
      <c r="J418" s="202">
        <v>0.13772455089820368</v>
      </c>
      <c r="K418" s="176">
        <v>40</v>
      </c>
      <c r="L418" s="201">
        <v>0.4814814814814814</v>
      </c>
      <c r="M418" s="183">
        <v>685</v>
      </c>
      <c r="N418" s="202">
        <v>0.14548494983277593</v>
      </c>
      <c r="O418" s="176">
        <v>106</v>
      </c>
      <c r="P418" s="201">
        <v>-3.6363636363636376E-2</v>
      </c>
      <c r="Q418" s="183">
        <v>791</v>
      </c>
      <c r="R418" s="202">
        <v>0.11723163841807915</v>
      </c>
    </row>
    <row r="419" spans="2:18" ht="15" hidden="1" customHeight="1" outlineLevel="1">
      <c r="B419" s="51" t="s">
        <v>20</v>
      </c>
      <c r="C419" s="176">
        <v>2</v>
      </c>
      <c r="D419" s="201">
        <v>-0.75</v>
      </c>
      <c r="E419" s="183">
        <v>53</v>
      </c>
      <c r="F419" s="202">
        <v>0.43243243243243246</v>
      </c>
      <c r="G419" s="176">
        <v>284</v>
      </c>
      <c r="H419" s="201">
        <v>0.22413793103448265</v>
      </c>
      <c r="I419" s="183">
        <v>342</v>
      </c>
      <c r="J419" s="202">
        <v>3.3232628398791597E-2</v>
      </c>
      <c r="K419" s="176">
        <v>22</v>
      </c>
      <c r="L419" s="201">
        <v>-0.56862745098039214</v>
      </c>
      <c r="M419" s="183">
        <v>703</v>
      </c>
      <c r="N419" s="202">
        <v>6.6767830045523446E-2</v>
      </c>
      <c r="O419" s="176">
        <v>371</v>
      </c>
      <c r="P419" s="201">
        <v>1.3481012658227849</v>
      </c>
      <c r="Q419" s="183">
        <v>1074</v>
      </c>
      <c r="R419" s="202">
        <v>0.31456548347613222</v>
      </c>
    </row>
    <row r="420" spans="2:18" ht="15" hidden="1" customHeight="1" outlineLevel="1">
      <c r="B420" s="51" t="s">
        <v>21</v>
      </c>
      <c r="C420" s="176">
        <v>14</v>
      </c>
      <c r="D420" s="201">
        <v>1.7999999999999998</v>
      </c>
      <c r="E420" s="183">
        <v>72</v>
      </c>
      <c r="F420" s="202">
        <v>0.41176470588235303</v>
      </c>
      <c r="G420" s="176">
        <v>263</v>
      </c>
      <c r="H420" s="201">
        <v>-0.25706214689265539</v>
      </c>
      <c r="I420" s="183">
        <v>423</v>
      </c>
      <c r="J420" s="202">
        <v>-9.4218415417558932E-2</v>
      </c>
      <c r="K420" s="176">
        <v>55</v>
      </c>
      <c r="L420" s="201">
        <v>-1.7857142857142905E-2</v>
      </c>
      <c r="M420" s="183">
        <v>827</v>
      </c>
      <c r="N420" s="202">
        <v>-0.11361200428724549</v>
      </c>
      <c r="O420" s="176">
        <v>289</v>
      </c>
      <c r="P420" s="201">
        <v>1.5350877192982457</v>
      </c>
      <c r="Q420" s="183">
        <v>1116</v>
      </c>
      <c r="R420" s="202">
        <v>6.5902578796561695E-2</v>
      </c>
    </row>
    <row r="421" spans="2:18" ht="15" hidden="1" customHeight="1" outlineLevel="1">
      <c r="B421" s="51" t="s">
        <v>22</v>
      </c>
      <c r="C421" s="176">
        <v>0</v>
      </c>
      <c r="D421" s="201">
        <v>-1</v>
      </c>
      <c r="E421" s="183">
        <v>72</v>
      </c>
      <c r="F421" s="202">
        <v>-0.3571428571428571</v>
      </c>
      <c r="G421" s="176">
        <v>260</v>
      </c>
      <c r="H421" s="201">
        <v>-0.43844492440604754</v>
      </c>
      <c r="I421" s="183">
        <v>468</v>
      </c>
      <c r="J421" s="202">
        <v>1.9607843137254832E-2</v>
      </c>
      <c r="K421" s="176">
        <v>68</v>
      </c>
      <c r="L421" s="201">
        <v>-0.20930232558139539</v>
      </c>
      <c r="M421" s="183">
        <v>868</v>
      </c>
      <c r="N421" s="202">
        <v>-0.23117803365810452</v>
      </c>
      <c r="O421" s="176">
        <v>253</v>
      </c>
      <c r="P421" s="201">
        <v>0.21052631578947367</v>
      </c>
      <c r="Q421" s="183">
        <v>1121</v>
      </c>
      <c r="R421" s="202">
        <v>-0.16218236173393119</v>
      </c>
    </row>
    <row r="422" spans="2:18" collapsed="1">
      <c r="B422" s="208">
        <v>1979</v>
      </c>
      <c r="C422" s="209">
        <v>60</v>
      </c>
      <c r="D422" s="210">
        <v>0.11111111111111116</v>
      </c>
      <c r="E422" s="209">
        <v>503</v>
      </c>
      <c r="F422" s="210">
        <v>-0.3433420365535248</v>
      </c>
      <c r="G422" s="209">
        <v>1694</v>
      </c>
      <c r="H422" s="210">
        <v>-0.29738697635835754</v>
      </c>
      <c r="I422" s="209">
        <v>3200</v>
      </c>
      <c r="J422" s="210">
        <v>-0.10739191073919108</v>
      </c>
      <c r="K422" s="209">
        <v>380</v>
      </c>
      <c r="L422" s="210">
        <v>-0.23847695390781565</v>
      </c>
      <c r="M422" s="209">
        <v>5837</v>
      </c>
      <c r="N422" s="210">
        <v>-0.20205058099794937</v>
      </c>
      <c r="O422" s="209">
        <v>1788</v>
      </c>
      <c r="P422" s="210">
        <v>3.8327526132404088E-2</v>
      </c>
      <c r="Q422" s="209">
        <v>7625</v>
      </c>
      <c r="R422" s="210">
        <v>-0.15624654199402455</v>
      </c>
    </row>
    <row r="423" spans="2:18" ht="15" hidden="1" customHeight="1" outlineLevel="1">
      <c r="B423" s="51" t="s">
        <v>11</v>
      </c>
      <c r="C423" s="176">
        <v>2</v>
      </c>
      <c r="D423" s="176"/>
      <c r="E423" s="183">
        <v>38</v>
      </c>
      <c r="F423" s="183"/>
      <c r="G423" s="176">
        <v>186</v>
      </c>
      <c r="H423" s="176"/>
      <c r="I423" s="183">
        <v>299</v>
      </c>
      <c r="J423" s="183"/>
      <c r="K423" s="176">
        <v>23</v>
      </c>
      <c r="L423" s="176"/>
      <c r="M423" s="183">
        <v>548</v>
      </c>
      <c r="N423" s="183"/>
      <c r="O423" s="176">
        <v>330</v>
      </c>
      <c r="P423" s="176"/>
      <c r="Q423" s="183">
        <v>878</v>
      </c>
      <c r="R423" s="183"/>
    </row>
    <row r="424" spans="2:18" ht="15" hidden="1" customHeight="1" outlineLevel="1">
      <c r="B424" s="51" t="s">
        <v>12</v>
      </c>
      <c r="C424" s="176">
        <v>8</v>
      </c>
      <c r="D424" s="176"/>
      <c r="E424" s="183">
        <v>99</v>
      </c>
      <c r="F424" s="183"/>
      <c r="G424" s="176">
        <v>212</v>
      </c>
      <c r="H424" s="176"/>
      <c r="I424" s="183">
        <v>332</v>
      </c>
      <c r="J424" s="183"/>
      <c r="K424" s="176">
        <v>62</v>
      </c>
      <c r="L424" s="176"/>
      <c r="M424" s="183">
        <v>713</v>
      </c>
      <c r="N424" s="183"/>
      <c r="O424" s="176">
        <v>166</v>
      </c>
      <c r="P424" s="176"/>
      <c r="Q424" s="183">
        <v>879</v>
      </c>
      <c r="R424" s="183"/>
    </row>
    <row r="425" spans="2:18" ht="15" hidden="1" customHeight="1" outlineLevel="1">
      <c r="B425" s="51" t="s">
        <v>13</v>
      </c>
      <c r="C425" s="176">
        <v>8</v>
      </c>
      <c r="D425" s="176"/>
      <c r="E425" s="183">
        <v>62</v>
      </c>
      <c r="F425" s="183"/>
      <c r="G425" s="176">
        <v>171</v>
      </c>
      <c r="H425" s="176"/>
      <c r="I425" s="183">
        <v>310</v>
      </c>
      <c r="J425" s="183"/>
      <c r="K425" s="176">
        <v>59</v>
      </c>
      <c r="L425" s="176"/>
      <c r="M425" s="183">
        <v>610</v>
      </c>
      <c r="N425" s="183"/>
      <c r="O425" s="176">
        <v>114</v>
      </c>
      <c r="P425" s="176"/>
      <c r="Q425" s="183">
        <v>724</v>
      </c>
      <c r="R425" s="183"/>
    </row>
    <row r="426" spans="2:18" ht="15" hidden="1" customHeight="1" outlineLevel="1">
      <c r="B426" s="51" t="s">
        <v>14</v>
      </c>
      <c r="C426" s="176">
        <v>0</v>
      </c>
      <c r="D426" s="176"/>
      <c r="E426" s="183">
        <v>18</v>
      </c>
      <c r="F426" s="183"/>
      <c r="G426" s="176">
        <v>105</v>
      </c>
      <c r="H426" s="176"/>
      <c r="I426" s="183">
        <v>247</v>
      </c>
      <c r="J426" s="183"/>
      <c r="K426" s="176">
        <v>31</v>
      </c>
      <c r="L426" s="176"/>
      <c r="M426" s="183">
        <v>401</v>
      </c>
      <c r="N426" s="183"/>
      <c r="O426" s="176">
        <v>111</v>
      </c>
      <c r="P426" s="176"/>
      <c r="Q426" s="183">
        <v>512</v>
      </c>
      <c r="R426" s="183"/>
    </row>
    <row r="427" spans="2:18" ht="15" hidden="1" customHeight="1" outlineLevel="1">
      <c r="B427" s="51" t="s">
        <v>15</v>
      </c>
      <c r="C427" s="176">
        <v>0</v>
      </c>
      <c r="D427" s="176"/>
      <c r="E427" s="183">
        <v>149</v>
      </c>
      <c r="F427" s="183"/>
      <c r="G427" s="176">
        <v>123</v>
      </c>
      <c r="H427" s="176"/>
      <c r="I427" s="183">
        <v>173</v>
      </c>
      <c r="J427" s="183"/>
      <c r="K427" s="176">
        <v>30</v>
      </c>
      <c r="L427" s="176"/>
      <c r="M427" s="183">
        <v>475</v>
      </c>
      <c r="N427" s="183"/>
      <c r="O427" s="176">
        <v>106</v>
      </c>
      <c r="P427" s="176"/>
      <c r="Q427" s="183">
        <v>581</v>
      </c>
      <c r="R427" s="183"/>
    </row>
    <row r="428" spans="2:18" ht="15" hidden="1" customHeight="1" outlineLevel="1">
      <c r="B428" s="51" t="s">
        <v>16</v>
      </c>
      <c r="C428" s="176">
        <v>0</v>
      </c>
      <c r="D428" s="176"/>
      <c r="E428" s="183">
        <v>107</v>
      </c>
      <c r="F428" s="183"/>
      <c r="G428" s="176">
        <v>145</v>
      </c>
      <c r="H428" s="176"/>
      <c r="I428" s="183">
        <v>194</v>
      </c>
      <c r="J428" s="183"/>
      <c r="K428" s="176">
        <v>29</v>
      </c>
      <c r="L428" s="176"/>
      <c r="M428" s="183">
        <v>475</v>
      </c>
      <c r="N428" s="183"/>
      <c r="O428" s="176">
        <v>161</v>
      </c>
      <c r="P428" s="176"/>
      <c r="Q428" s="183">
        <v>636</v>
      </c>
      <c r="R428" s="183"/>
    </row>
    <row r="429" spans="2:18" ht="15" hidden="1" customHeight="1" outlineLevel="1">
      <c r="B429" s="51" t="s">
        <v>17</v>
      </c>
      <c r="C429" s="176">
        <v>11</v>
      </c>
      <c r="D429" s="176"/>
      <c r="E429" s="183">
        <v>27</v>
      </c>
      <c r="F429" s="183"/>
      <c r="G429" s="176">
        <v>95</v>
      </c>
      <c r="H429" s="176"/>
      <c r="I429" s="183">
        <v>207</v>
      </c>
      <c r="J429" s="183"/>
      <c r="K429" s="176">
        <v>26</v>
      </c>
      <c r="L429" s="176"/>
      <c r="M429" s="183">
        <v>366</v>
      </c>
      <c r="N429" s="183"/>
      <c r="O429" s="176">
        <v>84</v>
      </c>
      <c r="P429" s="176"/>
      <c r="Q429" s="183">
        <v>450</v>
      </c>
      <c r="R429" s="183"/>
    </row>
    <row r="430" spans="2:18" ht="15" hidden="1" customHeight="1" outlineLevel="1">
      <c r="B430" s="51" t="s">
        <v>18</v>
      </c>
      <c r="C430" s="176">
        <v>0</v>
      </c>
      <c r="D430" s="176"/>
      <c r="E430" s="183">
        <v>21</v>
      </c>
      <c r="F430" s="183"/>
      <c r="G430" s="176">
        <v>136</v>
      </c>
      <c r="H430" s="176"/>
      <c r="I430" s="183">
        <v>232</v>
      </c>
      <c r="J430" s="183"/>
      <c r="K430" s="176">
        <v>19</v>
      </c>
      <c r="L430" s="176"/>
      <c r="M430" s="183">
        <v>408</v>
      </c>
      <c r="N430" s="183"/>
      <c r="O430" s="176">
        <v>59</v>
      </c>
      <c r="P430" s="176"/>
      <c r="Q430" s="183">
        <v>467</v>
      </c>
      <c r="R430" s="183"/>
    </row>
    <row r="431" spans="2:18" ht="15" hidden="1" customHeight="1" outlineLevel="1">
      <c r="B431" s="51" t="s">
        <v>19</v>
      </c>
      <c r="C431" s="176">
        <v>3</v>
      </c>
      <c r="D431" s="176"/>
      <c r="E431" s="183">
        <v>45</v>
      </c>
      <c r="F431" s="183"/>
      <c r="G431" s="176">
        <v>189</v>
      </c>
      <c r="H431" s="176"/>
      <c r="I431" s="183">
        <v>334</v>
      </c>
      <c r="J431" s="183"/>
      <c r="K431" s="176">
        <v>27</v>
      </c>
      <c r="L431" s="176"/>
      <c r="M431" s="183">
        <v>598</v>
      </c>
      <c r="N431" s="183"/>
      <c r="O431" s="176">
        <v>110</v>
      </c>
      <c r="P431" s="176"/>
      <c r="Q431" s="183">
        <v>708</v>
      </c>
      <c r="R431" s="183"/>
    </row>
    <row r="432" spans="2:18" ht="15" hidden="1" customHeight="1" outlineLevel="1">
      <c r="B432" s="51" t="s">
        <v>20</v>
      </c>
      <c r="C432" s="176">
        <v>8</v>
      </c>
      <c r="D432" s="176"/>
      <c r="E432" s="183">
        <v>37</v>
      </c>
      <c r="F432" s="183"/>
      <c r="G432" s="176">
        <v>232</v>
      </c>
      <c r="H432" s="176"/>
      <c r="I432" s="183">
        <v>331</v>
      </c>
      <c r="J432" s="183"/>
      <c r="K432" s="176">
        <v>51</v>
      </c>
      <c r="L432" s="176"/>
      <c r="M432" s="183">
        <v>659</v>
      </c>
      <c r="N432" s="183"/>
      <c r="O432" s="176">
        <v>158</v>
      </c>
      <c r="P432" s="176"/>
      <c r="Q432" s="183">
        <v>817</v>
      </c>
      <c r="R432" s="183"/>
    </row>
    <row r="433" spans="2:18" ht="15" hidden="1" customHeight="1" outlineLevel="1">
      <c r="B433" s="51" t="s">
        <v>21</v>
      </c>
      <c r="C433" s="176">
        <v>5</v>
      </c>
      <c r="D433" s="176"/>
      <c r="E433" s="183">
        <v>51</v>
      </c>
      <c r="F433" s="183"/>
      <c r="G433" s="176">
        <v>354</v>
      </c>
      <c r="H433" s="176"/>
      <c r="I433" s="183">
        <v>467</v>
      </c>
      <c r="J433" s="183"/>
      <c r="K433" s="176">
        <v>56</v>
      </c>
      <c r="L433" s="176"/>
      <c r="M433" s="183">
        <v>933</v>
      </c>
      <c r="N433" s="183"/>
      <c r="O433" s="176">
        <v>114</v>
      </c>
      <c r="P433" s="176"/>
      <c r="Q433" s="183">
        <v>1047</v>
      </c>
      <c r="R433" s="183"/>
    </row>
    <row r="434" spans="2:18" ht="15" hidden="1" customHeight="1" outlineLevel="1">
      <c r="B434" s="51" t="s">
        <v>22</v>
      </c>
      <c r="C434" s="176">
        <v>9</v>
      </c>
      <c r="D434" s="176"/>
      <c r="E434" s="183">
        <v>112</v>
      </c>
      <c r="F434" s="183"/>
      <c r="G434" s="176">
        <v>463</v>
      </c>
      <c r="H434" s="176"/>
      <c r="I434" s="183">
        <v>459</v>
      </c>
      <c r="J434" s="183"/>
      <c r="K434" s="176">
        <v>86</v>
      </c>
      <c r="L434" s="176"/>
      <c r="M434" s="183">
        <v>1129</v>
      </c>
      <c r="N434" s="183"/>
      <c r="O434" s="176">
        <v>209</v>
      </c>
      <c r="P434" s="176"/>
      <c r="Q434" s="183">
        <v>1338</v>
      </c>
      <c r="R434" s="183"/>
    </row>
    <row r="435" spans="2:18" collapsed="1">
      <c r="B435" s="208">
        <v>1978</v>
      </c>
      <c r="C435" s="209">
        <v>54</v>
      </c>
      <c r="D435" s="209"/>
      <c r="E435" s="209">
        <v>766</v>
      </c>
      <c r="F435" s="209"/>
      <c r="G435" s="209">
        <v>2411</v>
      </c>
      <c r="H435" s="209"/>
      <c r="I435" s="209">
        <v>3585</v>
      </c>
      <c r="J435" s="209"/>
      <c r="K435" s="209">
        <v>499</v>
      </c>
      <c r="L435" s="209"/>
      <c r="M435" s="209">
        <v>7315</v>
      </c>
      <c r="N435" s="209"/>
      <c r="O435" s="209">
        <v>1722</v>
      </c>
      <c r="P435" s="209"/>
      <c r="Q435" s="209">
        <v>9037</v>
      </c>
      <c r="R435" s="209"/>
    </row>
    <row r="436" spans="2:18" ht="15" customHeight="1">
      <c r="B436" s="155" t="s">
        <v>40</v>
      </c>
      <c r="C436" s="155"/>
      <c r="D436" s="155"/>
      <c r="E436" s="155"/>
      <c r="F436" s="155"/>
      <c r="G436" s="155"/>
      <c r="H436" s="155"/>
      <c r="I436" s="155"/>
      <c r="J436" s="155"/>
      <c r="K436" s="155"/>
      <c r="L436" s="155"/>
      <c r="M436" s="155"/>
      <c r="N436" s="155"/>
      <c r="O436" s="155"/>
      <c r="P436" s="155"/>
      <c r="Q436" s="155"/>
      <c r="R436" s="155"/>
    </row>
  </sheetData>
  <mergeCells count="2">
    <mergeCell ref="B5:R5"/>
    <mergeCell ref="B436:R436"/>
  </mergeCells>
  <hyperlinks>
    <hyperlink ref="T6" location="'grafica evolucion por categoria'!A1" tooltip="GRAFICA" display="GRAFICA"/>
    <hyperlink ref="U6" location="'graf. dist cate ultimo año'!A1" tooltip="GRAFICA" display="GRAFICA II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64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Hoja51">
    <pageSetUpPr fitToPage="1"/>
  </sheetPr>
  <dimension ref="L2:L24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4.28515625" customWidth="1"/>
  </cols>
  <sheetData>
    <row r="2" ht="42.75" customHeight="1"/>
    <row r="23" spans="12:12" ht="15.75" thickBot="1"/>
    <row r="24" spans="12:12" ht="30" customHeight="1" thickBot="1">
      <c r="L24" s="1" t="s">
        <v>7</v>
      </c>
    </row>
  </sheetData>
  <hyperlinks>
    <hyperlink ref="L24" location="'tablas turistas por categorías 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sheetPr codeName="Hoja52">
    <pageSetUpPr fitToPage="1"/>
  </sheetPr>
  <dimension ref="K2:K24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4.5703125" customWidth="1"/>
  </cols>
  <sheetData>
    <row r="2" ht="43.5" customHeight="1"/>
    <row r="23" spans="11:11" ht="15.75" thickBot="1"/>
    <row r="24" spans="11:11" ht="30" customHeight="1" thickBot="1">
      <c r="K24" s="1" t="s">
        <v>7</v>
      </c>
    </row>
  </sheetData>
  <hyperlinks>
    <hyperlink ref="K24" location="'tablas turistas por categorías 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>
  <sheetPr codeName="Hoja53">
    <pageSetUpPr fitToPage="1"/>
  </sheetPr>
  <dimension ref="K2:K24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4.5703125" customWidth="1"/>
  </cols>
  <sheetData>
    <row r="2" ht="43.5" customHeight="1"/>
    <row r="23" spans="11:11" ht="15.75" thickBot="1"/>
    <row r="24" spans="11:11" ht="30" customHeight="1" thickBot="1">
      <c r="K24" s="1" t="s">
        <v>7</v>
      </c>
    </row>
  </sheetData>
  <hyperlinks>
    <hyperlink ref="K24" location="'tab,Evolución mensual categoría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>
  <sheetPr codeName="Hoja55">
    <pageSetUpPr fitToPage="1"/>
  </sheetPr>
  <dimension ref="B1:J423"/>
  <sheetViews>
    <sheetView showGridLines="0" showRowColHeaders="0" zoomScaleNormal="100" workbookViewId="0">
      <selection activeCell="E3" sqref="E3"/>
    </sheetView>
  </sheetViews>
  <sheetFormatPr baseColWidth="10" defaultRowHeight="15" outlineLevelRow="1"/>
  <cols>
    <col min="1" max="1" width="15.7109375" customWidth="1"/>
    <col min="2" max="2" width="13" customWidth="1"/>
    <col min="3" max="8" width="9.7109375" customWidth="1"/>
    <col min="9" max="9" width="12.28515625" customWidth="1"/>
    <col min="10" max="10" width="9.7109375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36" customHeight="1">
      <c r="B5" s="13" t="s">
        <v>306</v>
      </c>
      <c r="C5" s="13"/>
      <c r="D5" s="13"/>
      <c r="E5" s="13"/>
      <c r="F5" s="13"/>
      <c r="G5" s="13"/>
      <c r="H5" s="13"/>
      <c r="I5" s="13"/>
      <c r="J5" s="13"/>
    </row>
    <row r="6" spans="2:10" ht="15" customHeight="1">
      <c r="B6" s="172"/>
      <c r="C6" s="150" t="s">
        <v>35</v>
      </c>
      <c r="D6" s="150" t="s">
        <v>36</v>
      </c>
      <c r="E6" s="150" t="s">
        <v>37</v>
      </c>
      <c r="F6" s="150" t="s">
        <v>38</v>
      </c>
      <c r="G6" s="150" t="s">
        <v>39</v>
      </c>
      <c r="H6" s="211" t="s">
        <v>8</v>
      </c>
      <c r="I6" s="212" t="s">
        <v>9</v>
      </c>
      <c r="J6" s="211" t="s">
        <v>10</v>
      </c>
    </row>
    <row r="7" spans="2:10">
      <c r="B7" s="51" t="s">
        <v>11</v>
      </c>
      <c r="C7" s="201">
        <v>-0.22499999999999998</v>
      </c>
      <c r="D7" s="201">
        <v>-0.31707317073170727</v>
      </c>
      <c r="E7" s="201">
        <v>-0.16141732283464572</v>
      </c>
      <c r="F7" s="201">
        <v>0.173024523160763</v>
      </c>
      <c r="G7" s="201">
        <v>0.20560747663551404</v>
      </c>
      <c r="H7" s="202">
        <v>8.1761006289308158E-2</v>
      </c>
      <c r="I7" s="201">
        <v>-0.10292072322670376</v>
      </c>
      <c r="J7" s="202">
        <v>2.0000000000000018E-2</v>
      </c>
    </row>
    <row r="8" spans="2:10">
      <c r="B8" s="51" t="s">
        <v>12</v>
      </c>
      <c r="C8" s="201">
        <v>-0.80392156862745101</v>
      </c>
      <c r="D8" s="201">
        <v>1.7627118644067798</v>
      </c>
      <c r="E8" s="201">
        <v>-0.23076923076923073</v>
      </c>
      <c r="F8" s="201">
        <v>7.3375262054507395E-2</v>
      </c>
      <c r="G8" s="201">
        <v>0.41891891891891886</v>
      </c>
      <c r="H8" s="202">
        <v>0.15701219512195119</v>
      </c>
      <c r="I8" s="201">
        <v>0.23398328690807801</v>
      </c>
      <c r="J8" s="202">
        <v>0.17758749069247948</v>
      </c>
    </row>
    <row r="9" spans="2:10">
      <c r="B9" s="51" t="s">
        <v>13</v>
      </c>
      <c r="C9" s="201">
        <v>-0.25</v>
      </c>
      <c r="D9" s="201">
        <v>0.19090909090909092</v>
      </c>
      <c r="E9" s="201">
        <v>-8.1799591002045036E-2</v>
      </c>
      <c r="F9" s="201">
        <v>5.5759354365370495E-2</v>
      </c>
      <c r="G9" s="201">
        <v>1.1855955678670358</v>
      </c>
      <c r="H9" s="202">
        <v>0.19424760316798673</v>
      </c>
      <c r="I9" s="201">
        <v>1.3481363996827866E-2</v>
      </c>
      <c r="J9" s="202">
        <v>0.13196721311475401</v>
      </c>
    </row>
    <row r="10" spans="2:10">
      <c r="B10" s="51" t="s">
        <v>14</v>
      </c>
      <c r="C10" s="201">
        <v>0.78571428571428581</v>
      </c>
      <c r="D10" s="201">
        <v>0.25</v>
      </c>
      <c r="E10" s="201">
        <v>0.19607843137254899</v>
      </c>
      <c r="F10" s="201">
        <v>-4.2016806722688926E-3</v>
      </c>
      <c r="G10" s="201">
        <v>-0.14087759815242495</v>
      </c>
      <c r="H10" s="202">
        <v>-1.2113870381587066E-3</v>
      </c>
      <c r="I10" s="201">
        <v>0.15205479452054793</v>
      </c>
      <c r="J10" s="202">
        <v>4.5779084418311689E-2</v>
      </c>
    </row>
    <row r="11" spans="2:10">
      <c r="B11" s="51" t="s">
        <v>15</v>
      </c>
      <c r="C11" s="201">
        <v>0.55555555555555558</v>
      </c>
      <c r="D11" s="201">
        <v>-0.5106382978723405</v>
      </c>
      <c r="E11" s="201">
        <v>-0.25490196078431371</v>
      </c>
      <c r="F11" s="201">
        <v>-5.6122448979591844E-2</v>
      </c>
      <c r="G11" s="201">
        <v>0.45685279187817263</v>
      </c>
      <c r="H11" s="202">
        <v>-2.5052192066805867E-2</v>
      </c>
      <c r="I11" s="201">
        <v>-0.23809523809523814</v>
      </c>
      <c r="J11" s="202">
        <v>-8.846529814271753E-2</v>
      </c>
    </row>
    <row r="12" spans="2:10">
      <c r="B12" s="51" t="s">
        <v>16</v>
      </c>
      <c r="C12" s="201">
        <v>-0.60377358490566035</v>
      </c>
      <c r="D12" s="201">
        <v>-0.65753424657534243</v>
      </c>
      <c r="E12" s="201">
        <v>-5.6818181818181768E-2</v>
      </c>
      <c r="F12" s="201">
        <v>0.14814814814814814</v>
      </c>
      <c r="G12" s="201">
        <v>-0.21001926782273606</v>
      </c>
      <c r="H12" s="202">
        <v>-1.1165698972755655E-2</v>
      </c>
      <c r="I12" s="201">
        <v>-8.4636614535418597E-2</v>
      </c>
      <c r="J12" s="202">
        <v>-3.5177390258568808E-2</v>
      </c>
    </row>
    <row r="13" spans="2:10">
      <c r="B13" s="51" t="s">
        <v>17</v>
      </c>
      <c r="C13" s="201">
        <v>-0.75862068965517238</v>
      </c>
      <c r="D13" s="201">
        <v>-0.82608695652173914</v>
      </c>
      <c r="E13" s="201">
        <v>-4.8309178743961567E-3</v>
      </c>
      <c r="F13" s="201">
        <v>-0.22058823529411764</v>
      </c>
      <c r="G13" s="201">
        <v>-4.3010752688172005E-2</v>
      </c>
      <c r="H13" s="202">
        <v>-0.18040621266427714</v>
      </c>
      <c r="I13" s="201">
        <v>0.12840466926070038</v>
      </c>
      <c r="J13" s="202">
        <v>-0.10786106032906762</v>
      </c>
    </row>
    <row r="14" spans="2:10">
      <c r="B14" s="51" t="s">
        <v>18</v>
      </c>
      <c r="C14" s="201">
        <v>-6.3829787234042534E-2</v>
      </c>
      <c r="D14" s="201">
        <v>-0.59000000000000008</v>
      </c>
      <c r="E14" s="201">
        <v>-0.11872146118721461</v>
      </c>
      <c r="F14" s="201">
        <v>9.8086124401913777E-2</v>
      </c>
      <c r="G14" s="201">
        <v>0.39999999999999991</v>
      </c>
      <c r="H14" s="202">
        <v>8.0157687253613608E-2</v>
      </c>
      <c r="I14" s="201">
        <v>0.10810810810810811</v>
      </c>
      <c r="J14" s="202">
        <v>8.8331008833100855E-2</v>
      </c>
    </row>
    <row r="15" spans="2:10">
      <c r="B15" s="51" t="s">
        <v>19</v>
      </c>
      <c r="C15" s="201">
        <v>-0.47457627118644063</v>
      </c>
      <c r="D15" s="201">
        <v>-0.18181818181818177</v>
      </c>
      <c r="E15" s="201">
        <v>-9.2307692307692313E-2</v>
      </c>
      <c r="F15" s="201">
        <v>8.4860173577627762E-2</v>
      </c>
      <c r="G15" s="201">
        <v>-0.12915851272015655</v>
      </c>
      <c r="H15" s="202">
        <v>-2.4888003982080686E-2</v>
      </c>
      <c r="I15" s="201">
        <v>-0.13326551373346895</v>
      </c>
      <c r="J15" s="202">
        <v>-6.049465240641716E-2</v>
      </c>
    </row>
    <row r="16" spans="2:10">
      <c r="B16" s="51" t="s">
        <v>20</v>
      </c>
      <c r="C16" s="201">
        <v>-0.44444444444444442</v>
      </c>
      <c r="D16" s="201">
        <v>-0.25</v>
      </c>
      <c r="E16" s="201">
        <v>0.37339055793991416</v>
      </c>
      <c r="F16" s="201">
        <v>-9.5771144278607001E-2</v>
      </c>
      <c r="G16" s="201">
        <v>0.40922190201729114</v>
      </c>
      <c r="H16" s="202">
        <v>7.5949367088607556E-2</v>
      </c>
      <c r="I16" s="201">
        <v>-0.20544835414301932</v>
      </c>
      <c r="J16" s="202">
        <v>-2.8127623845507932E-2</v>
      </c>
    </row>
    <row r="17" spans="2:10">
      <c r="B17" s="51" t="s">
        <v>21</v>
      </c>
      <c r="C17" s="201">
        <v>0.15686274509803932</v>
      </c>
      <c r="D17" s="201">
        <v>-0.37254901960784315</v>
      </c>
      <c r="E17" s="201">
        <v>6.2992125984252079E-2</v>
      </c>
      <c r="F17" s="201">
        <v>-3.3821871476887866E-3</v>
      </c>
      <c r="G17" s="201">
        <v>0.32044198895027631</v>
      </c>
      <c r="H17" s="202">
        <v>5.9782608695652106E-2</v>
      </c>
      <c r="I17" s="201">
        <v>-4.258675078864349E-2</v>
      </c>
      <c r="J17" s="202">
        <v>3.1441048034934527E-2</v>
      </c>
    </row>
    <row r="18" spans="2:10">
      <c r="B18" s="51" t="s">
        <v>22</v>
      </c>
      <c r="C18" s="201">
        <v>-9.5238095238095233E-2</v>
      </c>
      <c r="D18" s="201">
        <v>0.32467532467532467</v>
      </c>
      <c r="E18" s="201">
        <v>-1.2552301255230103E-2</v>
      </c>
      <c r="F18" s="201">
        <v>3.9577836411609502E-2</v>
      </c>
      <c r="G18" s="201">
        <v>-0.19006479481641469</v>
      </c>
      <c r="H18" s="202">
        <v>-2.53324889170361E-2</v>
      </c>
      <c r="I18" s="201">
        <v>-0.12948717948717947</v>
      </c>
      <c r="J18" s="202">
        <v>-5.9771089444679903E-2</v>
      </c>
    </row>
    <row r="19" spans="2:10" ht="15" customHeight="1">
      <c r="B19" s="162" t="s">
        <v>249</v>
      </c>
      <c r="C19" s="204">
        <v>-0.29844961240310075</v>
      </c>
      <c r="D19" s="204">
        <v>-0.11534154535274355</v>
      </c>
      <c r="E19" s="204">
        <v>-4.3134872417982972E-2</v>
      </c>
      <c r="F19" s="204">
        <v>2.5330682112907343E-2</v>
      </c>
      <c r="G19" s="204">
        <v>0.18299291371404758</v>
      </c>
      <c r="H19" s="204">
        <v>3.6646729326877514E-2</v>
      </c>
      <c r="I19" s="204">
        <v>-3.3630172865374508E-2</v>
      </c>
      <c r="J19" s="204">
        <v>1.473326581947676E-2</v>
      </c>
    </row>
    <row r="20" spans="2:10" ht="15" hidden="1" customHeight="1" outlineLevel="1">
      <c r="B20" s="51" t="s">
        <v>11</v>
      </c>
      <c r="C20" s="201">
        <v>-0.36507936507936511</v>
      </c>
      <c r="D20" s="201">
        <v>0</v>
      </c>
      <c r="E20" s="201">
        <v>0.2153110047846889</v>
      </c>
      <c r="F20" s="201">
        <v>-1.3605442176870541E-3</v>
      </c>
      <c r="G20" s="201">
        <v>0.38362068965517238</v>
      </c>
      <c r="H20" s="202">
        <v>8.3270249810749375E-2</v>
      </c>
      <c r="I20" s="201">
        <v>-9.6418732782369565E-3</v>
      </c>
      <c r="J20" s="202">
        <v>5.0317537860283368E-2</v>
      </c>
    </row>
    <row r="21" spans="2:10" ht="15" hidden="1" customHeight="1" outlineLevel="1">
      <c r="B21" s="51" t="s">
        <v>12</v>
      </c>
      <c r="C21" s="201">
        <v>-0.61654135338345872</v>
      </c>
      <c r="D21" s="201">
        <v>-0.66666666666666674</v>
      </c>
      <c r="E21" s="201">
        <v>-0.26415094339622647</v>
      </c>
      <c r="F21" s="201">
        <v>-0.10506566604127576</v>
      </c>
      <c r="G21" s="201">
        <v>0.27861771058315332</v>
      </c>
      <c r="H21" s="202">
        <v>-0.13035793194874057</v>
      </c>
      <c r="I21" s="201">
        <v>-0.25826446280991733</v>
      </c>
      <c r="J21" s="202">
        <v>-0.16867842773135255</v>
      </c>
    </row>
    <row r="22" spans="2:10" ht="15" hidden="1" customHeight="1" outlineLevel="1">
      <c r="B22" s="51" t="s">
        <v>13</v>
      </c>
      <c r="C22" s="201">
        <v>-0.48648648648648651</v>
      </c>
      <c r="D22" s="201">
        <v>-0.37853107344632764</v>
      </c>
      <c r="E22" s="201">
        <v>8.9086859688195963E-2</v>
      </c>
      <c r="F22" s="201">
        <v>0.22903516681695213</v>
      </c>
      <c r="G22" s="201">
        <v>-0.11302211302211307</v>
      </c>
      <c r="H22" s="202">
        <v>4.7598253275109137E-2</v>
      </c>
      <c r="I22" s="201">
        <v>3.4454470877768761E-2</v>
      </c>
      <c r="J22" s="202">
        <v>4.303220290681109E-2</v>
      </c>
    </row>
    <row r="23" spans="2:10" ht="15" hidden="1" customHeight="1" outlineLevel="1">
      <c r="B23" s="51" t="s">
        <v>14</v>
      </c>
      <c r="C23" s="201">
        <v>-0.78787878787878785</v>
      </c>
      <c r="D23" s="201">
        <v>-0.64179104477611948</v>
      </c>
      <c r="E23" s="201">
        <v>-0.53318077803203656</v>
      </c>
      <c r="F23" s="201">
        <v>0.32406119610570228</v>
      </c>
      <c r="G23" s="201">
        <v>0.1188630490956073</v>
      </c>
      <c r="H23" s="202">
        <v>-5.2782558806655167E-2</v>
      </c>
      <c r="I23" s="201">
        <v>-9.0909090909090939E-2</v>
      </c>
      <c r="J23" s="202">
        <v>-6.4807541241162614E-2</v>
      </c>
    </row>
    <row r="24" spans="2:10" ht="15" hidden="1" customHeight="1" outlineLevel="1">
      <c r="B24" s="51" t="s">
        <v>15</v>
      </c>
      <c r="C24" s="201">
        <v>-0.66666666666666674</v>
      </c>
      <c r="D24" s="201">
        <v>0.6785714285714286</v>
      </c>
      <c r="E24" s="201">
        <v>-0.40869565217391302</v>
      </c>
      <c r="F24" s="201">
        <v>0.25319693094629159</v>
      </c>
      <c r="G24" s="201">
        <v>-2.9556650246305383E-2</v>
      </c>
      <c r="H24" s="202">
        <v>3.7545126353790703E-2</v>
      </c>
      <c r="I24" s="201">
        <v>-0.10176991150442483</v>
      </c>
      <c r="J24" s="202">
        <v>-8.2404265632574081E-3</v>
      </c>
    </row>
    <row r="25" spans="2:10" ht="15" hidden="1" customHeight="1" outlineLevel="1">
      <c r="B25" s="51" t="s">
        <v>16</v>
      </c>
      <c r="C25" s="201">
        <v>0.47222222222222232</v>
      </c>
      <c r="D25" s="201">
        <v>0.82499999999999996</v>
      </c>
      <c r="E25" s="201">
        <v>-0.37699115044247788</v>
      </c>
      <c r="F25" s="201">
        <v>0.14575645756457556</v>
      </c>
      <c r="G25" s="201">
        <v>1.3484162895927603</v>
      </c>
      <c r="H25" s="202">
        <v>0.15056526207605336</v>
      </c>
      <c r="I25" s="201">
        <v>7.6237623762376305E-2</v>
      </c>
      <c r="J25" s="202">
        <v>0.12516914749661701</v>
      </c>
    </row>
    <row r="26" spans="2:10" ht="15" hidden="1" customHeight="1" outlineLevel="1">
      <c r="B26" s="51" t="s">
        <v>17</v>
      </c>
      <c r="C26" s="201">
        <v>-0.1470588235294118</v>
      </c>
      <c r="D26" s="201">
        <v>-2.1276595744680882E-2</v>
      </c>
      <c r="E26" s="201">
        <v>-0.25270758122743686</v>
      </c>
      <c r="F26" s="201">
        <v>0.24390243902439024</v>
      </c>
      <c r="G26" s="201">
        <v>1.2545454545454544</v>
      </c>
      <c r="H26" s="202">
        <v>0.24646314221891297</v>
      </c>
      <c r="I26" s="201">
        <v>-0.21646341463414631</v>
      </c>
      <c r="J26" s="202">
        <v>9.4547273636818474E-2</v>
      </c>
    </row>
    <row r="27" spans="2:10" ht="15" hidden="1" customHeight="1" outlineLevel="1">
      <c r="B27" s="51" t="s">
        <v>18</v>
      </c>
      <c r="C27" s="201">
        <v>-0.1454545454545455</v>
      </c>
      <c r="D27" s="201">
        <v>0.28205128205128216</v>
      </c>
      <c r="E27" s="201">
        <v>-0.43410852713178294</v>
      </c>
      <c r="F27" s="201">
        <v>-0.10588235294117643</v>
      </c>
      <c r="G27" s="201">
        <v>-0.13513513513513509</v>
      </c>
      <c r="H27" s="202">
        <v>-0.16602739726027393</v>
      </c>
      <c r="I27" s="201">
        <v>7.1550255536626972E-2</v>
      </c>
      <c r="J27" s="202">
        <v>-0.10820895522388063</v>
      </c>
    </row>
    <row r="28" spans="2:10" ht="15" hidden="1" customHeight="1" outlineLevel="1">
      <c r="B28" s="51" t="s">
        <v>19</v>
      </c>
      <c r="C28" s="201">
        <v>-0.10606060606060608</v>
      </c>
      <c r="D28" s="201">
        <v>4.0540540540540571E-2</v>
      </c>
      <c r="E28" s="201">
        <v>-5.7971014492753659E-2</v>
      </c>
      <c r="F28" s="201">
        <v>7.3498964803312639E-2</v>
      </c>
      <c r="G28" s="201">
        <v>0.16933638443935917</v>
      </c>
      <c r="H28" s="202">
        <v>6.4088983050847537E-2</v>
      </c>
      <c r="I28" s="201">
        <v>8.2599118942731309E-2</v>
      </c>
      <c r="J28" s="202">
        <v>7.0100143061516462E-2</v>
      </c>
    </row>
    <row r="29" spans="2:10" ht="15" hidden="1" customHeight="1" outlineLevel="1">
      <c r="B29" s="51" t="s">
        <v>20</v>
      </c>
      <c r="C29" s="201">
        <v>7.1428571428571397E-2</v>
      </c>
      <c r="D29" s="201">
        <v>-0.16279069767441856</v>
      </c>
      <c r="E29" s="201">
        <v>-0.37533512064343166</v>
      </c>
      <c r="F29" s="201">
        <v>-1.4705882352941124E-2</v>
      </c>
      <c r="G29" s="201">
        <v>0.10862619808306717</v>
      </c>
      <c r="H29" s="202">
        <v>-7.9141104294478515E-2</v>
      </c>
      <c r="I29" s="201">
        <v>0.17466666666666675</v>
      </c>
      <c r="J29" s="202">
        <v>8.4033613445377853E-4</v>
      </c>
    </row>
    <row r="30" spans="2:10" ht="15" hidden="1" customHeight="1" outlineLevel="1">
      <c r="B30" s="51" t="s">
        <v>21</v>
      </c>
      <c r="C30" s="201">
        <v>4.081632653061229E-2</v>
      </c>
      <c r="D30" s="201">
        <v>1.6842105263157894</v>
      </c>
      <c r="E30" s="201">
        <v>0.10917030567685582</v>
      </c>
      <c r="F30" s="201">
        <v>0.36671802773497686</v>
      </c>
      <c r="G30" s="201">
        <v>0.47154471544715437</v>
      </c>
      <c r="H30" s="202">
        <v>0.36746490503715945</v>
      </c>
      <c r="I30" s="201">
        <v>-6.2130177514792884E-2</v>
      </c>
      <c r="J30" s="202">
        <v>0.21356650768415464</v>
      </c>
    </row>
    <row r="31" spans="2:10" ht="15" hidden="1" customHeight="1" outlineLevel="1">
      <c r="B31" s="51" t="s">
        <v>22</v>
      </c>
      <c r="C31" s="201">
        <v>-0.22222222222222221</v>
      </c>
      <c r="D31" s="201">
        <v>0.10000000000000009</v>
      </c>
      <c r="E31" s="201">
        <v>1.2711864406779627E-2</v>
      </c>
      <c r="F31" s="201">
        <v>0.40892193308550184</v>
      </c>
      <c r="G31" s="201">
        <v>0.86693548387096775</v>
      </c>
      <c r="H31" s="202">
        <v>0.37783595113438051</v>
      </c>
      <c r="I31" s="201">
        <v>0.39784946236559149</v>
      </c>
      <c r="J31" s="202">
        <v>0.38438967136150226</v>
      </c>
    </row>
    <row r="32" spans="2:10" collapsed="1">
      <c r="B32" s="205">
        <v>2009</v>
      </c>
      <c r="C32" s="207">
        <v>-0.33247089262613194</v>
      </c>
      <c r="D32" s="207">
        <v>-0.13385063045586809</v>
      </c>
      <c r="E32" s="207">
        <v>-0.2301216089803555</v>
      </c>
      <c r="F32" s="207">
        <v>0.13191114590468733</v>
      </c>
      <c r="G32" s="207">
        <v>0.29956663055254595</v>
      </c>
      <c r="H32" s="207">
        <v>5.3774198389275218E-2</v>
      </c>
      <c r="I32" s="207">
        <v>6.2899675018335266E-4</v>
      </c>
      <c r="J32" s="207">
        <v>3.6606840501185234E-2</v>
      </c>
    </row>
    <row r="33" spans="2:10" ht="15" hidden="1" customHeight="1" outlineLevel="1">
      <c r="B33" s="51" t="s">
        <v>11</v>
      </c>
      <c r="C33" s="201">
        <v>0.26</v>
      </c>
      <c r="D33" s="201">
        <v>5.1282051282051322E-2</v>
      </c>
      <c r="E33" s="201">
        <v>-9.9137931034482762E-2</v>
      </c>
      <c r="F33" s="201">
        <v>0.11195158850226927</v>
      </c>
      <c r="G33" s="201">
        <v>-0.29483282674772038</v>
      </c>
      <c r="H33" s="202">
        <v>-2.1481481481481435E-2</v>
      </c>
      <c r="I33" s="201">
        <v>-1.3586956521739135E-2</v>
      </c>
      <c r="J33" s="202">
        <v>-1.8696069031639451E-2</v>
      </c>
    </row>
    <row r="34" spans="2:10" ht="15" hidden="1" customHeight="1" outlineLevel="1">
      <c r="B34" s="51" t="s">
        <v>12</v>
      </c>
      <c r="C34" s="201">
        <v>6.4000000000000057E-2</v>
      </c>
      <c r="D34" s="201">
        <v>-0.13658536585365855</v>
      </c>
      <c r="E34" s="201">
        <v>0.1876750700280112</v>
      </c>
      <c r="F34" s="201">
        <v>0.28279181708784606</v>
      </c>
      <c r="G34" s="201">
        <v>8.1775700934579421E-2</v>
      </c>
      <c r="H34" s="202">
        <v>0.16289825282631032</v>
      </c>
      <c r="I34" s="201">
        <v>0.10755148741418763</v>
      </c>
      <c r="J34" s="202">
        <v>0.14574468085106385</v>
      </c>
    </row>
    <row r="35" spans="2:10" ht="15" hidden="1" customHeight="1" outlineLevel="1">
      <c r="B35" s="51" t="s">
        <v>13</v>
      </c>
      <c r="C35" s="201">
        <v>3.4965034965035002E-2</v>
      </c>
      <c r="D35" s="201">
        <v>0.71844660194174748</v>
      </c>
      <c r="E35" s="201">
        <v>7.1599045346061985E-2</v>
      </c>
      <c r="F35" s="201">
        <v>7.2661217075387086E-3</v>
      </c>
      <c r="G35" s="201">
        <v>-2.3980815347721784E-2</v>
      </c>
      <c r="H35" s="202">
        <v>4.9015116811726989E-2</v>
      </c>
      <c r="I35" s="201">
        <v>6.6491688538932614E-2</v>
      </c>
      <c r="J35" s="202">
        <v>5.5021046301864107E-2</v>
      </c>
    </row>
    <row r="36" spans="2:10" ht="15" hidden="1" customHeight="1" outlineLevel="1">
      <c r="B36" s="51" t="s">
        <v>14</v>
      </c>
      <c r="C36" s="201">
        <v>7.25</v>
      </c>
      <c r="D36" s="201">
        <v>0.76315789473684204</v>
      </c>
      <c r="E36" s="201">
        <v>0.5226480836236933</v>
      </c>
      <c r="F36" s="201">
        <v>8.1203007518797055E-2</v>
      </c>
      <c r="G36" s="201">
        <v>0.1834862385321101</v>
      </c>
      <c r="H36" s="202">
        <v>0.27879677182685247</v>
      </c>
      <c r="I36" s="201">
        <v>-0.23304680038204395</v>
      </c>
      <c r="J36" s="202">
        <v>5.6431535269709565E-2</v>
      </c>
    </row>
    <row r="37" spans="2:10" ht="15" hidden="1" customHeight="1" outlineLevel="1">
      <c r="B37" s="51" t="s">
        <v>15</v>
      </c>
      <c r="C37" s="201">
        <v>1.25</v>
      </c>
      <c r="D37" s="201">
        <v>-0.17647058823529416</v>
      </c>
      <c r="E37" s="201">
        <v>0.50655021834061142</v>
      </c>
      <c r="F37" s="201">
        <v>0.35763888888888884</v>
      </c>
      <c r="G37" s="201">
        <v>-5.5813953488372148E-2</v>
      </c>
      <c r="H37" s="202">
        <v>0.29924953095684792</v>
      </c>
      <c r="I37" s="201">
        <v>3.039513677811545E-2</v>
      </c>
      <c r="J37" s="202">
        <v>0.19663573085846875</v>
      </c>
    </row>
    <row r="38" spans="2:10" ht="15" hidden="1" customHeight="1" outlineLevel="1">
      <c r="B38" s="51" t="s">
        <v>16</v>
      </c>
      <c r="C38" s="201">
        <v>0.24137931034482762</v>
      </c>
      <c r="D38" s="201">
        <v>0.53846153846153855</v>
      </c>
      <c r="E38" s="201">
        <v>0.37469586374695862</v>
      </c>
      <c r="F38" s="201">
        <v>0.35499999999999998</v>
      </c>
      <c r="G38" s="201">
        <v>8.3333333333333259E-2</v>
      </c>
      <c r="H38" s="202">
        <v>0.32380952380952377</v>
      </c>
      <c r="I38" s="201">
        <v>-2.8846153846153855E-2</v>
      </c>
      <c r="J38" s="202">
        <v>0.17768924302788847</v>
      </c>
    </row>
    <row r="39" spans="2:10" ht="15" hidden="1" customHeight="1" outlineLevel="1">
      <c r="B39" s="51" t="s">
        <v>17</v>
      </c>
      <c r="C39" s="201">
        <v>0.2592592592592593</v>
      </c>
      <c r="D39" s="201">
        <v>-4.081632653061229E-2</v>
      </c>
      <c r="E39" s="201">
        <v>0.37128712871287139</v>
      </c>
      <c r="F39" s="201">
        <v>0.26934984520123839</v>
      </c>
      <c r="G39" s="201">
        <v>-0.40433212996389889</v>
      </c>
      <c r="H39" s="202">
        <v>0.11823480432972522</v>
      </c>
      <c r="I39" s="201">
        <v>0.13888888888888884</v>
      </c>
      <c r="J39" s="202">
        <v>0.12492965672481704</v>
      </c>
    </row>
    <row r="40" spans="2:10" ht="15" hidden="1" customHeight="1" outlineLevel="1">
      <c r="B40" s="51" t="s">
        <v>18</v>
      </c>
      <c r="C40" s="201">
        <v>-0.22535211267605637</v>
      </c>
      <c r="D40" s="201">
        <v>2.6315789473684292E-2</v>
      </c>
      <c r="E40" s="201">
        <v>0.76712328767123283</v>
      </c>
      <c r="F40" s="201">
        <v>0.42097264437689974</v>
      </c>
      <c r="G40" s="201">
        <v>0.46245059288537549</v>
      </c>
      <c r="H40" s="202">
        <v>0.42913077525450283</v>
      </c>
      <c r="I40" s="201">
        <v>0.1763527054108216</v>
      </c>
      <c r="J40" s="202">
        <v>0.35810810810810811</v>
      </c>
    </row>
    <row r="41" spans="2:10" ht="15" hidden="1" customHeight="1" outlineLevel="1">
      <c r="B41" s="51" t="s">
        <v>19</v>
      </c>
      <c r="C41" s="201">
        <v>0.73684210526315796</v>
      </c>
      <c r="D41" s="201">
        <v>-0.22916666666666663</v>
      </c>
      <c r="E41" s="201">
        <v>0.26373626373626369</v>
      </c>
      <c r="F41" s="201">
        <v>0.2464516129032257</v>
      </c>
      <c r="G41" s="201">
        <v>0.42345276872964166</v>
      </c>
      <c r="H41" s="202">
        <v>0.26796507723304241</v>
      </c>
      <c r="I41" s="201">
        <v>0.30459770114942519</v>
      </c>
      <c r="J41" s="202">
        <v>0.27963386727688788</v>
      </c>
    </row>
    <row r="42" spans="2:10" ht="15" hidden="1" customHeight="1" outlineLevel="1">
      <c r="B42" s="51" t="s">
        <v>20</v>
      </c>
      <c r="C42" s="201">
        <v>-0.39130434782608692</v>
      </c>
      <c r="D42" s="201">
        <v>0.22857142857142865</v>
      </c>
      <c r="E42" s="201">
        <v>0.19551282051282048</v>
      </c>
      <c r="F42" s="201">
        <v>0.17919075144508678</v>
      </c>
      <c r="G42" s="201">
        <v>0.48341232227488162</v>
      </c>
      <c r="H42" s="202">
        <v>0.20384047267355987</v>
      </c>
      <c r="I42" s="201">
        <v>0.23558484349258646</v>
      </c>
      <c r="J42" s="202">
        <v>0.21366649668536453</v>
      </c>
    </row>
    <row r="43" spans="2:10" ht="15" hidden="1" customHeight="1" outlineLevel="1">
      <c r="B43" s="51" t="s">
        <v>21</v>
      </c>
      <c r="C43" s="201">
        <v>-9.259259259259256E-2</v>
      </c>
      <c r="D43" s="201">
        <v>-0.41538461538461535</v>
      </c>
      <c r="E43" s="201">
        <v>-0.15808823529411764</v>
      </c>
      <c r="F43" s="201">
        <v>5.8727569331158191E-2</v>
      </c>
      <c r="G43" s="201">
        <v>-0.1398601398601399</v>
      </c>
      <c r="H43" s="202">
        <v>-6.12403100775194E-2</v>
      </c>
      <c r="I43" s="201">
        <v>0.35470941883767537</v>
      </c>
      <c r="J43" s="202">
        <v>5.4779206260480606E-2</v>
      </c>
    </row>
    <row r="44" spans="2:10" ht="15" hidden="1" customHeight="1" outlineLevel="1">
      <c r="B44" s="51" t="s">
        <v>22</v>
      </c>
      <c r="C44" s="201">
        <v>-0.12903225806451613</v>
      </c>
      <c r="D44" s="201">
        <v>2.9411764705882248E-2</v>
      </c>
      <c r="E44" s="201">
        <v>-0.27828746177370034</v>
      </c>
      <c r="F44" s="201">
        <v>-0.14057507987220452</v>
      </c>
      <c r="G44" s="201">
        <v>0.21568627450980382</v>
      </c>
      <c r="H44" s="202">
        <v>-0.10955710955710951</v>
      </c>
      <c r="I44" s="201">
        <v>0.13877551020408174</v>
      </c>
      <c r="J44" s="202">
        <v>-4.1080472706809257E-2</v>
      </c>
    </row>
    <row r="45" spans="2:10" collapsed="1">
      <c r="B45" s="208">
        <v>2008</v>
      </c>
      <c r="C45" s="210">
        <v>0.12354651162790709</v>
      </c>
      <c r="D45" s="210">
        <v>8.9852008456659638E-2</v>
      </c>
      <c r="E45" s="210">
        <v>0.20790960451977392</v>
      </c>
      <c r="F45" s="210">
        <v>0.18220731142989366</v>
      </c>
      <c r="G45" s="210">
        <v>6.7669172932330879E-2</v>
      </c>
      <c r="H45" s="210">
        <v>0.15715443389673545</v>
      </c>
      <c r="I45" s="210">
        <v>7.6029328821207054E-2</v>
      </c>
      <c r="J45" s="210">
        <v>0.12964308939979352</v>
      </c>
    </row>
    <row r="46" spans="2:10" ht="15" hidden="1" customHeight="1" outlineLevel="1">
      <c r="B46" s="51" t="s">
        <v>11</v>
      </c>
      <c r="C46" s="201">
        <v>-1.9607843137254943E-2</v>
      </c>
      <c r="D46" s="201">
        <v>-9.3023255813953543E-2</v>
      </c>
      <c r="E46" s="201">
        <v>-0.53036437246963564</v>
      </c>
      <c r="F46" s="201">
        <v>-3.2210834553440648E-2</v>
      </c>
      <c r="G46" s="201">
        <v>0.66161616161616155</v>
      </c>
      <c r="H46" s="202">
        <v>-0.1071428571428571</v>
      </c>
      <c r="I46" s="201">
        <v>-5.0322580645161263E-2</v>
      </c>
      <c r="J46" s="202">
        <v>-8.7888062964582403E-2</v>
      </c>
    </row>
    <row r="47" spans="2:10" ht="15" hidden="1" customHeight="1" outlineLevel="1">
      <c r="B47" s="51" t="s">
        <v>12</v>
      </c>
      <c r="C47" s="201">
        <v>-0.15540540540540537</v>
      </c>
      <c r="D47" s="201">
        <v>0.79824561403508776</v>
      </c>
      <c r="E47" s="201">
        <v>-0.28884462151394419</v>
      </c>
      <c r="F47" s="201">
        <v>-0.14681724845995892</v>
      </c>
      <c r="G47" s="201">
        <v>-3.8202247191011285E-2</v>
      </c>
      <c r="H47" s="202">
        <v>-0.10856619331195605</v>
      </c>
      <c r="I47" s="201">
        <v>-7.415254237288138E-2</v>
      </c>
      <c r="J47" s="202">
        <v>-9.8177166613367395E-2</v>
      </c>
    </row>
    <row r="48" spans="2:10" ht="15" hidden="1" customHeight="1" outlineLevel="1">
      <c r="B48" s="51" t="s">
        <v>13</v>
      </c>
      <c r="C48" s="201">
        <v>0.76543209876543217</v>
      </c>
      <c r="D48" s="201">
        <v>-0.25362318840579712</v>
      </c>
      <c r="E48" s="201">
        <v>-0.41068917018284112</v>
      </c>
      <c r="F48" s="201">
        <v>-0.10342019543973946</v>
      </c>
      <c r="G48" s="201">
        <v>-0.11839323467230445</v>
      </c>
      <c r="H48" s="202">
        <v>-0.17027746104142916</v>
      </c>
      <c r="I48" s="201">
        <v>-0.21226740179186765</v>
      </c>
      <c r="J48" s="202">
        <v>-0.18520333170014702</v>
      </c>
    </row>
    <row r="49" spans="2:10" ht="15" hidden="1" customHeight="1" outlineLevel="1">
      <c r="B49" s="51" t="s">
        <v>14</v>
      </c>
      <c r="C49" s="201">
        <v>-0.93599999999999994</v>
      </c>
      <c r="D49" s="201">
        <v>0.85365853658536595</v>
      </c>
      <c r="E49" s="201">
        <v>-9.7484276729559727E-2</v>
      </c>
      <c r="F49" s="201">
        <v>-5.5397727272727293E-2</v>
      </c>
      <c r="G49" s="201">
        <v>9.7315436241610653E-2</v>
      </c>
      <c r="H49" s="202">
        <v>-8.2772543741588156E-2</v>
      </c>
      <c r="I49" s="201">
        <v>0.10094637223974767</v>
      </c>
      <c r="J49" s="202">
        <v>-1.1079195732457969E-2</v>
      </c>
    </row>
    <row r="50" spans="2:10" ht="15" hidden="1" customHeight="1" outlineLevel="1">
      <c r="B50" s="51" t="s">
        <v>15</v>
      </c>
      <c r="C50" s="201">
        <v>0.19999999999999996</v>
      </c>
      <c r="D50" s="201">
        <v>-0.64583333333333326</v>
      </c>
      <c r="E50" s="201">
        <v>-0.29320987654320985</v>
      </c>
      <c r="F50" s="201">
        <v>3.0411449016100267E-2</v>
      </c>
      <c r="G50" s="201">
        <v>-1.8264840182648401E-2</v>
      </c>
      <c r="H50" s="202">
        <v>-0.11754966887417218</v>
      </c>
      <c r="I50" s="201">
        <v>0.56666666666666665</v>
      </c>
      <c r="J50" s="202">
        <v>5.8968058968059012E-2</v>
      </c>
    </row>
    <row r="51" spans="2:10" ht="15" hidden="1" customHeight="1" outlineLevel="1">
      <c r="B51" s="51" t="s">
        <v>16</v>
      </c>
      <c r="C51" s="201">
        <v>0.8125</v>
      </c>
      <c r="D51" s="201">
        <v>-0.5185185185185186</v>
      </c>
      <c r="E51" s="201">
        <v>7.5916230366492199E-2</v>
      </c>
      <c r="F51" s="201">
        <v>-8.6757990867579959E-2</v>
      </c>
      <c r="G51" s="201">
        <v>0.42657342657342667</v>
      </c>
      <c r="H51" s="202">
        <v>-6.7980965329705878E-4</v>
      </c>
      <c r="I51" s="201">
        <v>-1.4218009478673022E-2</v>
      </c>
      <c r="J51" s="202">
        <v>-6.3341250989706888E-3</v>
      </c>
    </row>
    <row r="52" spans="2:10" ht="15" hidden="1" customHeight="1" outlineLevel="1">
      <c r="B52" s="51" t="s">
        <v>17</v>
      </c>
      <c r="C52" s="201">
        <v>-0.20588235294117652</v>
      </c>
      <c r="D52" s="201">
        <v>0.28947368421052633</v>
      </c>
      <c r="E52" s="201">
        <v>-0.29370629370629375</v>
      </c>
      <c r="F52" s="201">
        <v>0.20973782771535587</v>
      </c>
      <c r="G52" s="201">
        <v>0.19913419913419905</v>
      </c>
      <c r="H52" s="202">
        <v>6.9456812110418431E-2</v>
      </c>
      <c r="I52" s="201">
        <v>2.857142857142847E-2</v>
      </c>
      <c r="J52" s="202">
        <v>5.5852644087938108E-2</v>
      </c>
    </row>
    <row r="53" spans="2:10" ht="15" hidden="1" customHeight="1" outlineLevel="1">
      <c r="B53" s="51" t="s">
        <v>18</v>
      </c>
      <c r="C53" s="201">
        <v>0.77499999999999991</v>
      </c>
      <c r="D53" s="201">
        <v>0.52</v>
      </c>
      <c r="E53" s="201">
        <v>-0.39502762430939231</v>
      </c>
      <c r="F53" s="201">
        <v>0.17290552584670227</v>
      </c>
      <c r="G53" s="201">
        <v>-3.4351145038167941E-2</v>
      </c>
      <c r="H53" s="202">
        <v>1.5686274509802978E-3</v>
      </c>
      <c r="I53" s="201">
        <v>-6.9029850746268662E-2</v>
      </c>
      <c r="J53" s="202">
        <v>-1.9326339039204887E-2</v>
      </c>
    </row>
    <row r="54" spans="2:10" ht="15" hidden="1" customHeight="1" outlineLevel="1">
      <c r="B54" s="51" t="s">
        <v>19</v>
      </c>
      <c r="C54" s="201">
        <v>1.1111111111111112</v>
      </c>
      <c r="D54" s="201">
        <v>-0.19999999999999996</v>
      </c>
      <c r="E54" s="201">
        <v>-0.39601769911504425</v>
      </c>
      <c r="F54" s="201">
        <v>0.36925795053003529</v>
      </c>
      <c r="G54" s="201">
        <v>0.4279069767441861</v>
      </c>
      <c r="H54" s="202">
        <v>8.6068563092633221E-2</v>
      </c>
      <c r="I54" s="201">
        <v>-0.25799573560767586</v>
      </c>
      <c r="J54" s="202">
        <v>-5.3702901689042903E-2</v>
      </c>
    </row>
    <row r="55" spans="2:10" ht="15" hidden="1" customHeight="1" outlineLevel="1">
      <c r="B55" s="51" t="s">
        <v>20</v>
      </c>
      <c r="C55" s="201">
        <v>-7.999999999999996E-2</v>
      </c>
      <c r="D55" s="201">
        <v>-0.24731182795698925</v>
      </c>
      <c r="E55" s="201">
        <v>0.21875</v>
      </c>
      <c r="F55" s="201">
        <v>-0.18874560375146543</v>
      </c>
      <c r="G55" s="201">
        <v>-0.22426470588235292</v>
      </c>
      <c r="H55" s="202">
        <v>-0.1258876694641704</v>
      </c>
      <c r="I55" s="201">
        <v>1.1666666666666714E-2</v>
      </c>
      <c r="J55" s="202">
        <v>-8.7482550023266659E-2</v>
      </c>
    </row>
    <row r="56" spans="2:10" ht="15" hidden="1" customHeight="1" outlineLevel="1">
      <c r="B56" s="51" t="s">
        <v>21</v>
      </c>
      <c r="C56" s="201">
        <v>0.125</v>
      </c>
      <c r="D56" s="201">
        <v>-0.17721518987341767</v>
      </c>
      <c r="E56" s="201">
        <v>1.1152416356877248E-2</v>
      </c>
      <c r="F56" s="201">
        <v>4.9180327868851847E-3</v>
      </c>
      <c r="G56" s="201">
        <v>7.5187969924812137E-2</v>
      </c>
      <c r="H56" s="202">
        <v>1.4150943396226356E-2</v>
      </c>
      <c r="I56" s="201">
        <v>-0.1426116838487973</v>
      </c>
      <c r="J56" s="202">
        <v>-3.5059331175836039E-2</v>
      </c>
    </row>
    <row r="57" spans="2:10" ht="15" hidden="1" customHeight="1" outlineLevel="1">
      <c r="B57" s="51" t="s">
        <v>22</v>
      </c>
      <c r="C57" s="201">
        <v>0.16981132075471694</v>
      </c>
      <c r="D57" s="201">
        <v>-0.15000000000000002</v>
      </c>
      <c r="E57" s="201">
        <v>0.24334600760456282</v>
      </c>
      <c r="F57" s="201">
        <v>2.6229508196721207E-2</v>
      </c>
      <c r="G57" s="201">
        <v>-0.26086956521739135</v>
      </c>
      <c r="H57" s="202">
        <v>3.900156006240163E-3</v>
      </c>
      <c r="I57" s="201">
        <v>-0.35185185185185186</v>
      </c>
      <c r="J57" s="202">
        <v>-0.12806673209028463</v>
      </c>
    </row>
    <row r="58" spans="2:10" collapsed="1">
      <c r="B58" s="208">
        <v>2007</v>
      </c>
      <c r="C58" s="210">
        <v>-1.5736766809728131E-2</v>
      </c>
      <c r="D58" s="210">
        <v>-4.3478260869565188E-2</v>
      </c>
      <c r="E58" s="210">
        <v>-0.23360034639532368</v>
      </c>
      <c r="F58" s="210">
        <v>-1.3016670472710712E-2</v>
      </c>
      <c r="G58" s="210">
        <v>4.8514251061249292E-2</v>
      </c>
      <c r="H58" s="210">
        <v>-5.9195120622991926E-2</v>
      </c>
      <c r="I58" s="210">
        <v>-7.3474080267558528E-2</v>
      </c>
      <c r="J58" s="210">
        <v>-6.4086498872220843E-2</v>
      </c>
    </row>
    <row r="59" spans="2:10" ht="15" hidden="1" customHeight="1" outlineLevel="1">
      <c r="B59" s="51" t="s">
        <v>11</v>
      </c>
      <c r="C59" s="201">
        <v>0.88888888888888884</v>
      </c>
      <c r="D59" s="201">
        <v>-6.5217391304347783E-2</v>
      </c>
      <c r="E59" s="201">
        <v>0.82287822878228778</v>
      </c>
      <c r="F59" s="201">
        <v>0.52796420581655479</v>
      </c>
      <c r="G59" s="201">
        <v>0.1061452513966481</v>
      </c>
      <c r="H59" s="202">
        <v>0.48818897637795278</v>
      </c>
      <c r="I59" s="201">
        <v>0.21473354231974917</v>
      </c>
      <c r="J59" s="202">
        <v>0.38270858524788398</v>
      </c>
    </row>
    <row r="60" spans="2:10" ht="15" hidden="1" customHeight="1" outlineLevel="1">
      <c r="B60" s="51" t="s">
        <v>12</v>
      </c>
      <c r="C60" s="201">
        <v>1.0555555555555554</v>
      </c>
      <c r="D60" s="201">
        <v>-0.37362637362637363</v>
      </c>
      <c r="E60" s="201">
        <v>0.74912891986062724</v>
      </c>
      <c r="F60" s="201">
        <v>0.23761118170266826</v>
      </c>
      <c r="G60" s="201">
        <v>0.78714859437751006</v>
      </c>
      <c r="H60" s="202">
        <v>0.38427393785668995</v>
      </c>
      <c r="I60" s="201">
        <v>-0.11278195488721809</v>
      </c>
      <c r="J60" s="202">
        <v>0.18402120408936007</v>
      </c>
    </row>
    <row r="61" spans="2:10" ht="15" hidden="1" customHeight="1" outlineLevel="1">
      <c r="B61" s="51" t="s">
        <v>13</v>
      </c>
      <c r="C61" s="201">
        <v>0.17391304347826098</v>
      </c>
      <c r="D61" s="201">
        <v>1.4705882352941124E-2</v>
      </c>
      <c r="E61" s="201">
        <v>0.64965197215777271</v>
      </c>
      <c r="F61" s="201">
        <v>0.31196581196581197</v>
      </c>
      <c r="G61" s="201">
        <v>0.35142857142857142</v>
      </c>
      <c r="H61" s="202">
        <v>0.36888657648283041</v>
      </c>
      <c r="I61" s="201">
        <v>0.47309644670050766</v>
      </c>
      <c r="J61" s="202">
        <v>0.40419676642586855</v>
      </c>
    </row>
    <row r="62" spans="2:10" ht="15" hidden="1" customHeight="1" outlineLevel="1">
      <c r="B62" s="51" t="s">
        <v>14</v>
      </c>
      <c r="C62" s="201">
        <v>2.5714285714285716</v>
      </c>
      <c r="D62" s="201">
        <v>-0.22641509433962259</v>
      </c>
      <c r="E62" s="201">
        <v>-5.3571428571428603E-2</v>
      </c>
      <c r="F62" s="201">
        <v>9.3167701863354102E-2</v>
      </c>
      <c r="G62" s="201">
        <v>0.46078431372549011</v>
      </c>
      <c r="H62" s="202">
        <v>0.16823899371069184</v>
      </c>
      <c r="I62" s="201">
        <v>0.29211956521739135</v>
      </c>
      <c r="J62" s="202">
        <v>0.21364541832669315</v>
      </c>
    </row>
    <row r="63" spans="2:10" ht="15" hidden="1" customHeight="1" outlineLevel="1">
      <c r="B63" s="51" t="s">
        <v>15</v>
      </c>
      <c r="C63" s="201">
        <v>-0.16666666666666663</v>
      </c>
      <c r="D63" s="201">
        <v>2.5555555555555554</v>
      </c>
      <c r="E63" s="201">
        <v>0.87283236994219648</v>
      </c>
      <c r="F63" s="201">
        <v>0.96140350877192993</v>
      </c>
      <c r="G63" s="201">
        <v>0.93805309734513265</v>
      </c>
      <c r="H63" s="202">
        <v>0.98032786885245904</v>
      </c>
      <c r="I63" s="201">
        <v>6.5989847715736127E-2</v>
      </c>
      <c r="J63" s="202">
        <v>0.62151394422310746</v>
      </c>
    </row>
    <row r="64" spans="2:10" ht="15" hidden="1" customHeight="1" outlineLevel="1">
      <c r="B64" s="51" t="s">
        <v>16</v>
      </c>
      <c r="C64" s="201">
        <v>-0.7142857142857143</v>
      </c>
      <c r="D64" s="201">
        <v>0.38461538461538458</v>
      </c>
      <c r="E64" s="201">
        <v>0.25657894736842102</v>
      </c>
      <c r="F64" s="201">
        <v>0.56428571428571428</v>
      </c>
      <c r="G64" s="201">
        <v>0.36190476190476195</v>
      </c>
      <c r="H64" s="202">
        <v>0.38251879699248126</v>
      </c>
      <c r="I64" s="201">
        <v>0.2992610837438423</v>
      </c>
      <c r="J64" s="202">
        <v>0.34648187633262251</v>
      </c>
    </row>
    <row r="65" spans="2:10" ht="15" hidden="1" customHeight="1" outlineLevel="1">
      <c r="B65" s="51" t="s">
        <v>17</v>
      </c>
      <c r="C65" s="201">
        <v>1.2666666666666666</v>
      </c>
      <c r="D65" s="201">
        <v>0.58333333333333326</v>
      </c>
      <c r="E65" s="201">
        <v>-3.050847457627115E-2</v>
      </c>
      <c r="F65" s="201">
        <v>0.23611111111111116</v>
      </c>
      <c r="G65" s="201">
        <v>1.3333333333333335</v>
      </c>
      <c r="H65" s="202">
        <v>0.29826589595375719</v>
      </c>
      <c r="I65" s="201">
        <v>0.54696132596685088</v>
      </c>
      <c r="J65" s="202">
        <v>0.37163814180929089</v>
      </c>
    </row>
    <row r="66" spans="2:10" ht="15" hidden="1" customHeight="1" outlineLevel="1">
      <c r="B66" s="51" t="s">
        <v>18</v>
      </c>
      <c r="C66" s="201">
        <v>0.14285714285714279</v>
      </c>
      <c r="D66" s="201">
        <v>-0.16666666666666663</v>
      </c>
      <c r="E66" s="201">
        <v>0.55364806866952798</v>
      </c>
      <c r="F66" s="201">
        <v>0.35180722891566263</v>
      </c>
      <c r="G66" s="201">
        <v>0.41621621621621618</v>
      </c>
      <c r="H66" s="202">
        <v>0.37392241379310343</v>
      </c>
      <c r="I66" s="201">
        <v>0.22374429223744285</v>
      </c>
      <c r="J66" s="202">
        <v>0.32576866764275247</v>
      </c>
    </row>
    <row r="67" spans="2:10" ht="15" hidden="1" customHeight="1" outlineLevel="1">
      <c r="B67" s="51" t="s">
        <v>19</v>
      </c>
      <c r="C67" s="201">
        <v>-0.6</v>
      </c>
      <c r="D67" s="201">
        <v>0.5</v>
      </c>
      <c r="E67" s="201">
        <v>0.23160762942779289</v>
      </c>
      <c r="F67" s="201">
        <v>0.31018518518518512</v>
      </c>
      <c r="G67" s="201">
        <v>0.54676258992805749</v>
      </c>
      <c r="H67" s="202">
        <v>0.28974600188146749</v>
      </c>
      <c r="I67" s="201">
        <v>0.11137440758293837</v>
      </c>
      <c r="J67" s="202">
        <v>0.21080230728893556</v>
      </c>
    </row>
    <row r="68" spans="2:10" ht="15" hidden="1" customHeight="1" outlineLevel="1">
      <c r="B68" s="51" t="s">
        <v>20</v>
      </c>
      <c r="C68" s="201">
        <v>1.0270270270270272</v>
      </c>
      <c r="D68" s="201">
        <v>-0.3309352517985612</v>
      </c>
      <c r="E68" s="201">
        <v>-5.5350553505535083E-2</v>
      </c>
      <c r="F68" s="201">
        <v>0.8706140350877194</v>
      </c>
      <c r="G68" s="201">
        <v>0.5280898876404494</v>
      </c>
      <c r="H68" s="202">
        <v>0.43293246993524503</v>
      </c>
      <c r="I68" s="201">
        <v>-8.9529590288315641E-2</v>
      </c>
      <c r="J68" s="202">
        <v>0.23505747126436782</v>
      </c>
    </row>
    <row r="69" spans="2:10" ht="15" hidden="1" customHeight="1" outlineLevel="1">
      <c r="B69" s="51" t="s">
        <v>21</v>
      </c>
      <c r="C69" s="201">
        <v>0.41176470588235303</v>
      </c>
      <c r="D69" s="201">
        <v>-0.37795275590551181</v>
      </c>
      <c r="E69" s="201">
        <v>-0.16718266253869973</v>
      </c>
      <c r="F69" s="201">
        <v>0.14661654135338353</v>
      </c>
      <c r="G69" s="201">
        <v>1.3539823008849559</v>
      </c>
      <c r="H69" s="202">
        <v>0.12666076173604957</v>
      </c>
      <c r="I69" s="201">
        <v>-1.5228426395939132E-2</v>
      </c>
      <c r="J69" s="202">
        <v>7.7906976744186007E-2</v>
      </c>
    </row>
    <row r="70" spans="2:10" ht="15" hidden="1" customHeight="1" outlineLevel="1">
      <c r="B70" s="51" t="s">
        <v>22</v>
      </c>
      <c r="C70" s="201">
        <v>0.20454545454545459</v>
      </c>
      <c r="D70" s="201">
        <v>-0.11111111111111116</v>
      </c>
      <c r="E70" s="201">
        <v>-0.34413965087281795</v>
      </c>
      <c r="F70" s="201">
        <v>0.1487758945386064</v>
      </c>
      <c r="G70" s="201">
        <v>1.5090909090909093</v>
      </c>
      <c r="H70" s="202">
        <v>9.0136054421768641E-2</v>
      </c>
      <c r="I70" s="201">
        <v>1.7496635262449489E-2</v>
      </c>
      <c r="J70" s="202">
        <v>6.2011464304325248E-2</v>
      </c>
    </row>
    <row r="71" spans="2:10" collapsed="1">
      <c r="B71" s="208">
        <v>2006</v>
      </c>
      <c r="C71" s="210">
        <v>0.45322245322245314</v>
      </c>
      <c r="D71" s="210">
        <v>-5.7197330791229795E-2</v>
      </c>
      <c r="E71" s="210">
        <v>0.25108342361863478</v>
      </c>
      <c r="F71" s="210">
        <v>0.3563574415363171</v>
      </c>
      <c r="G71" s="210">
        <v>0.62944664031620556</v>
      </c>
      <c r="H71" s="210">
        <v>0.34007151718601758</v>
      </c>
      <c r="I71" s="210">
        <v>0.15751270263730954</v>
      </c>
      <c r="J71" s="210">
        <v>0.27138240247621659</v>
      </c>
    </row>
    <row r="72" spans="2:10" ht="15" hidden="1" customHeight="1" outlineLevel="1">
      <c r="B72" s="51" t="s">
        <v>11</v>
      </c>
      <c r="C72" s="201">
        <v>0.22727272727272729</v>
      </c>
      <c r="D72" s="201">
        <v>0.2432432432432432</v>
      </c>
      <c r="E72" s="201">
        <v>0.23181818181818192</v>
      </c>
      <c r="F72" s="201">
        <v>-0.10420841683366733</v>
      </c>
      <c r="G72" s="201">
        <v>0.45528455284552849</v>
      </c>
      <c r="H72" s="202">
        <v>8.3155650319829411E-2</v>
      </c>
      <c r="I72" s="201">
        <v>-0.1051893408134642</v>
      </c>
      <c r="J72" s="202">
        <v>1.8170805572379489E-3</v>
      </c>
    </row>
    <row r="73" spans="2:10" ht="15" hidden="1" customHeight="1" outlineLevel="1">
      <c r="B73" s="51" t="s">
        <v>12</v>
      </c>
      <c r="C73" s="201">
        <v>0.46938775510204089</v>
      </c>
      <c r="D73" s="201">
        <v>0.39999999999999991</v>
      </c>
      <c r="E73" s="201">
        <v>-0.19607843137254899</v>
      </c>
      <c r="F73" s="201">
        <v>-9.3317972350230427E-2</v>
      </c>
      <c r="G73" s="201">
        <v>-1.5810276679841917E-2</v>
      </c>
      <c r="H73" s="202">
        <v>-4.828002414001209E-2</v>
      </c>
      <c r="I73" s="201">
        <v>0.35196950444726816</v>
      </c>
      <c r="J73" s="202">
        <v>8.0605564648117856E-2</v>
      </c>
    </row>
    <row r="74" spans="2:10" ht="15" hidden="1" customHeight="1" outlineLevel="1">
      <c r="B74" s="51" t="s">
        <v>13</v>
      </c>
      <c r="C74" s="201">
        <v>1.2999999999999998</v>
      </c>
      <c r="D74" s="201">
        <v>0.60000000000000009</v>
      </c>
      <c r="E74" s="201">
        <v>0.14323607427055696</v>
      </c>
      <c r="F74" s="201">
        <v>0.29281767955801108</v>
      </c>
      <c r="G74" s="201">
        <v>0.55555555555555558</v>
      </c>
      <c r="H74" s="202">
        <v>0.33379597501734914</v>
      </c>
      <c r="I74" s="201">
        <v>-1.9900497512437831E-2</v>
      </c>
      <c r="J74" s="202">
        <v>0.18847097301717097</v>
      </c>
    </row>
    <row r="75" spans="2:10" ht="15" hidden="1" customHeight="1" outlineLevel="1">
      <c r="B75" s="51" t="s">
        <v>14</v>
      </c>
      <c r="C75" s="201">
        <v>-0.14634146341463417</v>
      </c>
      <c r="D75" s="201">
        <v>-0.56198347107438018</v>
      </c>
      <c r="E75" s="201">
        <v>0.26315789473684204</v>
      </c>
      <c r="F75" s="201">
        <v>-6.9364161849710948E-2</v>
      </c>
      <c r="G75" s="201">
        <v>0.59375</v>
      </c>
      <c r="H75" s="202">
        <v>1.9230769230769162E-2</v>
      </c>
      <c r="I75" s="201">
        <v>-9.4710947109471144E-2</v>
      </c>
      <c r="J75" s="202">
        <v>-2.5715672003881584E-2</v>
      </c>
    </row>
    <row r="76" spans="2:10" ht="15" hidden="1" customHeight="1" outlineLevel="1">
      <c r="B76" s="51" t="s">
        <v>15</v>
      </c>
      <c r="C76" s="201">
        <v>11</v>
      </c>
      <c r="D76" s="201">
        <v>0.8</v>
      </c>
      <c r="E76" s="201">
        <v>-0.22072072072072069</v>
      </c>
      <c r="F76" s="201">
        <v>-0.59285714285714286</v>
      </c>
      <c r="G76" s="201">
        <v>0.17708333333333326</v>
      </c>
      <c r="H76" s="202">
        <v>-0.41005802707930372</v>
      </c>
      <c r="I76" s="201">
        <v>0.21604938271604945</v>
      </c>
      <c r="J76" s="202">
        <v>-0.26067746686303384</v>
      </c>
    </row>
    <row r="77" spans="2:10" ht="15" hidden="1" customHeight="1" outlineLevel="1">
      <c r="B77" s="51" t="s">
        <v>16</v>
      </c>
      <c r="C77" s="201">
        <v>1.074074074074074</v>
      </c>
      <c r="D77" s="201">
        <v>-0.52439024390243905</v>
      </c>
      <c r="E77" s="201">
        <v>-0.12391930835734866</v>
      </c>
      <c r="F77" s="201">
        <v>-0.21787709497206709</v>
      </c>
      <c r="G77" s="201">
        <v>-9.4827586206896575E-2</v>
      </c>
      <c r="H77" s="202">
        <v>-0.17391304347826086</v>
      </c>
      <c r="I77" s="201">
        <v>-1.2300123001229846E-3</v>
      </c>
      <c r="J77" s="202">
        <v>-0.10709186101856261</v>
      </c>
    </row>
    <row r="78" spans="2:10" ht="15" hidden="1" customHeight="1" outlineLevel="1">
      <c r="B78" s="51" t="s">
        <v>17</v>
      </c>
      <c r="C78" s="201">
        <v>0.25</v>
      </c>
      <c r="D78" s="201">
        <v>-4.0000000000000036E-2</v>
      </c>
      <c r="E78" s="201">
        <v>0.83229813664596275</v>
      </c>
      <c r="F78" s="201">
        <v>-0.15625</v>
      </c>
      <c r="G78" s="201">
        <v>0.10000000000000009</v>
      </c>
      <c r="H78" s="202">
        <v>8.1250000000000044E-2</v>
      </c>
      <c r="I78" s="201">
        <v>-0.37043478260869567</v>
      </c>
      <c r="J78" s="202">
        <v>-0.10763636363636364</v>
      </c>
    </row>
    <row r="79" spans="2:10" ht="15" hidden="1" customHeight="1" outlineLevel="1">
      <c r="B79" s="51" t="s">
        <v>18</v>
      </c>
      <c r="C79" s="201">
        <v>0</v>
      </c>
      <c r="D79" s="201">
        <v>-0.55223880597014929</v>
      </c>
      <c r="E79" s="201">
        <v>-0.22333333333333338</v>
      </c>
      <c r="F79" s="201">
        <v>-0.28816466552315612</v>
      </c>
      <c r="G79" s="201">
        <v>3.3519553072625774E-2</v>
      </c>
      <c r="H79" s="202">
        <v>-0.24614134849715674</v>
      </c>
      <c r="I79" s="201">
        <v>-0.47980997624703092</v>
      </c>
      <c r="J79" s="202">
        <v>-0.34105161601543654</v>
      </c>
    </row>
    <row r="80" spans="2:10" ht="15" hidden="1" customHeight="1" outlineLevel="1">
      <c r="B80" s="51" t="s">
        <v>19</v>
      </c>
      <c r="C80" s="201">
        <v>-9.9999999999999978E-2</v>
      </c>
      <c r="D80" s="201">
        <v>-0.34959349593495936</v>
      </c>
      <c r="E80" s="201">
        <v>-1.8716577540106916E-2</v>
      </c>
      <c r="F80" s="201">
        <v>-0.48201438848920863</v>
      </c>
      <c r="G80" s="201">
        <v>-7.3333333333333361E-2</v>
      </c>
      <c r="H80" s="202">
        <v>-0.30568256041802744</v>
      </c>
      <c r="I80" s="201">
        <v>-0.19999999999999996</v>
      </c>
      <c r="J80" s="202">
        <v>-0.26256767208043308</v>
      </c>
    </row>
    <row r="81" spans="2:10" ht="15" hidden="1" customHeight="1" outlineLevel="1">
      <c r="B81" s="51" t="s">
        <v>20</v>
      </c>
      <c r="C81" s="201">
        <v>0.1212121212121211</v>
      </c>
      <c r="D81" s="201">
        <v>0.93055555555555558</v>
      </c>
      <c r="E81" s="201">
        <v>-8.4459459459459429E-2</v>
      </c>
      <c r="F81" s="201">
        <v>-0.34104046242774566</v>
      </c>
      <c r="G81" s="201">
        <v>0.36923076923076925</v>
      </c>
      <c r="H81" s="202">
        <v>-0.11610793131643504</v>
      </c>
      <c r="I81" s="201">
        <v>-8.5991678224687895E-2</v>
      </c>
      <c r="J81" s="202">
        <v>-0.10493827160493829</v>
      </c>
    </row>
    <row r="82" spans="2:10" ht="15" hidden="1" customHeight="1" outlineLevel="1">
      <c r="B82" s="51" t="s">
        <v>21</v>
      </c>
      <c r="C82" s="201">
        <v>-0.43333333333333335</v>
      </c>
      <c r="D82" s="201">
        <v>0.67105263157894735</v>
      </c>
      <c r="E82" s="201">
        <v>-0.22911694510739855</v>
      </c>
      <c r="F82" s="201">
        <v>-0.29907773386034253</v>
      </c>
      <c r="G82" s="201">
        <v>-0.31097560975609762</v>
      </c>
      <c r="H82" s="202">
        <v>-0.23612990527740185</v>
      </c>
      <c r="I82" s="201">
        <v>-0.27926829268292686</v>
      </c>
      <c r="J82" s="202">
        <v>-0.2515230635335074</v>
      </c>
    </row>
    <row r="83" spans="2:10" ht="15" hidden="1" customHeight="1" outlineLevel="1">
      <c r="B83" s="51" t="s">
        <v>22</v>
      </c>
      <c r="C83" s="201">
        <v>1.5882352941176472</v>
      </c>
      <c r="D83" s="201">
        <v>-0.296875</v>
      </c>
      <c r="E83" s="201">
        <v>-3.83693045563549E-2</v>
      </c>
      <c r="F83" s="201">
        <v>-0.32356687898089176</v>
      </c>
      <c r="G83" s="201">
        <v>-0.24137931034482762</v>
      </c>
      <c r="H83" s="202">
        <v>-0.2117962466487936</v>
      </c>
      <c r="I83" s="201">
        <v>-0.20021528525296017</v>
      </c>
      <c r="J83" s="202">
        <v>-0.20735233374638584</v>
      </c>
    </row>
    <row r="84" spans="2:10" collapsed="1">
      <c r="B84" s="208">
        <v>2005</v>
      </c>
      <c r="C84" s="210">
        <v>0.27586206896551735</v>
      </c>
      <c r="D84" s="210">
        <v>-1.5023474178403773E-2</v>
      </c>
      <c r="E84" s="210">
        <v>-1.7039403620873306E-2</v>
      </c>
      <c r="F84" s="210">
        <v>-0.22800095648015306</v>
      </c>
      <c r="G84" s="210">
        <v>0.12506948304613674</v>
      </c>
      <c r="H84" s="210">
        <v>-0.10793568127075059</v>
      </c>
      <c r="I84" s="210">
        <v>-0.12035756092369909</v>
      </c>
      <c r="J84" s="210">
        <v>-0.11265045641812743</v>
      </c>
    </row>
    <row r="85" spans="2:10" ht="15" hidden="1" customHeight="1" outlineLevel="1">
      <c r="B85" s="51" t="s">
        <v>11</v>
      </c>
      <c r="C85" s="201">
        <v>-0.40540540540540537</v>
      </c>
      <c r="D85" s="201">
        <v>-0.1685393258426966</v>
      </c>
      <c r="E85" s="201">
        <v>-0.292604501607717</v>
      </c>
      <c r="F85" s="201">
        <v>-0.15709459459459463</v>
      </c>
      <c r="G85" s="201">
        <v>-5.3846153846153877E-2</v>
      </c>
      <c r="H85" s="202">
        <v>-0.19068162208800687</v>
      </c>
      <c r="I85" s="201">
        <v>-0.10539523212045165</v>
      </c>
      <c r="J85" s="202">
        <v>-0.15593047034764829</v>
      </c>
    </row>
    <row r="86" spans="2:10" ht="15" hidden="1" customHeight="1" outlineLevel="1">
      <c r="B86" s="51" t="s">
        <v>12</v>
      </c>
      <c r="C86" s="201">
        <v>0.36111111111111116</v>
      </c>
      <c r="D86" s="201">
        <v>6.5573770491803351E-2</v>
      </c>
      <c r="E86" s="201">
        <v>-1.3812154696132617E-2</v>
      </c>
      <c r="F86" s="201">
        <v>-0.18650421743205248</v>
      </c>
      <c r="G86" s="201">
        <v>-1.171875E-2</v>
      </c>
      <c r="H86" s="202">
        <v>-0.10092240911557249</v>
      </c>
      <c r="I86" s="201">
        <v>-0.32155172413793098</v>
      </c>
      <c r="J86" s="202">
        <v>-0.18614718614718617</v>
      </c>
    </row>
    <row r="87" spans="2:10" ht="15" hidden="1" customHeight="1" outlineLevel="1">
      <c r="B87" s="51" t="s">
        <v>13</v>
      </c>
      <c r="C87" s="201">
        <v>0.76470588235294112</v>
      </c>
      <c r="D87" s="201">
        <v>-0.12371134020618557</v>
      </c>
      <c r="E87" s="201">
        <v>0</v>
      </c>
      <c r="F87" s="201">
        <v>-0.25895598771750261</v>
      </c>
      <c r="G87" s="201">
        <v>0.14213197969543145</v>
      </c>
      <c r="H87" s="202">
        <v>-0.13453453453453457</v>
      </c>
      <c r="I87" s="201">
        <v>-0.44597574421168684</v>
      </c>
      <c r="J87" s="202">
        <v>-0.29692440356424254</v>
      </c>
    </row>
    <row r="88" spans="2:10" ht="15" hidden="1" customHeight="1" outlineLevel="1">
      <c r="B88" s="51" t="s">
        <v>14</v>
      </c>
      <c r="C88" s="201">
        <v>0.86363636363636354</v>
      </c>
      <c r="D88" s="201">
        <v>1.0862068965517242</v>
      </c>
      <c r="E88" s="201">
        <v>0.33668341708542715</v>
      </c>
      <c r="F88" s="201">
        <v>2.9761904761904656E-2</v>
      </c>
      <c r="G88" s="201">
        <v>0.24271844660194164</v>
      </c>
      <c r="H88" s="202">
        <v>0.18406072106261862</v>
      </c>
      <c r="I88" s="201">
        <v>-0.29365768896611644</v>
      </c>
      <c r="J88" s="202">
        <v>-6.5306122448979598E-2</v>
      </c>
    </row>
    <row r="89" spans="2:10" ht="15" hidden="1" customHeight="1" outlineLevel="1">
      <c r="B89" s="51" t="s">
        <v>15</v>
      </c>
      <c r="C89" s="201">
        <v>-0.93333333333333335</v>
      </c>
      <c r="D89" s="201">
        <v>-6.25E-2</v>
      </c>
      <c r="E89" s="201">
        <v>9.9009900990099098E-2</v>
      </c>
      <c r="F89" s="201">
        <v>0.23893805309734506</v>
      </c>
      <c r="G89" s="201">
        <v>-0.36842105263157898</v>
      </c>
      <c r="H89" s="202">
        <v>8.8421052631578956E-2</v>
      </c>
      <c r="I89" s="201">
        <v>-0.62758620689655165</v>
      </c>
      <c r="J89" s="202">
        <v>-0.25384615384615383</v>
      </c>
    </row>
    <row r="90" spans="2:10" ht="15" hidden="1" customHeight="1" outlineLevel="1">
      <c r="B90" s="51" t="s">
        <v>16</v>
      </c>
      <c r="C90" s="201">
        <v>0.8</v>
      </c>
      <c r="D90" s="201">
        <v>0.70833333333333326</v>
      </c>
      <c r="E90" s="201">
        <v>0.21328671328671334</v>
      </c>
      <c r="F90" s="201">
        <v>-6.5274151436031325E-2</v>
      </c>
      <c r="G90" s="201">
        <v>-9.375E-2</v>
      </c>
      <c r="H90" s="202">
        <v>3.6202735317779622E-2</v>
      </c>
      <c r="I90" s="201">
        <v>-0.29974160206718348</v>
      </c>
      <c r="J90" s="202">
        <v>-0.12603993344425957</v>
      </c>
    </row>
    <row r="91" spans="2:10" ht="15" hidden="1" customHeight="1" outlineLevel="1">
      <c r="B91" s="51" t="s">
        <v>17</v>
      </c>
      <c r="C91" s="201">
        <v>1</v>
      </c>
      <c r="D91" s="201">
        <v>4.1666666666666741E-2</v>
      </c>
      <c r="E91" s="201">
        <v>-0.17435897435897441</v>
      </c>
      <c r="F91" s="201">
        <v>-3.3962264150943389E-2</v>
      </c>
      <c r="G91" s="201">
        <v>-9.9999999999999978E-2</v>
      </c>
      <c r="H91" s="202">
        <v>-6.4327485380117011E-2</v>
      </c>
      <c r="I91" s="201">
        <v>-0.25421530479896237</v>
      </c>
      <c r="J91" s="202">
        <v>-0.15436654366543667</v>
      </c>
    </row>
    <row r="92" spans="2:10" ht="15" hidden="1" customHeight="1" outlineLevel="1">
      <c r="B92" s="51" t="s">
        <v>18</v>
      </c>
      <c r="C92" s="201">
        <v>0.52173913043478271</v>
      </c>
      <c r="D92" s="201">
        <v>0.55813953488372103</v>
      </c>
      <c r="E92" s="201">
        <v>0.61290322580645151</v>
      </c>
      <c r="F92" s="201">
        <v>-0.34272829763246904</v>
      </c>
      <c r="G92" s="201">
        <v>0.20945945945945943</v>
      </c>
      <c r="H92" s="202">
        <v>-7.4436090225563856E-2</v>
      </c>
      <c r="I92" s="201">
        <v>-1.6355140186915862E-2</v>
      </c>
      <c r="J92" s="202">
        <v>-5.1692589204025641E-2</v>
      </c>
    </row>
    <row r="93" spans="2:10" ht="15" hidden="1" customHeight="1" outlineLevel="1">
      <c r="B93" s="51" t="s">
        <v>19</v>
      </c>
      <c r="C93" s="201">
        <v>3.166666666666667</v>
      </c>
      <c r="D93" s="201">
        <v>0.89230769230769225</v>
      </c>
      <c r="E93" s="201">
        <v>-4.1025641025640991E-2</v>
      </c>
      <c r="F93" s="201">
        <v>-5.5492638731596822E-2</v>
      </c>
      <c r="G93" s="201">
        <v>-0.27536231884057971</v>
      </c>
      <c r="H93" s="202">
        <v>-1.6698779704560018E-2</v>
      </c>
      <c r="I93" s="201">
        <v>7.4338085539714882E-2</v>
      </c>
      <c r="J93" s="202">
        <v>1.8511224891689659E-2</v>
      </c>
    </row>
    <row r="94" spans="2:10" ht="15" hidden="1" customHeight="1" outlineLevel="1">
      <c r="B94" s="51" t="s">
        <v>20</v>
      </c>
      <c r="C94" s="201">
        <v>0.13793103448275867</v>
      </c>
      <c r="D94" s="201">
        <v>-0.35135135135135132</v>
      </c>
      <c r="E94" s="201">
        <v>-0.16384180790960456</v>
      </c>
      <c r="F94" s="201">
        <v>-0.32023575638506874</v>
      </c>
      <c r="G94" s="201">
        <v>-0.4170403587443946</v>
      </c>
      <c r="H94" s="202">
        <v>-0.29510086455331408</v>
      </c>
      <c r="I94" s="201">
        <v>-0.38950042337002544</v>
      </c>
      <c r="J94" s="202">
        <v>-0.33333333333333337</v>
      </c>
    </row>
    <row r="95" spans="2:10" ht="15" hidden="1" customHeight="1" outlineLevel="1">
      <c r="B95" s="51" t="s">
        <v>21</v>
      </c>
      <c r="C95" s="201">
        <v>2.5294117647058822</v>
      </c>
      <c r="D95" s="201">
        <v>0.1692307692307693</v>
      </c>
      <c r="E95" s="201">
        <v>-1.6431924882629123E-2</v>
      </c>
      <c r="F95" s="201">
        <v>1.2000000000000011E-2</v>
      </c>
      <c r="G95" s="201">
        <v>-3.5294117647058809E-2</v>
      </c>
      <c r="H95" s="202">
        <v>3.5014005602240994E-2</v>
      </c>
      <c r="I95" s="201">
        <v>-0.10382513661202186</v>
      </c>
      <c r="J95" s="202">
        <v>-1.9206145966709331E-2</v>
      </c>
    </row>
    <row r="96" spans="2:10" ht="15" hidden="1" customHeight="1" outlineLevel="1">
      <c r="B96" s="51" t="s">
        <v>22</v>
      </c>
      <c r="C96" s="201">
        <v>-0.54054054054054057</v>
      </c>
      <c r="D96" s="201">
        <v>1.9767441860465116</v>
      </c>
      <c r="E96" s="201">
        <v>0.65476190476190466</v>
      </c>
      <c r="F96" s="201">
        <v>0.13933236574746011</v>
      </c>
      <c r="G96" s="201">
        <v>-0.24083769633507857</v>
      </c>
      <c r="H96" s="202">
        <v>0.23102310231023093</v>
      </c>
      <c r="I96" s="201">
        <v>-1.0649627263045747E-2</v>
      </c>
      <c r="J96" s="202">
        <v>0.12552301255230125</v>
      </c>
    </row>
    <row r="97" spans="2:10" collapsed="1">
      <c r="B97" s="208">
        <v>2004</v>
      </c>
      <c r="C97" s="210">
        <v>0.41729323308270683</v>
      </c>
      <c r="D97" s="210">
        <v>0.29247572815533984</v>
      </c>
      <c r="E97" s="210">
        <v>6.1016949152542299E-2</v>
      </c>
      <c r="F97" s="210">
        <v>-0.10983397190293742</v>
      </c>
      <c r="G97" s="210">
        <v>-0.10274314214463842</v>
      </c>
      <c r="H97" s="210">
        <v>-4.1794024078348202E-2</v>
      </c>
      <c r="I97" s="210">
        <v>-0.25402873700087325</v>
      </c>
      <c r="J97" s="210">
        <v>-0.13518233896884169</v>
      </c>
    </row>
    <row r="98" spans="2:10" ht="15" hidden="1" customHeight="1" outlineLevel="1">
      <c r="B98" s="51" t="s">
        <v>11</v>
      </c>
      <c r="C98" s="201">
        <v>0.19354838709677424</v>
      </c>
      <c r="D98" s="201">
        <v>0.56140350877192979</v>
      </c>
      <c r="E98" s="201">
        <v>-8.5294117647058854E-2</v>
      </c>
      <c r="F98" s="201">
        <v>-1.0033444816053505E-2</v>
      </c>
      <c r="G98" s="201">
        <v>-0.2655367231638418</v>
      </c>
      <c r="H98" s="202">
        <v>-3.6575228595178699E-2</v>
      </c>
      <c r="I98" s="201">
        <v>-0.26543778801843321</v>
      </c>
      <c r="J98" s="202">
        <v>-0.1451048951048951</v>
      </c>
    </row>
    <row r="99" spans="2:10" ht="15" hidden="1" customHeight="1" outlineLevel="1">
      <c r="B99" s="51" t="s">
        <v>12</v>
      </c>
      <c r="C99" s="201">
        <v>0.63636363636363646</v>
      </c>
      <c r="D99" s="201">
        <v>0.31182795698924726</v>
      </c>
      <c r="E99" s="201">
        <v>-8.1218274111675148E-2</v>
      </c>
      <c r="F99" s="201">
        <v>9.1002044989775044E-2</v>
      </c>
      <c r="G99" s="201">
        <v>4.4897959183673564E-2</v>
      </c>
      <c r="H99" s="202">
        <v>6.4087759815242507E-2</v>
      </c>
      <c r="I99" s="201">
        <v>0.16349047141424267</v>
      </c>
      <c r="J99" s="202">
        <v>0.10040307805056803</v>
      </c>
    </row>
    <row r="100" spans="2:10" ht="15" hidden="1" customHeight="1" outlineLevel="1">
      <c r="B100" s="51" t="s">
        <v>13</v>
      </c>
      <c r="C100" s="201">
        <v>0.7</v>
      </c>
      <c r="D100" s="201">
        <v>4.3010752688172005E-2</v>
      </c>
      <c r="E100" s="201">
        <v>-0.32798573975044565</v>
      </c>
      <c r="F100" s="201">
        <v>-0.24204809930178428</v>
      </c>
      <c r="G100" s="201">
        <v>-0.25660377358490571</v>
      </c>
      <c r="H100" s="202">
        <v>-0.24932371505861139</v>
      </c>
      <c r="I100" s="201">
        <v>0.49669966996699677</v>
      </c>
      <c r="J100" s="202">
        <v>1.4285714285714235E-2</v>
      </c>
    </row>
    <row r="101" spans="2:10" ht="15" hidden="1" customHeight="1" outlineLevel="1">
      <c r="B101" s="51" t="s">
        <v>14</v>
      </c>
      <c r="C101" s="201">
        <v>3.4000000000000004</v>
      </c>
      <c r="D101" s="201">
        <v>0.34883720930232553</v>
      </c>
      <c r="E101" s="201">
        <v>-0.50864197530864197</v>
      </c>
      <c r="F101" s="201">
        <v>-0.39240506329113922</v>
      </c>
      <c r="G101" s="201">
        <v>-0.36024844720496896</v>
      </c>
      <c r="H101" s="202">
        <v>-0.38720930232558137</v>
      </c>
      <c r="I101" s="201">
        <v>0.48900388098318248</v>
      </c>
      <c r="J101" s="202">
        <v>-0.1155234657039711</v>
      </c>
    </row>
    <row r="102" spans="2:10" ht="15" hidden="1" customHeight="1" outlineLevel="1">
      <c r="B102" s="51" t="s">
        <v>15</v>
      </c>
      <c r="C102" s="201">
        <v>14</v>
      </c>
      <c r="D102" s="201">
        <v>-0.44827586206896552</v>
      </c>
      <c r="E102" s="201">
        <v>-0.59437751004016071</v>
      </c>
      <c r="F102" s="201">
        <v>-0.22283356258596976</v>
      </c>
      <c r="G102" s="201">
        <v>0.68888888888888888</v>
      </c>
      <c r="H102" s="202">
        <v>-0.29368029739776946</v>
      </c>
      <c r="I102" s="201">
        <v>-9.9378881987577605E-2</v>
      </c>
      <c r="J102" s="202">
        <v>-0.21246213760276933</v>
      </c>
    </row>
    <row r="103" spans="2:10" ht="15" hidden="1" customHeight="1" outlineLevel="1">
      <c r="B103" s="51" t="s">
        <v>16</v>
      </c>
      <c r="C103" s="201">
        <v>6.5</v>
      </c>
      <c r="D103" s="201">
        <v>6.6666666666666652E-2</v>
      </c>
      <c r="E103" s="201">
        <v>6.7164179104477695E-2</v>
      </c>
      <c r="F103" s="201">
        <v>-0.23399999999999999</v>
      </c>
      <c r="G103" s="201">
        <v>0.11304347826086958</v>
      </c>
      <c r="H103" s="202">
        <v>-0.13076923076923075</v>
      </c>
      <c r="I103" s="201">
        <v>0.14610069101678191</v>
      </c>
      <c r="J103" s="202">
        <v>-1.5963978714695015E-2</v>
      </c>
    </row>
    <row r="104" spans="2:10" ht="15" hidden="1" customHeight="1" outlineLevel="1">
      <c r="B104" s="51" t="s">
        <v>17</v>
      </c>
      <c r="C104" s="201" t="s">
        <v>132</v>
      </c>
      <c r="D104" s="201">
        <v>3.8</v>
      </c>
      <c r="E104" s="201">
        <v>-0.3321917808219178</v>
      </c>
      <c r="F104" s="201">
        <v>-0.62962962962962965</v>
      </c>
      <c r="G104" s="201">
        <v>-0.24242424242424243</v>
      </c>
      <c r="H104" s="202">
        <v>-0.54032258064516125</v>
      </c>
      <c r="I104" s="201">
        <v>0.1109510086455332</v>
      </c>
      <c r="J104" s="202">
        <v>-0.36335160532498045</v>
      </c>
    </row>
    <row r="105" spans="2:10" ht="15" hidden="1" customHeight="1" outlineLevel="1">
      <c r="B105" s="51" t="s">
        <v>18</v>
      </c>
      <c r="C105" s="201">
        <v>1.0909090909090908</v>
      </c>
      <c r="D105" s="201">
        <v>1.6875</v>
      </c>
      <c r="E105" s="201">
        <v>-0.34275618374558303</v>
      </c>
      <c r="F105" s="201">
        <v>-0.41759684832567301</v>
      </c>
      <c r="G105" s="201">
        <v>4.9645390070921946E-2</v>
      </c>
      <c r="H105" s="202">
        <v>-0.33165829145728642</v>
      </c>
      <c r="I105" s="201">
        <v>2.5149700598802394E-2</v>
      </c>
      <c r="J105" s="202">
        <v>-0.22619469026548678</v>
      </c>
    </row>
    <row r="106" spans="2:10" ht="15" hidden="1" customHeight="1" outlineLevel="1">
      <c r="B106" s="51" t="s">
        <v>19</v>
      </c>
      <c r="C106" s="201">
        <v>-0.1428571428571429</v>
      </c>
      <c r="D106" s="201">
        <v>0.16071428571428581</v>
      </c>
      <c r="E106" s="201">
        <v>0.31756756756756754</v>
      </c>
      <c r="F106" s="201">
        <v>0.37538940809968846</v>
      </c>
      <c r="G106" s="201">
        <v>0.68292682926829262</v>
      </c>
      <c r="H106" s="202">
        <v>0.37665782493368694</v>
      </c>
      <c r="I106" s="201">
        <v>2.1852237252861562E-2</v>
      </c>
      <c r="J106" s="202">
        <v>0.21367112810707467</v>
      </c>
    </row>
    <row r="107" spans="2:10" ht="15" hidden="1" customHeight="1" outlineLevel="1">
      <c r="B107" s="51" t="s">
        <v>20</v>
      </c>
      <c r="C107" s="201">
        <v>0.26086956521739135</v>
      </c>
      <c r="D107" s="201">
        <v>0.98214285714285721</v>
      </c>
      <c r="E107" s="201">
        <v>0.14193548387096766</v>
      </c>
      <c r="F107" s="201">
        <v>0.18648018648018638</v>
      </c>
      <c r="G107" s="201">
        <v>0.37654320987654311</v>
      </c>
      <c r="H107" s="202">
        <v>0.23136976579134139</v>
      </c>
      <c r="I107" s="201">
        <v>0.15784313725490207</v>
      </c>
      <c r="J107" s="202">
        <v>0.20049403046521208</v>
      </c>
    </row>
    <row r="108" spans="2:10" ht="15" hidden="1" customHeight="1" outlineLevel="1">
      <c r="B108" s="51" t="s">
        <v>21</v>
      </c>
      <c r="C108" s="201">
        <v>6.25E-2</v>
      </c>
      <c r="D108" s="201">
        <v>0.27450980392156854</v>
      </c>
      <c r="E108" s="201">
        <v>0.6640625</v>
      </c>
      <c r="F108" s="201">
        <v>-0.27815206929740133</v>
      </c>
      <c r="G108" s="201">
        <v>-2.2988505747126409E-2</v>
      </c>
      <c r="H108" s="202">
        <v>-7.03125E-2</v>
      </c>
      <c r="I108" s="201">
        <v>-5.1813471502590636E-2</v>
      </c>
      <c r="J108" s="202">
        <v>-6.3174730107956822E-2</v>
      </c>
    </row>
    <row r="109" spans="2:10" ht="15" hidden="1" customHeight="1" outlineLevel="1">
      <c r="B109" s="51" t="s">
        <v>22</v>
      </c>
      <c r="C109" s="201">
        <v>2.7</v>
      </c>
      <c r="D109" s="201">
        <v>4.8780487804878092E-2</v>
      </c>
      <c r="E109" s="201">
        <v>0.57499999999999996</v>
      </c>
      <c r="F109" s="201">
        <v>-6.6395663956639539E-2</v>
      </c>
      <c r="G109" s="201">
        <v>1.3875000000000002</v>
      </c>
      <c r="H109" s="202">
        <v>0.17784256559766765</v>
      </c>
      <c r="I109" s="201">
        <v>-0.1207865168539326</v>
      </c>
      <c r="J109" s="202">
        <v>2.5751072961373467E-2</v>
      </c>
    </row>
    <row r="110" spans="2:10" collapsed="1">
      <c r="B110" s="208">
        <v>2003</v>
      </c>
      <c r="C110" s="210">
        <v>0.83448275862068955</v>
      </c>
      <c r="D110" s="210">
        <v>0.37104825291181354</v>
      </c>
      <c r="E110" s="210">
        <v>-0.12872261875461477</v>
      </c>
      <c r="F110" s="210">
        <v>-0.21233967641881135</v>
      </c>
      <c r="G110" s="210">
        <v>7.5067024128686377E-2</v>
      </c>
      <c r="H110" s="210">
        <v>-0.13825727033274204</v>
      </c>
      <c r="I110" s="210">
        <v>8.6979031840538346E-2</v>
      </c>
      <c r="J110" s="210">
        <v>-5.1801801801801828E-2</v>
      </c>
    </row>
    <row r="111" spans="2:10" ht="15" hidden="1" customHeight="1" outlineLevel="1">
      <c r="B111" s="51" t="s">
        <v>11</v>
      </c>
      <c r="C111" s="201">
        <v>0.40909090909090917</v>
      </c>
      <c r="D111" s="201">
        <v>3.6363636363636376E-2</v>
      </c>
      <c r="E111" s="201">
        <v>0.61904761904761907</v>
      </c>
      <c r="F111" s="201">
        <v>6.216696269982247E-2</v>
      </c>
      <c r="G111" s="201">
        <v>0.25531914893617014</v>
      </c>
      <c r="H111" s="202">
        <v>0.21392532795156405</v>
      </c>
      <c r="I111" s="201">
        <v>0.22047244094488194</v>
      </c>
      <c r="J111" s="202">
        <v>0.21702127659574466</v>
      </c>
    </row>
    <row r="112" spans="2:10" ht="15" hidden="1" customHeight="1" outlineLevel="1">
      <c r="B112" s="51" t="s">
        <v>12</v>
      </c>
      <c r="C112" s="201">
        <v>0.46666666666666656</v>
      </c>
      <c r="D112" s="201">
        <v>0.17721518987341778</v>
      </c>
      <c r="E112" s="201">
        <v>-8.3720930232558111E-2</v>
      </c>
      <c r="F112" s="201">
        <v>-0.26851159311892292</v>
      </c>
      <c r="G112" s="201">
        <v>0.29629629629629628</v>
      </c>
      <c r="H112" s="202">
        <v>-0.15512195121951222</v>
      </c>
      <c r="I112" s="201">
        <v>-8.532110091743117E-2</v>
      </c>
      <c r="J112" s="202">
        <v>-0.13089171974522296</v>
      </c>
    </row>
    <row r="113" spans="2:10" ht="15" hidden="1" customHeight="1" outlineLevel="1">
      <c r="B113" s="51" t="s">
        <v>13</v>
      </c>
      <c r="C113" s="201">
        <v>0.66666666666666674</v>
      </c>
      <c r="D113" s="201">
        <v>0.57627118644067798</v>
      </c>
      <c r="E113" s="201">
        <v>0.52861035422343328</v>
      </c>
      <c r="F113" s="201">
        <v>-0.10048848569434754</v>
      </c>
      <c r="G113" s="201">
        <v>2.7131782945736482E-2</v>
      </c>
      <c r="H113" s="202">
        <v>4.4747998115873822E-2</v>
      </c>
      <c r="I113" s="201">
        <v>-8.3207261724659642E-2</v>
      </c>
      <c r="J113" s="202">
        <v>-4.3541364296081353E-3</v>
      </c>
    </row>
    <row r="114" spans="2:10" ht="15" hidden="1" customHeight="1" outlineLevel="1">
      <c r="B114" s="51" t="s">
        <v>14</v>
      </c>
      <c r="C114" s="201">
        <v>1.5</v>
      </c>
      <c r="D114" s="201">
        <v>0.53571428571428581</v>
      </c>
      <c r="E114" s="201">
        <v>0.29392971246006394</v>
      </c>
      <c r="F114" s="201">
        <v>-9.8478066248880447E-3</v>
      </c>
      <c r="G114" s="201">
        <v>-5.2941176470588269E-2</v>
      </c>
      <c r="H114" s="202">
        <v>5.5214723926380271E-2</v>
      </c>
      <c r="I114" s="201">
        <v>-0.38796516231195566</v>
      </c>
      <c r="J114" s="202">
        <v>-0.13826477704804696</v>
      </c>
    </row>
    <row r="115" spans="2:10" ht="15" hidden="1" customHeight="1" outlineLevel="1">
      <c r="B115" s="51" t="s">
        <v>15</v>
      </c>
      <c r="C115" s="201">
        <v>-0.5</v>
      </c>
      <c r="D115" s="201">
        <v>3.833333333333333</v>
      </c>
      <c r="E115" s="201">
        <v>-6.5666041275797338E-2</v>
      </c>
      <c r="F115" s="201">
        <v>-0.24349635796045788</v>
      </c>
      <c r="G115" s="201">
        <v>0.30434782608695654</v>
      </c>
      <c r="H115" s="202">
        <v>-0.14385741565881605</v>
      </c>
      <c r="I115" s="201">
        <v>-0.18686868686868685</v>
      </c>
      <c r="J115" s="202">
        <v>-0.16237767306995288</v>
      </c>
    </row>
    <row r="116" spans="2:10" ht="15" hidden="1" customHeight="1" outlineLevel="1">
      <c r="B116" s="51" t="s">
        <v>16</v>
      </c>
      <c r="C116" s="201">
        <v>-0.81818181818181812</v>
      </c>
      <c r="D116" s="201">
        <v>2</v>
      </c>
      <c r="E116" s="201">
        <v>-0.6203966005665722</v>
      </c>
      <c r="F116" s="201">
        <v>-9.9009900990099098E-3</v>
      </c>
      <c r="G116" s="201">
        <v>8.7719298245614308E-3</v>
      </c>
      <c r="H116" s="202">
        <v>-0.22952586206896552</v>
      </c>
      <c r="I116" s="201">
        <v>-0.31415030467163163</v>
      </c>
      <c r="J116" s="202">
        <v>-0.26702670267026707</v>
      </c>
    </row>
    <row r="117" spans="2:10" ht="15" hidden="1" customHeight="1" outlineLevel="1">
      <c r="B117" s="51" t="s">
        <v>17</v>
      </c>
      <c r="C117" s="201">
        <v>-1</v>
      </c>
      <c r="D117" s="201">
        <v>-0.64285714285714279</v>
      </c>
      <c r="E117" s="201">
        <v>4.2857142857142927E-2</v>
      </c>
      <c r="F117" s="201">
        <v>0.81368821292775673</v>
      </c>
      <c r="G117" s="201">
        <v>0.14782608695652177</v>
      </c>
      <c r="H117" s="202">
        <v>0.54485049833887045</v>
      </c>
      <c r="I117" s="201">
        <v>-0.52367879203843515</v>
      </c>
      <c r="J117" s="202">
        <v>-4.0210447200300647E-2</v>
      </c>
    </row>
    <row r="118" spans="2:10" ht="15" hidden="1" customHeight="1" outlineLevel="1">
      <c r="B118" s="51" t="s">
        <v>18</v>
      </c>
      <c r="C118" s="201">
        <v>0.10000000000000009</v>
      </c>
      <c r="D118" s="201">
        <v>0.18518518518518512</v>
      </c>
      <c r="E118" s="201">
        <v>6.7924528301886777E-2</v>
      </c>
      <c r="F118" s="201">
        <v>0.60147213459516302</v>
      </c>
      <c r="G118" s="201">
        <v>-0.49642857142857144</v>
      </c>
      <c r="H118" s="202">
        <v>0.29810828440965431</v>
      </c>
      <c r="I118" s="201">
        <v>-0.3891733723482077</v>
      </c>
      <c r="J118" s="202">
        <v>-2.5862068965517238E-2</v>
      </c>
    </row>
    <row r="119" spans="2:10" ht="15" hidden="1" customHeight="1" outlineLevel="1">
      <c r="B119" s="51" t="s">
        <v>19</v>
      </c>
      <c r="C119" s="201">
        <v>0.16666666666666674</v>
      </c>
      <c r="D119" s="201">
        <v>0.93103448275862077</v>
      </c>
      <c r="E119" s="201">
        <v>0.28695652173913033</v>
      </c>
      <c r="F119" s="201">
        <v>-0.4</v>
      </c>
      <c r="G119" s="201">
        <v>0.17142857142857149</v>
      </c>
      <c r="H119" s="202">
        <v>-0.21784232365145229</v>
      </c>
      <c r="I119" s="201">
        <v>-0.25791505791505787</v>
      </c>
      <c r="J119" s="202">
        <v>-0.23677489967165266</v>
      </c>
    </row>
    <row r="120" spans="2:10" ht="15" hidden="1" customHeight="1" outlineLevel="1">
      <c r="B120" s="51" t="s">
        <v>20</v>
      </c>
      <c r="C120" s="201">
        <v>1.0909090909090908</v>
      </c>
      <c r="D120" s="201">
        <v>-3.4482758620689613E-2</v>
      </c>
      <c r="E120" s="201">
        <v>0.30801687763713081</v>
      </c>
      <c r="F120" s="201">
        <v>-0.24338624338624337</v>
      </c>
      <c r="G120" s="201">
        <v>0.265625</v>
      </c>
      <c r="H120" s="202">
        <v>-0.10140306122448983</v>
      </c>
      <c r="I120" s="201">
        <v>-0.2821956368754398</v>
      </c>
      <c r="J120" s="202">
        <v>-0.18735362997658078</v>
      </c>
    </row>
    <row r="121" spans="2:10" ht="15" hidden="1" customHeight="1" outlineLevel="1">
      <c r="B121" s="51" t="s">
        <v>21</v>
      </c>
      <c r="C121" s="201">
        <v>0.14285714285714279</v>
      </c>
      <c r="D121" s="201">
        <v>-1.9230769230769273E-2</v>
      </c>
      <c r="E121" s="201">
        <v>-0.33678756476683935</v>
      </c>
      <c r="F121" s="201">
        <v>0.33891752577319578</v>
      </c>
      <c r="G121" s="201">
        <v>-5.4347826086956541E-2</v>
      </c>
      <c r="H121" s="202">
        <v>8.7818696883852798E-2</v>
      </c>
      <c r="I121" s="201">
        <v>0.34027777777777768</v>
      </c>
      <c r="J121" s="202">
        <v>0.17307692307692313</v>
      </c>
    </row>
    <row r="122" spans="2:10" ht="15" hidden="1" customHeight="1" outlineLevel="1">
      <c r="B122" s="51" t="s">
        <v>22</v>
      </c>
      <c r="C122" s="201">
        <v>-0.6</v>
      </c>
      <c r="D122" s="201">
        <v>-0.14583333333333337</v>
      </c>
      <c r="E122" s="201">
        <v>-0.43462897526501765</v>
      </c>
      <c r="F122" s="201">
        <v>-9.3959731543624692E-3</v>
      </c>
      <c r="G122" s="201">
        <v>-0.39393939393939392</v>
      </c>
      <c r="H122" s="202">
        <v>-0.16545012165450124</v>
      </c>
      <c r="I122" s="201">
        <v>-0.13381995133819946</v>
      </c>
      <c r="J122" s="202">
        <v>-0.14963503649635035</v>
      </c>
    </row>
    <row r="123" spans="2:10" collapsed="1">
      <c r="B123" s="208">
        <v>2002</v>
      </c>
      <c r="C123" s="210">
        <v>6.6176470588235281E-2</v>
      </c>
      <c r="D123" s="210">
        <v>0.27872340425531905</v>
      </c>
      <c r="E123" s="210">
        <v>-4.1745283018867929E-2</v>
      </c>
      <c r="F123" s="210">
        <v>3.617701497560244E-3</v>
      </c>
      <c r="G123" s="210">
        <v>-1.0610079575596787E-2</v>
      </c>
      <c r="H123" s="210">
        <v>-7.5200085942950246E-4</v>
      </c>
      <c r="I123" s="210">
        <v>-0.21281075940768912</v>
      </c>
      <c r="J123" s="210">
        <v>-9.4393953027985256E-2</v>
      </c>
    </row>
    <row r="124" spans="2:10" ht="15" hidden="1" customHeight="1" outlineLevel="1">
      <c r="B124" s="51" t="s">
        <v>11</v>
      </c>
      <c r="C124" s="201">
        <v>1.2000000000000002</v>
      </c>
      <c r="D124" s="201">
        <v>0.5714285714285714</v>
      </c>
      <c r="E124" s="201">
        <v>-3.669724770642202E-2</v>
      </c>
      <c r="F124" s="201">
        <v>-6.7880794701986713E-2</v>
      </c>
      <c r="G124" s="201">
        <v>9.3023255813953432E-2</v>
      </c>
      <c r="H124" s="202">
        <v>-5.020080321285092E-3</v>
      </c>
      <c r="I124" s="201">
        <v>-0.51526717557251911</v>
      </c>
      <c r="J124" s="202">
        <v>-0.33568904593639581</v>
      </c>
    </row>
    <row r="125" spans="2:10" ht="15" hidden="1" customHeight="1" outlineLevel="1">
      <c r="B125" s="51" t="s">
        <v>12</v>
      </c>
      <c r="C125" s="201">
        <v>0.5</v>
      </c>
      <c r="D125" s="201">
        <v>2.2916666666666665</v>
      </c>
      <c r="E125" s="201">
        <v>0.5140845070422535</v>
      </c>
      <c r="F125" s="201">
        <v>0.19802867383512535</v>
      </c>
      <c r="G125" s="201">
        <v>-0.33684210526315794</v>
      </c>
      <c r="H125" s="202">
        <v>0.19255381035485741</v>
      </c>
      <c r="I125" s="201">
        <v>-0.20842411038489472</v>
      </c>
      <c r="J125" s="202">
        <v>1.421188630490966E-2</v>
      </c>
    </row>
    <row r="126" spans="2:10" ht="15" hidden="1" customHeight="1" outlineLevel="1">
      <c r="B126" s="51" t="s">
        <v>13</v>
      </c>
      <c r="C126" s="201">
        <v>-0.64705882352941169</v>
      </c>
      <c r="D126" s="201">
        <v>-0.19178082191780821</v>
      </c>
      <c r="E126" s="201">
        <v>-0.2674650698602794</v>
      </c>
      <c r="F126" s="201">
        <v>-0.13098847786537293</v>
      </c>
      <c r="G126" s="201">
        <v>-0.42920353982300885</v>
      </c>
      <c r="H126" s="202">
        <v>-0.21136701337295694</v>
      </c>
      <c r="I126" s="201">
        <v>-0.43066322136089574</v>
      </c>
      <c r="J126" s="202">
        <v>-0.31292381332269648</v>
      </c>
    </row>
    <row r="127" spans="2:10" ht="15" hidden="1" customHeight="1" outlineLevel="1">
      <c r="B127" s="51" t="s">
        <v>14</v>
      </c>
      <c r="C127" s="201">
        <v>-0.5</v>
      </c>
      <c r="D127" s="201">
        <v>-0.22222222222222221</v>
      </c>
      <c r="E127" s="201">
        <v>1.2944983818770295E-2</v>
      </c>
      <c r="F127" s="201">
        <v>0.11365902293120644</v>
      </c>
      <c r="G127" s="201">
        <v>-5.8479532163743242E-3</v>
      </c>
      <c r="H127" s="202">
        <v>7.0256073539067598E-2</v>
      </c>
      <c r="I127" s="201">
        <v>-0.28197839681637293</v>
      </c>
      <c r="J127" s="202">
        <v>-0.11852528945764773</v>
      </c>
    </row>
    <row r="128" spans="2:10" ht="15" hidden="1" customHeight="1" outlineLevel="1">
      <c r="B128" s="51" t="s">
        <v>15</v>
      </c>
      <c r="C128" s="201">
        <v>-0.83333333333333337</v>
      </c>
      <c r="D128" s="201">
        <v>5</v>
      </c>
      <c r="E128" s="201">
        <v>0.71935483870967731</v>
      </c>
      <c r="F128" s="201">
        <v>9.2045454545454541E-2</v>
      </c>
      <c r="G128" s="201">
        <v>-0.42500000000000004</v>
      </c>
      <c r="H128" s="202">
        <v>0.18745275888133039</v>
      </c>
      <c r="I128" s="201">
        <v>-0.19512195121951215</v>
      </c>
      <c r="J128" s="202">
        <v>-1.429081814933908E-2</v>
      </c>
    </row>
    <row r="129" spans="2:10" ht="15" hidden="1" customHeight="1" outlineLevel="1">
      <c r="B129" s="51" t="s">
        <v>16</v>
      </c>
      <c r="C129" s="201">
        <v>-0.56000000000000005</v>
      </c>
      <c r="D129" s="201">
        <v>-0.44444444444444442</v>
      </c>
      <c r="E129" s="201">
        <v>0.39801980198019793</v>
      </c>
      <c r="F129" s="201">
        <v>-0.13527397260273977</v>
      </c>
      <c r="G129" s="201">
        <v>-0.25490196078431371</v>
      </c>
      <c r="H129" s="202">
        <v>-1.1714589989350377E-2</v>
      </c>
      <c r="I129" s="201">
        <v>-0.34905244601145879</v>
      </c>
      <c r="J129" s="202">
        <v>-0.19628647214854111</v>
      </c>
    </row>
    <row r="130" spans="2:10" ht="15" hidden="1" customHeight="1" outlineLevel="1">
      <c r="B130" s="51" t="s">
        <v>17</v>
      </c>
      <c r="C130" s="201">
        <v>-0.7142857142857143</v>
      </c>
      <c r="D130" s="201">
        <v>-0.5</v>
      </c>
      <c r="E130" s="201">
        <v>-6.6666666666666652E-2</v>
      </c>
      <c r="F130" s="201">
        <v>2.3346303501945442E-2</v>
      </c>
      <c r="G130" s="201">
        <v>-0.36111111111111116</v>
      </c>
      <c r="H130" s="202">
        <v>-7.3846153846153895E-2</v>
      </c>
      <c r="I130" s="201">
        <v>3.2600992204110613E-2</v>
      </c>
      <c r="J130" s="202">
        <v>-1.8443378827001089E-2</v>
      </c>
    </row>
    <row r="131" spans="2:10" ht="15" hidden="1" customHeight="1" outlineLevel="1">
      <c r="B131" s="51" t="s">
        <v>18</v>
      </c>
      <c r="C131" s="201">
        <v>-0.56521739130434789</v>
      </c>
      <c r="D131" s="201">
        <v>-0.51785714285714279</v>
      </c>
      <c r="E131" s="201">
        <v>-0.29708222811671092</v>
      </c>
      <c r="F131" s="201">
        <v>-1.1434511434511463E-2</v>
      </c>
      <c r="G131" s="201">
        <v>0.3793103448275863</v>
      </c>
      <c r="H131" s="202">
        <v>-5.4287476866132001E-2</v>
      </c>
      <c r="I131" s="201">
        <v>6.2986003110419908E-2</v>
      </c>
      <c r="J131" s="202">
        <v>-2.4079807361541139E-3</v>
      </c>
    </row>
    <row r="132" spans="2:10" ht="15" hidden="1" customHeight="1" outlineLevel="1">
      <c r="B132" s="51" t="s">
        <v>19</v>
      </c>
      <c r="C132" s="201">
        <v>-0.85714285714285721</v>
      </c>
      <c r="D132" s="201">
        <v>-0.25641025641025639</v>
      </c>
      <c r="E132" s="201">
        <v>-0.49891067538126366</v>
      </c>
      <c r="F132" s="201">
        <v>-0.20623145400593468</v>
      </c>
      <c r="G132" s="201">
        <v>-0.73007712082262211</v>
      </c>
      <c r="H132" s="202">
        <v>-0.37645536869340235</v>
      </c>
      <c r="I132" s="201">
        <v>-0.31153641679957467</v>
      </c>
      <c r="J132" s="202">
        <v>-0.34738095238095235</v>
      </c>
    </row>
    <row r="133" spans="2:10" ht="15" hidden="1" customHeight="1" outlineLevel="1">
      <c r="B133" s="51" t="s">
        <v>20</v>
      </c>
      <c r="C133" s="201">
        <v>-0.42105263157894735</v>
      </c>
      <c r="D133" s="201">
        <v>-0.26582278481012656</v>
      </c>
      <c r="E133" s="201">
        <v>-0.43838862559241709</v>
      </c>
      <c r="F133" s="201">
        <v>0.33254994124559345</v>
      </c>
      <c r="G133" s="201">
        <v>-0.49206349206349209</v>
      </c>
      <c r="H133" s="202">
        <v>-3.3887861983980305E-2</v>
      </c>
      <c r="I133" s="201">
        <v>-0.21317829457364346</v>
      </c>
      <c r="J133" s="202">
        <v>-0.12831729367162437</v>
      </c>
    </row>
    <row r="134" spans="2:10" ht="15" hidden="1" customHeight="1" outlineLevel="1">
      <c r="B134" s="51" t="s">
        <v>21</v>
      </c>
      <c r="C134" s="201">
        <v>-0.74545454545454548</v>
      </c>
      <c r="D134" s="201">
        <v>0.57575757575757569</v>
      </c>
      <c r="E134" s="201">
        <v>0.46212121212121215</v>
      </c>
      <c r="F134" s="201">
        <v>-0.32108486439195105</v>
      </c>
      <c r="G134" s="201">
        <v>-0.34285714285714286</v>
      </c>
      <c r="H134" s="202">
        <v>-0.20450704225352112</v>
      </c>
      <c r="I134" s="201">
        <v>-0.57746478873239437</v>
      </c>
      <c r="J134" s="202">
        <v>-0.38718022420235698</v>
      </c>
    </row>
    <row r="135" spans="2:10" ht="15" hidden="1" customHeight="1" outlineLevel="1">
      <c r="B135" s="51" t="s">
        <v>22</v>
      </c>
      <c r="C135" s="201">
        <v>8.6956521739130377E-2</v>
      </c>
      <c r="D135" s="201">
        <v>0.41176470588235303</v>
      </c>
      <c r="E135" s="201">
        <v>-0.1700879765395894</v>
      </c>
      <c r="F135" s="201">
        <v>-0.14564220183486243</v>
      </c>
      <c r="G135" s="201">
        <v>-0.65714285714285714</v>
      </c>
      <c r="H135" s="202">
        <v>-0.25498489425981874</v>
      </c>
      <c r="I135" s="201">
        <v>-0.22744360902255634</v>
      </c>
      <c r="J135" s="202">
        <v>-0.24146416487234701</v>
      </c>
    </row>
    <row r="136" spans="2:10" collapsed="1">
      <c r="B136" s="208">
        <v>2001</v>
      </c>
      <c r="C136" s="210">
        <v>-0.55115511551155116</v>
      </c>
      <c r="D136" s="210">
        <v>1.0752688172043001E-2</v>
      </c>
      <c r="E136" s="210">
        <v>-1.1655011655011704E-2</v>
      </c>
      <c r="F136" s="210">
        <v>-3.8893830354976955E-2</v>
      </c>
      <c r="G136" s="210">
        <v>-0.37145715238412802</v>
      </c>
      <c r="H136" s="210">
        <v>-8.8474343909126563E-2</v>
      </c>
      <c r="I136" s="210">
        <v>-0.28951305438926689</v>
      </c>
      <c r="J136" s="210">
        <v>-0.18971928545388261</v>
      </c>
    </row>
    <row r="137" spans="2:10" ht="15" hidden="1" customHeight="1" outlineLevel="1">
      <c r="B137" s="51" t="s">
        <v>11</v>
      </c>
      <c r="C137" s="201">
        <v>-0.65517241379310343</v>
      </c>
      <c r="D137" s="201">
        <v>-0.10256410256410253</v>
      </c>
      <c r="E137" s="201">
        <v>-0.15503875968992253</v>
      </c>
      <c r="F137" s="201">
        <v>-9.4452773613193375E-2</v>
      </c>
      <c r="G137" s="201">
        <v>-0.19875776397515532</v>
      </c>
      <c r="H137" s="202">
        <v>-0.13691507798960134</v>
      </c>
      <c r="I137" s="201">
        <v>0.49592169657422502</v>
      </c>
      <c r="J137" s="202">
        <v>0.18907563025210083</v>
      </c>
    </row>
    <row r="138" spans="2:10" ht="15" hidden="1" customHeight="1" outlineLevel="1">
      <c r="B138" s="51" t="s">
        <v>12</v>
      </c>
      <c r="C138" s="201">
        <v>-0.375</v>
      </c>
      <c r="D138" s="201">
        <v>-0.61904761904761907</v>
      </c>
      <c r="E138" s="201">
        <v>-0.35746606334841624</v>
      </c>
      <c r="F138" s="201">
        <v>-5.9814658803706844E-2</v>
      </c>
      <c r="G138" s="201">
        <v>-0.46327683615819204</v>
      </c>
      <c r="H138" s="202">
        <v>-0.23224653863331846</v>
      </c>
      <c r="I138" s="201">
        <v>2.4553571428571397E-2</v>
      </c>
      <c r="J138" s="202">
        <v>-0.13591962042980743</v>
      </c>
    </row>
    <row r="139" spans="2:10" ht="15" hidden="1" customHeight="1" outlineLevel="1">
      <c r="B139" s="51" t="s">
        <v>13</v>
      </c>
      <c r="C139" s="201">
        <v>-0.94158075601374569</v>
      </c>
      <c r="D139" s="201">
        <v>0.21666666666666656</v>
      </c>
      <c r="E139" s="201">
        <v>-0.48403707518022654</v>
      </c>
      <c r="F139" s="201">
        <v>-0.10185185185185186</v>
      </c>
      <c r="G139" s="201">
        <v>-6.59340659340657E-3</v>
      </c>
      <c r="H139" s="202">
        <v>-0.25491281483531691</v>
      </c>
      <c r="I139" s="201">
        <v>1.7082785808147261E-2</v>
      </c>
      <c r="J139" s="202">
        <v>-0.14959294436906379</v>
      </c>
    </row>
    <row r="140" spans="2:10" ht="15" hidden="1" customHeight="1" outlineLevel="1">
      <c r="B140" s="51" t="s">
        <v>14</v>
      </c>
      <c r="C140" s="201">
        <v>-0.92452830188679247</v>
      </c>
      <c r="D140" s="201">
        <v>1.1176470588235294</v>
      </c>
      <c r="E140" s="201">
        <v>-0.44821428571428568</v>
      </c>
      <c r="F140" s="201">
        <v>8.9033659066232396E-2</v>
      </c>
      <c r="G140" s="201">
        <v>-0.26609442060085842</v>
      </c>
      <c r="H140" s="202">
        <v>-0.14630044843049328</v>
      </c>
      <c r="I140" s="201">
        <v>0.20727522306108437</v>
      </c>
      <c r="J140" s="202">
        <v>1.2650416538105613E-2</v>
      </c>
    </row>
    <row r="141" spans="2:10" ht="15" hidden="1" customHeight="1" outlineLevel="1">
      <c r="B141" s="51" t="s">
        <v>15</v>
      </c>
      <c r="C141" s="201">
        <v>-0.7</v>
      </c>
      <c r="D141" s="201">
        <v>-0.96</v>
      </c>
      <c r="E141" s="201">
        <v>-0.41064638783269958</v>
      </c>
      <c r="F141" s="201">
        <v>-0.17525773195876293</v>
      </c>
      <c r="G141" s="201">
        <v>-0.4</v>
      </c>
      <c r="H141" s="202">
        <v>-0.2879440258342304</v>
      </c>
      <c r="I141" s="201">
        <v>-3.2765399737876844E-2</v>
      </c>
      <c r="J141" s="202">
        <v>-0.1728723404255319</v>
      </c>
    </row>
    <row r="142" spans="2:10" ht="15" hidden="1" customHeight="1" outlineLevel="1">
      <c r="B142" s="51" t="s">
        <v>16</v>
      </c>
      <c r="C142" s="201">
        <v>-0.65277777777777779</v>
      </c>
      <c r="D142" s="201">
        <v>1.7000000000000002</v>
      </c>
      <c r="E142" s="201">
        <v>-0.4593147751605996</v>
      </c>
      <c r="F142" s="201">
        <v>8.853681267474367E-2</v>
      </c>
      <c r="G142" s="201">
        <v>-0.24630541871921185</v>
      </c>
      <c r="H142" s="202">
        <v>-0.18062827225130895</v>
      </c>
      <c r="I142" s="201">
        <v>-8.2490901738778821E-2</v>
      </c>
      <c r="J142" s="202">
        <v>-0.12969569779643231</v>
      </c>
    </row>
    <row r="143" spans="2:10" ht="15" hidden="1" customHeight="1" outlineLevel="1">
      <c r="B143" s="51" t="s">
        <v>17</v>
      </c>
      <c r="C143" s="201">
        <v>-0.63793103448275867</v>
      </c>
      <c r="D143" s="201">
        <v>-0.4509803921568627</v>
      </c>
      <c r="E143" s="201">
        <v>-0.4434137291280148</v>
      </c>
      <c r="F143" s="201">
        <v>-0.30036297640653353</v>
      </c>
      <c r="G143" s="201">
        <v>0.69811320754716988</v>
      </c>
      <c r="H143" s="202">
        <v>-0.29956896551724133</v>
      </c>
      <c r="I143" s="201">
        <v>-7.0487483530961792E-2</v>
      </c>
      <c r="J143" s="202">
        <v>-0.19650266745702427</v>
      </c>
    </row>
    <row r="144" spans="2:10" ht="15" hidden="1" customHeight="1" outlineLevel="1">
      <c r="B144" s="51" t="s">
        <v>18</v>
      </c>
      <c r="C144" s="201">
        <v>-0.23333333333333328</v>
      </c>
      <c r="D144" s="201">
        <v>1.9473684210526314</v>
      </c>
      <c r="E144" s="201">
        <v>-0.21294363256784965</v>
      </c>
      <c r="F144" s="201">
        <v>-0.39648682559598492</v>
      </c>
      <c r="G144" s="201">
        <v>-0.11739130434782608</v>
      </c>
      <c r="H144" s="202">
        <v>-0.31079931972789121</v>
      </c>
      <c r="I144" s="201">
        <v>-8.4045584045584043E-2</v>
      </c>
      <c r="J144" s="202">
        <v>-0.22603833865814693</v>
      </c>
    </row>
    <row r="145" spans="2:10" ht="15" hidden="1" customHeight="1" outlineLevel="1">
      <c r="B145" s="51" t="s">
        <v>19</v>
      </c>
      <c r="C145" s="201">
        <v>4.25</v>
      </c>
      <c r="D145" s="201">
        <v>2.25</v>
      </c>
      <c r="E145" s="201">
        <v>-0.18617021276595747</v>
      </c>
      <c r="F145" s="201">
        <v>0.20896860986547083</v>
      </c>
      <c r="G145" s="201">
        <v>0.40433212996389889</v>
      </c>
      <c r="H145" s="202">
        <v>0.16885080645161299</v>
      </c>
      <c r="I145" s="201">
        <v>5.4372197309417114E-2</v>
      </c>
      <c r="J145" s="202">
        <v>0.11464968152866239</v>
      </c>
    </row>
    <row r="146" spans="2:10" ht="15" hidden="1" customHeight="1" outlineLevel="1">
      <c r="B146" s="51" t="s">
        <v>20</v>
      </c>
      <c r="C146" s="201">
        <v>-9.5238095238095233E-2</v>
      </c>
      <c r="D146" s="201">
        <v>0.83720930232558133</v>
      </c>
      <c r="E146" s="201">
        <v>5.7644110275689275E-2</v>
      </c>
      <c r="F146" s="201">
        <v>-0.41066481994459836</v>
      </c>
      <c r="G146" s="201">
        <v>0.7872340425531914</v>
      </c>
      <c r="H146" s="202">
        <v>-0.20751953125</v>
      </c>
      <c r="I146" s="201">
        <v>0.21370967741935476</v>
      </c>
      <c r="J146" s="202">
        <v>-3.0260180995475117E-2</v>
      </c>
    </row>
    <row r="147" spans="2:10" ht="15" hidden="1" customHeight="1" outlineLevel="1">
      <c r="B147" s="51" t="s">
        <v>21</v>
      </c>
      <c r="C147" s="201">
        <v>0.10000000000000009</v>
      </c>
      <c r="D147" s="201">
        <v>-0.10810810810810811</v>
      </c>
      <c r="E147" s="201">
        <v>-0.48638132295719849</v>
      </c>
      <c r="F147" s="201">
        <v>9.587727708533067E-2</v>
      </c>
      <c r="G147" s="201">
        <v>-5.4054054054054057E-2</v>
      </c>
      <c r="H147" s="202">
        <v>-8.5051546391752608E-2</v>
      </c>
      <c r="I147" s="201">
        <v>5.904288377874467E-2</v>
      </c>
      <c r="J147" s="202">
        <v>-1.9723865877712021E-2</v>
      </c>
    </row>
    <row r="148" spans="2:10" ht="15" hidden="1" customHeight="1" outlineLevel="1">
      <c r="B148" s="51" t="s">
        <v>22</v>
      </c>
      <c r="C148" s="201">
        <v>0.21052631578947367</v>
      </c>
      <c r="D148" s="201">
        <v>-8.108108108108103E-2</v>
      </c>
      <c r="E148" s="201">
        <v>-0.1976470588235294</v>
      </c>
      <c r="F148" s="201">
        <v>-0.24502164502164503</v>
      </c>
      <c r="G148" s="201">
        <v>0.4051094890510949</v>
      </c>
      <c r="H148" s="202">
        <v>-0.13350785340314131</v>
      </c>
      <c r="I148" s="201">
        <v>9.841706813489326E-2</v>
      </c>
      <c r="J148" s="202">
        <v>-3.3303597977995869E-2</v>
      </c>
    </row>
    <row r="149" spans="2:10" collapsed="1">
      <c r="B149" s="208">
        <v>2000</v>
      </c>
      <c r="C149" s="210">
        <v>-0.56402877697841725</v>
      </c>
      <c r="D149" s="210">
        <v>0.12590799031476996</v>
      </c>
      <c r="E149" s="210">
        <v>-0.35108153078202997</v>
      </c>
      <c r="F149" s="210">
        <v>-0.1293297662630245</v>
      </c>
      <c r="G149" s="210">
        <v>-3.4760218860637293E-2</v>
      </c>
      <c r="H149" s="210">
        <v>-0.18401917698761483</v>
      </c>
      <c r="I149" s="210">
        <v>5.908510094556596E-2</v>
      </c>
      <c r="J149" s="210">
        <v>-7.736293306424491E-2</v>
      </c>
    </row>
    <row r="150" spans="2:10" ht="15" hidden="1" customHeight="1" outlineLevel="1">
      <c r="B150" s="51" t="s">
        <v>11</v>
      </c>
      <c r="C150" s="201">
        <v>-0.12121212121212122</v>
      </c>
      <c r="D150" s="201">
        <v>0.625</v>
      </c>
      <c r="E150" s="201">
        <v>-0.23893805309734517</v>
      </c>
      <c r="F150" s="201">
        <v>-0.19151515151515153</v>
      </c>
      <c r="G150" s="201">
        <v>3.8709677419354938E-2</v>
      </c>
      <c r="H150" s="202">
        <v>-0.16133720930232553</v>
      </c>
      <c r="I150" s="201">
        <v>-0.1521438450899032</v>
      </c>
      <c r="J150" s="202">
        <v>-0.15662650602409633</v>
      </c>
    </row>
    <row r="151" spans="2:10" ht="15" hidden="1" customHeight="1" outlineLevel="1">
      <c r="B151" s="51" t="s">
        <v>12</v>
      </c>
      <c r="C151" s="201">
        <v>-0.19999999999999996</v>
      </c>
      <c r="D151" s="201">
        <v>2</v>
      </c>
      <c r="E151" s="201">
        <v>-3.703703703703709E-2</v>
      </c>
      <c r="F151" s="201">
        <v>-0.14542836573074158</v>
      </c>
      <c r="G151" s="201">
        <v>0.12262156448202965</v>
      </c>
      <c r="H151" s="202">
        <v>-5.2074513124470756E-2</v>
      </c>
      <c r="I151" s="201">
        <v>-0.36152019002375302</v>
      </c>
      <c r="J151" s="202">
        <v>-0.19789567942690844</v>
      </c>
    </row>
    <row r="152" spans="2:10" ht="15" hidden="1" customHeight="1" outlineLevel="1">
      <c r="B152" s="51" t="s">
        <v>13</v>
      </c>
      <c r="C152" s="201">
        <v>40.571428571428569</v>
      </c>
      <c r="D152" s="201">
        <v>1.1428571428571428</v>
      </c>
      <c r="E152" s="201">
        <v>0.23379923761118171</v>
      </c>
      <c r="F152" s="201">
        <v>5.034324942791768E-2</v>
      </c>
      <c r="G152" s="201">
        <v>0.26388888888888884</v>
      </c>
      <c r="H152" s="202">
        <v>0.23310580204778164</v>
      </c>
      <c r="I152" s="201">
        <v>-0.1683060109289618</v>
      </c>
      <c r="J152" s="202">
        <v>3.8942731277533005E-2</v>
      </c>
    </row>
    <row r="153" spans="2:10" ht="15" hidden="1" customHeight="1" outlineLevel="1">
      <c r="B153" s="51" t="s">
        <v>14</v>
      </c>
      <c r="C153" s="201">
        <v>0.35897435897435903</v>
      </c>
      <c r="D153" s="201">
        <v>-0.10526315789473684</v>
      </c>
      <c r="E153" s="201">
        <v>0.14285714285714279</v>
      </c>
      <c r="F153" s="201">
        <v>-0.13439849624060152</v>
      </c>
      <c r="G153" s="201">
        <v>0.54304635761589415</v>
      </c>
      <c r="H153" s="202">
        <v>1.1911514463981865E-2</v>
      </c>
      <c r="I153" s="201">
        <v>-0.2387669801462905</v>
      </c>
      <c r="J153" s="202">
        <v>-0.11857492521076962</v>
      </c>
    </row>
    <row r="154" spans="2:10" ht="15" hidden="1" customHeight="1" outlineLevel="1">
      <c r="B154" s="51" t="s">
        <v>15</v>
      </c>
      <c r="C154" s="201">
        <v>12.333333333333334</v>
      </c>
      <c r="D154" s="201">
        <v>2.5714285714285716</v>
      </c>
      <c r="E154" s="201">
        <v>-1.6822429906542036E-2</v>
      </c>
      <c r="F154" s="201">
        <v>-9.0366581415174729E-2</v>
      </c>
      <c r="G154" s="201">
        <v>0.18343195266272194</v>
      </c>
      <c r="H154" s="202">
        <v>-1.5368309485956577E-2</v>
      </c>
      <c r="I154" s="201">
        <v>-0.20146520146520142</v>
      </c>
      <c r="J154" s="202">
        <v>-0.10900473933649291</v>
      </c>
    </row>
    <row r="155" spans="2:10" ht="15" hidden="1" customHeight="1" outlineLevel="1">
      <c r="B155" s="51" t="s">
        <v>16</v>
      </c>
      <c r="C155" s="201">
        <v>3.8</v>
      </c>
      <c r="D155" s="201">
        <v>-0.58333333333333326</v>
      </c>
      <c r="E155" s="201">
        <v>0.38370370370370366</v>
      </c>
      <c r="F155" s="201">
        <v>-0.15909090909090906</v>
      </c>
      <c r="G155" s="201">
        <v>3.9512195121951219</v>
      </c>
      <c r="H155" s="202">
        <v>0.12850812407680956</v>
      </c>
      <c r="I155" s="201">
        <v>-6.9951109439639003E-2</v>
      </c>
      <c r="J155" s="202">
        <v>1.5991471215351716E-2</v>
      </c>
    </row>
    <row r="156" spans="2:10" ht="15" hidden="1" customHeight="1" outlineLevel="1">
      <c r="B156" s="51" t="s">
        <v>17</v>
      </c>
      <c r="C156" s="201">
        <v>2.2222222222222223</v>
      </c>
      <c r="D156" s="201">
        <v>2.4</v>
      </c>
      <c r="E156" s="201">
        <v>0.41842105263157903</v>
      </c>
      <c r="F156" s="201">
        <v>-0.10479285134037364</v>
      </c>
      <c r="G156" s="201">
        <v>-8.6206896551724088E-2</v>
      </c>
      <c r="H156" s="202">
        <v>5.4545454545454453E-2</v>
      </c>
      <c r="I156" s="201">
        <v>-6.1224489795918324E-2</v>
      </c>
      <c r="J156" s="202">
        <v>-8.8836245188039786E-4</v>
      </c>
    </row>
    <row r="157" spans="2:10" ht="15" hidden="1" customHeight="1" outlineLevel="1">
      <c r="B157" s="51" t="s">
        <v>18</v>
      </c>
      <c r="C157" s="201">
        <v>4</v>
      </c>
      <c r="D157" s="201">
        <v>-0.24</v>
      </c>
      <c r="E157" s="201">
        <v>-0.20166666666666666</v>
      </c>
      <c r="F157" s="201">
        <v>-2.0282728948985862E-2</v>
      </c>
      <c r="G157" s="201">
        <v>-2.9535864978902926E-2</v>
      </c>
      <c r="H157" s="202">
        <v>-5.7314629258517047E-2</v>
      </c>
      <c r="I157" s="201">
        <v>-0.18702953097857555</v>
      </c>
      <c r="J157" s="202">
        <v>-0.11037423022264325</v>
      </c>
    </row>
    <row r="158" spans="2:10" ht="15" hidden="1" customHeight="1" outlineLevel="1">
      <c r="B158" s="51" t="s">
        <v>19</v>
      </c>
      <c r="C158" s="201">
        <v>7</v>
      </c>
      <c r="D158" s="201">
        <v>-0.36842105263157898</v>
      </c>
      <c r="E158" s="201">
        <v>6.8181818181818121E-2</v>
      </c>
      <c r="F158" s="201">
        <v>-0.21368124118476728</v>
      </c>
      <c r="G158" s="201">
        <v>1.46520146520146E-2</v>
      </c>
      <c r="H158" s="202">
        <v>-0.11428571428571432</v>
      </c>
      <c r="I158" s="201">
        <v>-0.14722753346080308</v>
      </c>
      <c r="J158" s="202">
        <v>-0.13019390581717449</v>
      </c>
    </row>
    <row r="159" spans="2:10" ht="15" hidden="1" customHeight="1" outlineLevel="1">
      <c r="B159" s="51" t="s">
        <v>20</v>
      </c>
      <c r="C159" s="201">
        <v>4.25</v>
      </c>
      <c r="D159" s="201">
        <v>0.53571428571428581</v>
      </c>
      <c r="E159" s="201">
        <v>0.64197530864197527</v>
      </c>
      <c r="F159" s="201">
        <v>0.26889279437609837</v>
      </c>
      <c r="G159" s="201">
        <v>-0.37333333333333329</v>
      </c>
      <c r="H159" s="202">
        <v>0.2503052503052503</v>
      </c>
      <c r="I159" s="201">
        <v>-5.4637865311308764E-2</v>
      </c>
      <c r="J159" s="202">
        <v>0.10087173100871727</v>
      </c>
    </row>
    <row r="160" spans="2:10" ht="15" hidden="1" customHeight="1" outlineLevel="1">
      <c r="B160" s="51" t="s">
        <v>21</v>
      </c>
      <c r="C160" s="201">
        <v>4.5555555555555554</v>
      </c>
      <c r="D160" s="201">
        <v>0.68181818181818188</v>
      </c>
      <c r="E160" s="201">
        <v>0.93233082706766912</v>
      </c>
      <c r="F160" s="201">
        <v>-6.4573991031390165E-2</v>
      </c>
      <c r="G160" s="201">
        <v>0.14285714285714279</v>
      </c>
      <c r="H160" s="202">
        <v>0.16098144823459015</v>
      </c>
      <c r="I160" s="201">
        <v>-1.2277470841006721E-2</v>
      </c>
      <c r="J160" s="202">
        <v>7.5454545454545441E-2</v>
      </c>
    </row>
    <row r="161" spans="2:10" ht="15" hidden="1" customHeight="1" outlineLevel="1">
      <c r="B161" s="51" t="s">
        <v>22</v>
      </c>
      <c r="C161" s="201">
        <v>0.1875</v>
      </c>
      <c r="D161" s="201">
        <v>0.15625</v>
      </c>
      <c r="E161" s="201">
        <v>0.93181818181818188</v>
      </c>
      <c r="F161" s="201">
        <v>-9.198113207547165E-2</v>
      </c>
      <c r="G161" s="201">
        <v>0.73417721518987333</v>
      </c>
      <c r="H161" s="202">
        <v>0.1248527679623086</v>
      </c>
      <c r="I161" s="201">
        <v>-0.23445732349841941</v>
      </c>
      <c r="J161" s="202">
        <v>-6.4794215795328181E-2</v>
      </c>
    </row>
    <row r="162" spans="2:10" collapsed="1">
      <c r="B162" s="208">
        <v>1999</v>
      </c>
      <c r="C162" s="210">
        <v>3.0406976744186043</v>
      </c>
      <c r="D162" s="210">
        <v>0.56439393939393945</v>
      </c>
      <c r="E162" s="210">
        <v>0.1972111553784861</v>
      </c>
      <c r="F162" s="210">
        <v>-7.0175438596491224E-2</v>
      </c>
      <c r="G162" s="210">
        <v>0.18723729461215122</v>
      </c>
      <c r="H162" s="210">
        <v>4.9431889648232863E-2</v>
      </c>
      <c r="I162" s="210">
        <v>-0.16091263884719309</v>
      </c>
      <c r="J162" s="210">
        <v>-5.4549694708276752E-2</v>
      </c>
    </row>
    <row r="163" spans="2:10" ht="15" hidden="1" customHeight="1" outlineLevel="1">
      <c r="B163" s="51" t="s">
        <v>11</v>
      </c>
      <c r="C163" s="201">
        <v>5.6</v>
      </c>
      <c r="D163" s="201">
        <v>-0.25</v>
      </c>
      <c r="E163" s="201">
        <v>0.59905660377358494</v>
      </c>
      <c r="F163" s="201">
        <v>-4.0697674418604612E-2</v>
      </c>
      <c r="G163" s="201">
        <v>-0.2010309278350515</v>
      </c>
      <c r="H163" s="202">
        <v>5.6024558710667582E-2</v>
      </c>
      <c r="I163" s="201">
        <v>-1.8995929443690662E-2</v>
      </c>
      <c r="J163" s="202">
        <v>1.6204537270435804E-2</v>
      </c>
    </row>
    <row r="164" spans="2:10" ht="15" hidden="1" customHeight="1" outlineLevel="1">
      <c r="B164" s="51" t="s">
        <v>12</v>
      </c>
      <c r="C164" s="201">
        <v>0.53846153846153855</v>
      </c>
      <c r="D164" s="201">
        <v>-8.6956521739130488E-2</v>
      </c>
      <c r="E164" s="201">
        <v>1.3245033112582849E-2</v>
      </c>
      <c r="F164" s="201">
        <v>8.6854460093896746E-2</v>
      </c>
      <c r="G164" s="201">
        <v>0.70143884892086339</v>
      </c>
      <c r="H164" s="202">
        <v>0.15501222493887523</v>
      </c>
      <c r="I164" s="201">
        <v>0.11552729199788025</v>
      </c>
      <c r="J164" s="202">
        <v>0.13606307222787395</v>
      </c>
    </row>
    <row r="165" spans="2:10" ht="15" hidden="1" customHeight="1" outlineLevel="1">
      <c r="B165" s="51" t="s">
        <v>13</v>
      </c>
      <c r="C165" s="201">
        <v>0.16666666666666674</v>
      </c>
      <c r="D165" s="201">
        <v>-0.39130434782608692</v>
      </c>
      <c r="E165" s="201">
        <v>0.27759740259740262</v>
      </c>
      <c r="F165" s="201">
        <v>-4.6892039258451423E-2</v>
      </c>
      <c r="G165" s="201">
        <v>-5.759162303664922E-2</v>
      </c>
      <c r="H165" s="202">
        <v>1.5950069348127593E-2</v>
      </c>
      <c r="I165" s="201">
        <v>0.3821752265861027</v>
      </c>
      <c r="J165" s="202">
        <v>0.16529774127310071</v>
      </c>
    </row>
    <row r="166" spans="2:10" ht="15" hidden="1" customHeight="1" outlineLevel="1">
      <c r="B166" s="51" t="s">
        <v>14</v>
      </c>
      <c r="C166" s="201">
        <v>18.5</v>
      </c>
      <c r="D166" s="201">
        <v>-5.0000000000000044E-2</v>
      </c>
      <c r="E166" s="201">
        <v>-0.15662650602409633</v>
      </c>
      <c r="F166" s="201">
        <v>0.14163090128755362</v>
      </c>
      <c r="G166" s="201">
        <v>-0.30092592592592593</v>
      </c>
      <c r="H166" s="202">
        <v>6.8532267275842607E-3</v>
      </c>
      <c r="I166" s="201">
        <v>0.30916552667578667</v>
      </c>
      <c r="J166" s="202">
        <v>0.14441332088390912</v>
      </c>
    </row>
    <row r="167" spans="2:10" ht="15" hidden="1" customHeight="1" outlineLevel="1">
      <c r="B167" s="51" t="s">
        <v>15</v>
      </c>
      <c r="C167" s="201">
        <v>0.5</v>
      </c>
      <c r="D167" s="201">
        <v>-0.5625</v>
      </c>
      <c r="E167" s="201">
        <v>9.8562628336755553E-2</v>
      </c>
      <c r="F167" s="201">
        <v>-3.1379025598678778E-2</v>
      </c>
      <c r="G167" s="201">
        <v>-0.1633663366336634</v>
      </c>
      <c r="H167" s="202">
        <v>-1.6162669447341016E-2</v>
      </c>
      <c r="I167" s="201">
        <v>0.11104651162790691</v>
      </c>
      <c r="J167" s="202">
        <v>4.3980208905992413E-2</v>
      </c>
    </row>
    <row r="168" spans="2:10" ht="15" hidden="1" customHeight="1" outlineLevel="1">
      <c r="B168" s="51" t="s">
        <v>16</v>
      </c>
      <c r="C168" s="201">
        <v>6.5</v>
      </c>
      <c r="D168" s="201">
        <v>-0.25</v>
      </c>
      <c r="E168" s="201">
        <v>0.11940298507462677</v>
      </c>
      <c r="F168" s="201">
        <v>0.24124513618677046</v>
      </c>
      <c r="G168" s="201">
        <v>-0.67716535433070868</v>
      </c>
      <c r="H168" s="202">
        <v>0.13337053571428581</v>
      </c>
      <c r="I168" s="201">
        <v>0.30024449877750614</v>
      </c>
      <c r="J168" s="202">
        <v>0.22230909564764145</v>
      </c>
    </row>
    <row r="169" spans="2:10" ht="15" hidden="1" customHeight="1" outlineLevel="1">
      <c r="B169" s="51" t="s">
        <v>17</v>
      </c>
      <c r="C169" s="201">
        <v>1.5714285714285716</v>
      </c>
      <c r="D169" s="201">
        <v>1.5</v>
      </c>
      <c r="E169" s="201">
        <v>-6.6339066339066388E-2</v>
      </c>
      <c r="F169" s="201">
        <v>0.2522889114954221</v>
      </c>
      <c r="G169" s="201">
        <v>-7.9365079365079416E-2</v>
      </c>
      <c r="H169" s="202">
        <v>0.15107913669064743</v>
      </c>
      <c r="I169" s="201">
        <v>0.37969283276450505</v>
      </c>
      <c r="J169" s="202">
        <v>0.25027767493520914</v>
      </c>
    </row>
    <row r="170" spans="2:10" ht="15" hidden="1" customHeight="1" outlineLevel="1">
      <c r="B170" s="51" t="s">
        <v>18</v>
      </c>
      <c r="C170" s="201">
        <v>-0.1428571428571429</v>
      </c>
      <c r="D170" s="201">
        <v>0.25</v>
      </c>
      <c r="E170" s="201">
        <v>1.1428571428571428</v>
      </c>
      <c r="F170" s="201">
        <v>0.52340823970037453</v>
      </c>
      <c r="G170" s="201">
        <v>0.75555555555555554</v>
      </c>
      <c r="H170" s="202">
        <v>0.65231788079470188</v>
      </c>
      <c r="I170" s="201">
        <v>0.14446653412856203</v>
      </c>
      <c r="J170" s="202">
        <v>0.39847631666114602</v>
      </c>
    </row>
    <row r="171" spans="2:10" ht="15" hidden="1" customHeight="1" outlineLevel="1">
      <c r="B171" s="51" t="s">
        <v>19</v>
      </c>
      <c r="C171" s="201">
        <v>-0.6</v>
      </c>
      <c r="D171" s="201">
        <v>-0.3666666666666667</v>
      </c>
      <c r="E171" s="201">
        <v>0.30693069306930698</v>
      </c>
      <c r="F171" s="201">
        <v>0.48637316561844868</v>
      </c>
      <c r="G171" s="201">
        <v>1.353448275862069</v>
      </c>
      <c r="H171" s="202">
        <v>0.48442677269715051</v>
      </c>
      <c r="I171" s="201">
        <v>0.2587244283995187</v>
      </c>
      <c r="J171" s="202">
        <v>0.36613055818353835</v>
      </c>
    </row>
    <row r="172" spans="2:10" ht="15" hidden="1" customHeight="1" outlineLevel="1">
      <c r="B172" s="51" t="s">
        <v>20</v>
      </c>
      <c r="C172" s="201">
        <v>-0.7142857142857143</v>
      </c>
      <c r="D172" s="201">
        <v>-0.49090909090909096</v>
      </c>
      <c r="E172" s="201">
        <v>-0.40731707317073174</v>
      </c>
      <c r="F172" s="201">
        <v>-0.20363890832750176</v>
      </c>
      <c r="G172" s="201">
        <v>0.20320855614973254</v>
      </c>
      <c r="H172" s="202">
        <v>-0.21813842482100243</v>
      </c>
      <c r="I172" s="201">
        <v>-0.18865979381443299</v>
      </c>
      <c r="J172" s="202">
        <v>-0.20396530359355636</v>
      </c>
    </row>
    <row r="173" spans="2:10" ht="15" hidden="1" customHeight="1" outlineLevel="1">
      <c r="B173" s="51" t="s">
        <v>21</v>
      </c>
      <c r="C173" s="201">
        <v>1.25</v>
      </c>
      <c r="D173" s="201">
        <v>-0.6333333333333333</v>
      </c>
      <c r="E173" s="201">
        <v>-0.42299349240780915</v>
      </c>
      <c r="F173" s="201">
        <v>-3.211805555555558E-2</v>
      </c>
      <c r="G173" s="201">
        <v>0.66025641025641035</v>
      </c>
      <c r="H173" s="202">
        <v>-8.8379705400981945E-2</v>
      </c>
      <c r="I173" s="201">
        <v>0</v>
      </c>
      <c r="J173" s="202">
        <v>-4.6793760831889131E-2</v>
      </c>
    </row>
    <row r="174" spans="2:10" ht="15" hidden="1" customHeight="1" outlineLevel="1">
      <c r="B174" s="51" t="s">
        <v>22</v>
      </c>
      <c r="C174" s="201">
        <v>2.2000000000000002</v>
      </c>
      <c r="D174" s="201">
        <v>-0.4285714285714286</v>
      </c>
      <c r="E174" s="201">
        <v>-0.47867298578199047</v>
      </c>
      <c r="F174" s="201">
        <v>7.8880407124682028E-2</v>
      </c>
      <c r="G174" s="201">
        <v>1.9354838709677358E-2</v>
      </c>
      <c r="H174" s="202">
        <v>-6.5492570170610942E-2</v>
      </c>
      <c r="I174" s="201">
        <v>-1.6070502851218249E-2</v>
      </c>
      <c r="J174" s="202">
        <v>-4.0042712226374788E-2</v>
      </c>
    </row>
    <row r="175" spans="2:10" collapsed="1">
      <c r="B175" s="208">
        <v>1998</v>
      </c>
      <c r="C175" s="210">
        <v>1.3888888888888888</v>
      </c>
      <c r="D175" s="210">
        <v>-0.33333333333333337</v>
      </c>
      <c r="E175" s="210">
        <v>3.4857571214392813E-2</v>
      </c>
      <c r="F175" s="210">
        <v>9.8360655737705027E-2</v>
      </c>
      <c r="G175" s="210">
        <v>0.15083553210202294</v>
      </c>
      <c r="H175" s="210">
        <v>8.4826707905030441E-2</v>
      </c>
      <c r="I175" s="210">
        <v>0.14215037962282628</v>
      </c>
      <c r="J175" s="210">
        <v>0.11242659371241248</v>
      </c>
    </row>
    <row r="176" spans="2:10" ht="15" hidden="1" customHeight="1" outlineLevel="1">
      <c r="B176" s="51" t="s">
        <v>11</v>
      </c>
      <c r="C176" s="201">
        <v>-0.54545454545454541</v>
      </c>
      <c r="D176" s="201">
        <v>6.6666666666666652E-2</v>
      </c>
      <c r="E176" s="201">
        <v>-1.3953488372092981E-2</v>
      </c>
      <c r="F176" s="201">
        <v>-0.51494641849971801</v>
      </c>
      <c r="G176" s="201">
        <v>0.77981651376146788</v>
      </c>
      <c r="H176" s="202">
        <v>-0.3905519176800748</v>
      </c>
      <c r="I176" s="201">
        <v>-0.11418269230769229</v>
      </c>
      <c r="J176" s="202">
        <v>-0.26959495002630196</v>
      </c>
    </row>
    <row r="177" spans="2:10" ht="15" hidden="1" customHeight="1" outlineLevel="1">
      <c r="B177" s="51" t="s">
        <v>12</v>
      </c>
      <c r="C177" s="201">
        <v>0.18181818181818188</v>
      </c>
      <c r="D177" s="201">
        <v>-0.45238095238095233</v>
      </c>
      <c r="E177" s="201">
        <v>0.17662337662337668</v>
      </c>
      <c r="F177" s="201">
        <v>-2.2188217291507217E-2</v>
      </c>
      <c r="G177" s="201">
        <v>0.30516431924882625</v>
      </c>
      <c r="H177" s="202">
        <v>4.4433094994892786E-2</v>
      </c>
      <c r="I177" s="201">
        <v>-0.20446880269814505</v>
      </c>
      <c r="J177" s="202">
        <v>-9.1916859122401884E-2</v>
      </c>
    </row>
    <row r="178" spans="2:10" ht="15" hidden="1" customHeight="1" outlineLevel="1">
      <c r="B178" s="51" t="s">
        <v>13</v>
      </c>
      <c r="C178" s="201">
        <v>-0.53846153846153844</v>
      </c>
      <c r="D178" s="201">
        <v>0.5862068965517242</v>
      </c>
      <c r="E178" s="201">
        <v>0.5024390243902439</v>
      </c>
      <c r="F178" s="201">
        <v>0.19168291098115664</v>
      </c>
      <c r="G178" s="201">
        <v>0.38909090909090915</v>
      </c>
      <c r="H178" s="202">
        <v>0.27272727272727271</v>
      </c>
      <c r="I178" s="201">
        <v>-5.9659090909090939E-2</v>
      </c>
      <c r="J178" s="202">
        <v>0.11238008222932838</v>
      </c>
    </row>
    <row r="179" spans="2:10" ht="15" hidden="1" customHeight="1" outlineLevel="1">
      <c r="B179" s="51" t="s">
        <v>14</v>
      </c>
      <c r="C179" s="201">
        <v>-0.81818181818181812</v>
      </c>
      <c r="D179" s="201">
        <v>0.81818181818181812</v>
      </c>
      <c r="E179" s="201">
        <v>0.80434782608695654</v>
      </c>
      <c r="F179" s="201">
        <v>-0.16412556053811655</v>
      </c>
      <c r="G179" s="201">
        <v>3.3492822966507241E-2</v>
      </c>
      <c r="H179" s="202">
        <v>4.9760191846522694E-2</v>
      </c>
      <c r="I179" s="201">
        <v>-0.12297540491901615</v>
      </c>
      <c r="J179" s="202">
        <v>-3.6581709145427244E-2</v>
      </c>
    </row>
    <row r="180" spans="2:10" ht="15" hidden="1" customHeight="1" outlineLevel="1">
      <c r="B180" s="51" t="s">
        <v>15</v>
      </c>
      <c r="C180" s="201">
        <v>-0.8</v>
      </c>
      <c r="D180" s="201">
        <v>1</v>
      </c>
      <c r="E180" s="201">
        <v>1.2136363636363638</v>
      </c>
      <c r="F180" s="201">
        <v>0.3967704728950403</v>
      </c>
      <c r="G180" s="201">
        <v>2.6071428571428572</v>
      </c>
      <c r="H180" s="202">
        <v>0.65202411714039621</v>
      </c>
      <c r="I180" s="201">
        <v>8.7231352718078359E-2</v>
      </c>
      <c r="J180" s="202">
        <v>0.32628508931826472</v>
      </c>
    </row>
    <row r="181" spans="2:10" ht="15" hidden="1" customHeight="1" outlineLevel="1">
      <c r="B181" s="51" t="s">
        <v>16</v>
      </c>
      <c r="C181" s="201">
        <v>-0.75</v>
      </c>
      <c r="D181" s="201">
        <v>4.333333333333333</v>
      </c>
      <c r="E181" s="201">
        <v>0.67500000000000004</v>
      </c>
      <c r="F181" s="201">
        <v>-9.5866314863676361E-2</v>
      </c>
      <c r="G181" s="201">
        <v>1.8222222222222224</v>
      </c>
      <c r="H181" s="202">
        <v>0.15167095115681239</v>
      </c>
      <c r="I181" s="201">
        <v>0.14182021217197094</v>
      </c>
      <c r="J181" s="202">
        <v>0.14639976097998209</v>
      </c>
    </row>
    <row r="182" spans="2:10" ht="15" hidden="1" customHeight="1" outlineLevel="1">
      <c r="B182" s="51" t="s">
        <v>17</v>
      </c>
      <c r="C182" s="201">
        <v>2.5</v>
      </c>
      <c r="D182" s="201">
        <v>-0.53846153846153844</v>
      </c>
      <c r="E182" s="201">
        <v>1.6428571428571428</v>
      </c>
      <c r="F182" s="201">
        <v>0.25382653061224492</v>
      </c>
      <c r="G182" s="201">
        <v>0.41573033707865159</v>
      </c>
      <c r="H182" s="202">
        <v>0.46737044145873319</v>
      </c>
      <c r="I182" s="201">
        <v>-0.23648208469055376</v>
      </c>
      <c r="J182" s="202">
        <v>4.8117966627861941E-2</v>
      </c>
    </row>
    <row r="183" spans="2:10" ht="15" hidden="1" customHeight="1" outlineLevel="1">
      <c r="B183" s="51" t="s">
        <v>18</v>
      </c>
      <c r="C183" s="201">
        <v>-0.30000000000000004</v>
      </c>
      <c r="D183" s="201">
        <v>-0.2857142857142857</v>
      </c>
      <c r="E183" s="201">
        <v>-6.9767441860465129E-2</v>
      </c>
      <c r="F183" s="201">
        <v>-4.8128342245989275E-2</v>
      </c>
      <c r="G183" s="201">
        <v>0.58823529411764697</v>
      </c>
      <c r="H183" s="202">
        <v>-2.3285899094437235E-2</v>
      </c>
      <c r="I183" s="201">
        <v>1.6161616161616266E-2</v>
      </c>
      <c r="J183" s="202">
        <v>-3.9590894094357898E-3</v>
      </c>
    </row>
    <row r="184" spans="2:10" ht="15" hidden="1" customHeight="1" outlineLevel="1">
      <c r="B184" s="51" t="s">
        <v>19</v>
      </c>
      <c r="C184" s="201">
        <v>-0.2857142857142857</v>
      </c>
      <c r="D184" s="201">
        <v>0.4285714285714286</v>
      </c>
      <c r="E184" s="201">
        <v>0.57198443579766534</v>
      </c>
      <c r="F184" s="201">
        <v>-0.35973154362416104</v>
      </c>
      <c r="G184" s="201">
        <v>6.4220183486238591E-2</v>
      </c>
      <c r="H184" s="202">
        <v>-0.19904458598726116</v>
      </c>
      <c r="I184" s="201">
        <v>-0.23019916628068549</v>
      </c>
      <c r="J184" s="202">
        <v>-0.21568142468464013</v>
      </c>
    </row>
    <row r="185" spans="2:10" ht="15" hidden="1" customHeight="1" outlineLevel="1">
      <c r="B185" s="51" t="s">
        <v>20</v>
      </c>
      <c r="C185" s="201">
        <v>0.27272727272727271</v>
      </c>
      <c r="D185" s="201">
        <v>-0.16666666666666663</v>
      </c>
      <c r="E185" s="201">
        <v>0.76724137931034475</v>
      </c>
      <c r="F185" s="201">
        <v>0.16084484159220147</v>
      </c>
      <c r="G185" s="201">
        <v>0.40601503759398505</v>
      </c>
      <c r="H185" s="202">
        <v>0.25224148236700539</v>
      </c>
      <c r="I185" s="201">
        <v>-7.7946768060836447E-2</v>
      </c>
      <c r="J185" s="202">
        <v>6.8308181096107923E-2</v>
      </c>
    </row>
    <row r="186" spans="2:10" ht="15" hidden="1" customHeight="1" outlineLevel="1">
      <c r="B186" s="51" t="s">
        <v>21</v>
      </c>
      <c r="C186" s="201">
        <v>-0.875</v>
      </c>
      <c r="D186" s="201">
        <v>-0.29411764705882348</v>
      </c>
      <c r="E186" s="201">
        <v>0.56271186440677967</v>
      </c>
      <c r="F186" s="201">
        <v>0.19502074688796678</v>
      </c>
      <c r="G186" s="201">
        <v>0.15555555555555545</v>
      </c>
      <c r="H186" s="202">
        <v>0.21310390469887497</v>
      </c>
      <c r="I186" s="201">
        <v>-8.6371284352215416E-2</v>
      </c>
      <c r="J186" s="202">
        <v>5.1001821493624755E-2</v>
      </c>
    </row>
    <row r="187" spans="2:10" ht="15" hidden="1" customHeight="1" outlineLevel="1">
      <c r="B187" s="51" t="s">
        <v>22</v>
      </c>
      <c r="C187" s="201">
        <v>-0.2857142857142857</v>
      </c>
      <c r="D187" s="201">
        <v>0.16666666666666674</v>
      </c>
      <c r="E187" s="201">
        <v>0.23032069970845481</v>
      </c>
      <c r="F187" s="201">
        <v>1.5503875968992276E-2</v>
      </c>
      <c r="G187" s="201">
        <v>0.40909090909090917</v>
      </c>
      <c r="H187" s="202">
        <v>8.8675853804673466E-2</v>
      </c>
      <c r="I187" s="201">
        <v>9.1063348416289491E-2</v>
      </c>
      <c r="J187" s="202">
        <v>8.9903986034332251E-2</v>
      </c>
    </row>
    <row r="188" spans="2:10" collapsed="1">
      <c r="B188" s="208">
        <v>1997</v>
      </c>
      <c r="C188" s="210">
        <v>-0.45864661654135341</v>
      </c>
      <c r="D188" s="210">
        <v>2.3255813953488413E-2</v>
      </c>
      <c r="E188" s="210">
        <v>0.52718946765884378</v>
      </c>
      <c r="F188" s="210">
        <v>-4.0165631469979313E-2</v>
      </c>
      <c r="G188" s="210">
        <v>0.45025510204081631</v>
      </c>
      <c r="H188" s="210">
        <v>9.5356715823037064E-2</v>
      </c>
      <c r="I188" s="210">
        <v>-7.2972482063391131E-2</v>
      </c>
      <c r="J188" s="210">
        <v>7.2932009312491886E-3</v>
      </c>
    </row>
    <row r="189" spans="2:10" ht="15" hidden="1" customHeight="1" outlineLevel="1">
      <c r="B189" s="51" t="s">
        <v>11</v>
      </c>
      <c r="C189" s="201">
        <v>-0.56000000000000005</v>
      </c>
      <c r="D189" s="201">
        <v>0.30434782608695654</v>
      </c>
      <c r="E189" s="201">
        <v>-0.34650455927051671</v>
      </c>
      <c r="F189" s="201">
        <v>0.65546218487394947</v>
      </c>
      <c r="G189" s="201">
        <v>2.6333333333333333</v>
      </c>
      <c r="H189" s="202">
        <v>0.47143840330350995</v>
      </c>
      <c r="I189" s="201">
        <v>-0.21804511278195493</v>
      </c>
      <c r="J189" s="202">
        <v>6.171460485897784E-2</v>
      </c>
    </row>
    <row r="190" spans="2:10" ht="15" hidden="1" customHeight="1" outlineLevel="1">
      <c r="B190" s="51" t="s">
        <v>12</v>
      </c>
      <c r="C190" s="201">
        <v>-0.57692307692307687</v>
      </c>
      <c r="D190" s="201">
        <v>1.625</v>
      </c>
      <c r="E190" s="201">
        <v>0.76605504587155959</v>
      </c>
      <c r="F190" s="201">
        <v>-0.24231884057971009</v>
      </c>
      <c r="G190" s="201">
        <v>2.9444444444444446</v>
      </c>
      <c r="H190" s="202">
        <v>-3.9725355566454179E-2</v>
      </c>
      <c r="I190" s="201">
        <v>5.9874888293118822E-2</v>
      </c>
      <c r="J190" s="202">
        <v>1.2391863455693208E-2</v>
      </c>
    </row>
    <row r="191" spans="2:10" ht="15" hidden="1" customHeight="1" outlineLevel="1">
      <c r="B191" s="51" t="s">
        <v>13</v>
      </c>
      <c r="C191" s="201">
        <v>-0.45833333333333337</v>
      </c>
      <c r="D191" s="201">
        <v>-0.25641025641025639</v>
      </c>
      <c r="E191" s="201">
        <v>-3.7558685446009377E-2</v>
      </c>
      <c r="F191" s="201">
        <v>-0.13781512605042012</v>
      </c>
      <c r="G191" s="201">
        <v>4.6122448979591839</v>
      </c>
      <c r="H191" s="202">
        <v>-2.4537236332328849E-2</v>
      </c>
      <c r="I191" s="201">
        <v>-7.8935891844744921E-2</v>
      </c>
      <c r="J191" s="202">
        <v>-5.1559792027729645E-2</v>
      </c>
    </row>
    <row r="192" spans="2:10" ht="15" hidden="1" customHeight="1" outlineLevel="1">
      <c r="B192" s="51" t="s">
        <v>14</v>
      </c>
      <c r="C192" s="201">
        <v>-0.3125</v>
      </c>
      <c r="D192" s="201">
        <v>-0.26666666666666672</v>
      </c>
      <c r="E192" s="201">
        <v>6.2706270627062688E-2</v>
      </c>
      <c r="F192" s="201">
        <v>-0.15785498489425986</v>
      </c>
      <c r="G192" s="201">
        <v>1.6455696202531644</v>
      </c>
      <c r="H192" s="202">
        <v>-3.9723661485319472E-2</v>
      </c>
      <c r="I192" s="201">
        <v>-0.1864324060517325</v>
      </c>
      <c r="J192" s="202">
        <v>-0.11912308505018487</v>
      </c>
    </row>
    <row r="193" spans="2:10" ht="15" hidden="1" customHeight="1" outlineLevel="1">
      <c r="B193" s="51" t="s">
        <v>15</v>
      </c>
      <c r="C193" s="201">
        <v>1.5</v>
      </c>
      <c r="D193" s="201">
        <v>-0.27272727272727271</v>
      </c>
      <c r="E193" s="201">
        <v>4.7619047619047672E-2</v>
      </c>
      <c r="F193" s="201">
        <v>-0.24870017331022531</v>
      </c>
      <c r="G193" s="201">
        <v>1.1538461538461537</v>
      </c>
      <c r="H193" s="202">
        <v>-0.17366548042704621</v>
      </c>
      <c r="I193" s="201">
        <v>0.11251758087201136</v>
      </c>
      <c r="J193" s="202">
        <v>-2.971347718429429E-2</v>
      </c>
    </row>
    <row r="194" spans="2:10" ht="15" hidden="1" customHeight="1" outlineLevel="1">
      <c r="B194" s="51" t="s">
        <v>16</v>
      </c>
      <c r="C194" s="201">
        <v>1.6666666666666665</v>
      </c>
      <c r="D194" s="201">
        <v>-0.4</v>
      </c>
      <c r="E194" s="201">
        <v>0.24567474048442905</v>
      </c>
      <c r="F194" s="201">
        <v>-2.2355975924333582E-2</v>
      </c>
      <c r="G194" s="201">
        <v>0.36363636363636354</v>
      </c>
      <c r="H194" s="202">
        <v>3.8718291054739673E-2</v>
      </c>
      <c r="I194" s="201">
        <v>-0.1899592944369064</v>
      </c>
      <c r="J194" s="202">
        <v>-9.7600431383122133E-2</v>
      </c>
    </row>
    <row r="195" spans="2:10" ht="15" hidden="1" customHeight="1" outlineLevel="1">
      <c r="B195" s="51" t="s">
        <v>17</v>
      </c>
      <c r="C195" s="201">
        <v>-0.84615384615384615</v>
      </c>
      <c r="D195" s="201">
        <v>-0.81690140845070425</v>
      </c>
      <c r="E195" s="201">
        <v>-0.3125</v>
      </c>
      <c r="F195" s="201">
        <v>-0.27941176470588236</v>
      </c>
      <c r="G195" s="201">
        <v>2.56</v>
      </c>
      <c r="H195" s="202">
        <v>-0.266713581984518</v>
      </c>
      <c r="I195" s="201">
        <v>6.7454798331015198E-2</v>
      </c>
      <c r="J195" s="202">
        <v>-9.8635886673662077E-2</v>
      </c>
    </row>
    <row r="196" spans="2:10" ht="15" hidden="1" customHeight="1" outlineLevel="1">
      <c r="B196" s="51" t="s">
        <v>18</v>
      </c>
      <c r="C196" s="201">
        <v>4</v>
      </c>
      <c r="D196" s="201">
        <v>0.12000000000000011</v>
      </c>
      <c r="E196" s="201">
        <v>0.22357723577235777</v>
      </c>
      <c r="F196" s="201">
        <v>-5.3164556962025267E-2</v>
      </c>
      <c r="G196" s="201">
        <v>1.7419354838709675</v>
      </c>
      <c r="H196" s="202">
        <v>3.8280725319006059E-2</v>
      </c>
      <c r="I196" s="201">
        <v>4.5774647887323994E-2</v>
      </c>
      <c r="J196" s="202">
        <v>4.1938810587830888E-2</v>
      </c>
    </row>
    <row r="197" spans="2:10" ht="15" hidden="1" customHeight="1" outlineLevel="1">
      <c r="B197" s="51" t="s">
        <v>19</v>
      </c>
      <c r="C197" s="201">
        <v>-0.65</v>
      </c>
      <c r="D197" s="201">
        <v>-0.34375</v>
      </c>
      <c r="E197" s="201">
        <v>-0.18670886075949367</v>
      </c>
      <c r="F197" s="201">
        <v>0.43545279383429669</v>
      </c>
      <c r="G197" s="201">
        <v>2.3030303030303032</v>
      </c>
      <c r="H197" s="202">
        <v>0.30924252953439879</v>
      </c>
      <c r="I197" s="201">
        <v>1.1241217798594771E-2</v>
      </c>
      <c r="J197" s="202">
        <v>0.13122551762730827</v>
      </c>
    </row>
    <row r="198" spans="2:10" ht="15" hidden="1" customHeight="1" outlineLevel="1">
      <c r="B198" s="51" t="s">
        <v>20</v>
      </c>
      <c r="C198" s="201">
        <v>-0.2142857142857143</v>
      </c>
      <c r="D198" s="201">
        <v>0.26923076923076916</v>
      </c>
      <c r="E198" s="201">
        <v>-0.19163763066202089</v>
      </c>
      <c r="F198" s="201">
        <v>0.63914780292942752</v>
      </c>
      <c r="G198" s="201">
        <v>2.4102564102564101</v>
      </c>
      <c r="H198" s="202">
        <v>0.46369203849518814</v>
      </c>
      <c r="I198" s="201">
        <v>0.60979342004590675</v>
      </c>
      <c r="J198" s="202">
        <v>0.54163265306122454</v>
      </c>
    </row>
    <row r="199" spans="2:10" ht="15" hidden="1" customHeight="1" outlineLevel="1">
      <c r="B199" s="51" t="s">
        <v>21</v>
      </c>
      <c r="C199" s="201">
        <v>1.6666666666666665</v>
      </c>
      <c r="D199" s="201">
        <v>0.63461538461538458</v>
      </c>
      <c r="E199" s="201">
        <v>0.13461538461538458</v>
      </c>
      <c r="F199" s="201">
        <v>0.31874145006839938</v>
      </c>
      <c r="G199" s="201">
        <v>8</v>
      </c>
      <c r="H199" s="202">
        <v>0.41214953271028043</v>
      </c>
      <c r="I199" s="201">
        <v>0.18629407850964741</v>
      </c>
      <c r="J199" s="202">
        <v>0.280217644772639</v>
      </c>
    </row>
    <row r="200" spans="2:10" ht="15" hidden="1" customHeight="1" outlineLevel="1">
      <c r="B200" s="51" t="s">
        <v>22</v>
      </c>
      <c r="C200" s="201">
        <v>-0.125</v>
      </c>
      <c r="D200" s="201">
        <v>-9.4339622641509413E-2</v>
      </c>
      <c r="E200" s="201">
        <v>0.11003236245954695</v>
      </c>
      <c r="F200" s="201">
        <v>0.25921908893709333</v>
      </c>
      <c r="G200" s="201">
        <v>1.2000000000000002</v>
      </c>
      <c r="H200" s="202">
        <v>0.24366616989567813</v>
      </c>
      <c r="I200" s="201">
        <v>0.65388213283442465</v>
      </c>
      <c r="J200" s="202">
        <v>0.42554956449605963</v>
      </c>
    </row>
    <row r="201" spans="2:10" collapsed="1">
      <c r="B201" s="208">
        <v>1996</v>
      </c>
      <c r="C201" s="210">
        <v>-0.20359281437125754</v>
      </c>
      <c r="D201" s="210">
        <v>-3.007518796992481E-2</v>
      </c>
      <c r="E201" s="210">
        <v>2.2534386889083935E-2</v>
      </c>
      <c r="F201" s="210">
        <v>3.9678553490708257E-2</v>
      </c>
      <c r="G201" s="210">
        <v>2.3793103448275863</v>
      </c>
      <c r="H201" s="210">
        <v>9.3305735606514562E-2</v>
      </c>
      <c r="I201" s="210">
        <v>3.8136991467496273E-2</v>
      </c>
      <c r="J201" s="210">
        <v>6.3731931668856712E-2</v>
      </c>
    </row>
    <row r="202" spans="2:10" ht="15" hidden="1" customHeight="1" outlineLevel="1">
      <c r="B202" s="51" t="s">
        <v>11</v>
      </c>
      <c r="C202" s="201">
        <v>-3.8461538461538436E-2</v>
      </c>
      <c r="D202" s="201">
        <v>-0.41025641025641024</v>
      </c>
      <c r="E202" s="201">
        <v>0.29527559055118102</v>
      </c>
      <c r="F202" s="201">
        <v>0.13815090329436774</v>
      </c>
      <c r="G202" s="201">
        <v>0.5</v>
      </c>
      <c r="H202" s="202">
        <v>0.13515625000000009</v>
      </c>
      <c r="I202" s="201">
        <v>0.60968229954614217</v>
      </c>
      <c r="J202" s="202">
        <v>0.37624903920061481</v>
      </c>
    </row>
    <row r="203" spans="2:10" ht="15" hidden="1" customHeight="1" outlineLevel="1">
      <c r="B203" s="51" t="s">
        <v>12</v>
      </c>
      <c r="C203" s="201">
        <v>4.0000000000000036E-2</v>
      </c>
      <c r="D203" s="201">
        <v>-0.83838383838383834</v>
      </c>
      <c r="E203" s="201">
        <v>0.17204301075268824</v>
      </c>
      <c r="F203" s="201">
        <v>0.49480069324090126</v>
      </c>
      <c r="G203" s="201">
        <v>0.35000000000000009</v>
      </c>
      <c r="H203" s="202">
        <v>0.35571808510638303</v>
      </c>
      <c r="I203" s="201">
        <v>1.0974695407685098</v>
      </c>
      <c r="J203" s="202">
        <v>0.66355503695060292</v>
      </c>
    </row>
    <row r="204" spans="2:10" ht="15" hidden="1" customHeight="1" outlineLevel="1">
      <c r="B204" s="51" t="s">
        <v>13</v>
      </c>
      <c r="C204" s="201">
        <v>1.6666666666666665</v>
      </c>
      <c r="D204" s="201">
        <v>0.30000000000000004</v>
      </c>
      <c r="E204" s="201">
        <v>4.4117647058823595E-2</v>
      </c>
      <c r="F204" s="201">
        <v>0.31831610044313141</v>
      </c>
      <c r="G204" s="201">
        <v>1.5789473684210527</v>
      </c>
      <c r="H204" s="202">
        <v>0.27637362637362628</v>
      </c>
      <c r="I204" s="201">
        <v>8.1093823668081155E-2</v>
      </c>
      <c r="J204" s="202">
        <v>0.17127632580563312</v>
      </c>
    </row>
    <row r="205" spans="2:10" ht="15" hidden="1" customHeight="1" outlineLevel="1">
      <c r="B205" s="51" t="s">
        <v>14</v>
      </c>
      <c r="C205" s="201">
        <v>3</v>
      </c>
      <c r="D205" s="201">
        <v>-0.60526315789473684</v>
      </c>
      <c r="E205" s="201">
        <v>0.36486486486486491</v>
      </c>
      <c r="F205" s="201">
        <v>0.17584369449378334</v>
      </c>
      <c r="G205" s="201">
        <v>1.0789473684210527</v>
      </c>
      <c r="H205" s="202">
        <v>0.21638655462184864</v>
      </c>
      <c r="I205" s="201">
        <v>0.50440528634361237</v>
      </c>
      <c r="J205" s="202">
        <v>0.35698924731182791</v>
      </c>
    </row>
    <row r="206" spans="2:10" ht="15" hidden="1" customHeight="1" outlineLevel="1">
      <c r="B206" s="51" t="s">
        <v>15</v>
      </c>
      <c r="C206" s="201">
        <v>0.33333333333333326</v>
      </c>
      <c r="D206" s="201">
        <v>-0.54166666666666674</v>
      </c>
      <c r="E206" s="201">
        <v>1.8378378378378377</v>
      </c>
      <c r="F206" s="201">
        <v>0.3770883054892602</v>
      </c>
      <c r="G206" s="201">
        <v>0.625</v>
      </c>
      <c r="H206" s="202">
        <v>0.47120418848167533</v>
      </c>
      <c r="I206" s="201">
        <v>-0.17660683265778809</v>
      </c>
      <c r="J206" s="202">
        <v>5.4064131245339375E-2</v>
      </c>
    </row>
    <row r="207" spans="2:10" ht="15" hidden="1" customHeight="1" outlineLevel="1">
      <c r="B207" s="51" t="s">
        <v>16</v>
      </c>
      <c r="C207" s="201">
        <v>-0.8125</v>
      </c>
      <c r="D207" s="201">
        <v>-0.84615384615384615</v>
      </c>
      <c r="E207" s="201">
        <v>-0.29339853300733498</v>
      </c>
      <c r="F207" s="201">
        <v>0.25188374596340157</v>
      </c>
      <c r="G207" s="201">
        <v>1.0625</v>
      </c>
      <c r="H207" s="202">
        <v>4.3902439024390283E-2</v>
      </c>
      <c r="I207" s="201">
        <v>0.15456919060052221</v>
      </c>
      <c r="J207" s="202">
        <v>0.10716417910447751</v>
      </c>
    </row>
    <row r="208" spans="2:10" ht="15" hidden="1" customHeight="1" outlineLevel="1">
      <c r="B208" s="51" t="s">
        <v>17</v>
      </c>
      <c r="C208" s="201">
        <v>-0.1333333333333333</v>
      </c>
      <c r="D208" s="201">
        <v>4.916666666666667</v>
      </c>
      <c r="E208" s="201">
        <v>1.1132075471698113</v>
      </c>
      <c r="F208" s="201">
        <v>0.41666666666666674</v>
      </c>
      <c r="G208" s="201">
        <v>-0.16666666666666663</v>
      </c>
      <c r="H208" s="202">
        <v>0.52631578947368429</v>
      </c>
      <c r="I208" s="201">
        <v>0.26584507042253525</v>
      </c>
      <c r="J208" s="202">
        <v>0.38316400580551524</v>
      </c>
    </row>
    <row r="209" spans="2:10" ht="15" hidden="1" customHeight="1" outlineLevel="1">
      <c r="B209" s="51" t="s">
        <v>18</v>
      </c>
      <c r="C209" s="201">
        <v>-0.33333333333333337</v>
      </c>
      <c r="D209" s="201">
        <v>-0.609375</v>
      </c>
      <c r="E209" s="201">
        <v>2.84375</v>
      </c>
      <c r="F209" s="201">
        <v>0.17210682492581597</v>
      </c>
      <c r="G209" s="201">
        <v>-0.22499999999999998</v>
      </c>
      <c r="H209" s="202">
        <v>0.25972927241962784</v>
      </c>
      <c r="I209" s="201">
        <v>-0.10691823899371067</v>
      </c>
      <c r="J209" s="202">
        <v>4.9422799422799368E-2</v>
      </c>
    </row>
    <row r="210" spans="2:10" ht="15" hidden="1" customHeight="1" outlineLevel="1">
      <c r="B210" s="51" t="s">
        <v>19</v>
      </c>
      <c r="C210" s="201">
        <v>3</v>
      </c>
      <c r="D210" s="201">
        <v>-0.56756756756756754</v>
      </c>
      <c r="E210" s="201">
        <v>-9.1954022988505746E-2</v>
      </c>
      <c r="F210" s="201">
        <v>-0.10671256454388989</v>
      </c>
      <c r="G210" s="201">
        <v>-0.15384615384615385</v>
      </c>
      <c r="H210" s="202">
        <v>-0.11609336609336607</v>
      </c>
      <c r="I210" s="201">
        <v>9.5433555669574233E-2</v>
      </c>
      <c r="J210" s="202">
        <v>-8.3869164104000138E-4</v>
      </c>
    </row>
    <row r="211" spans="2:10" ht="15" hidden="1" customHeight="1" outlineLevel="1">
      <c r="B211" s="51" t="s">
        <v>20</v>
      </c>
      <c r="C211" s="201">
        <v>-0.33333333333333337</v>
      </c>
      <c r="D211" s="201">
        <v>-7.1428571428571397E-2</v>
      </c>
      <c r="E211" s="201">
        <v>1.0948905109489053</v>
      </c>
      <c r="F211" s="201">
        <v>-5.2980132450330952E-3</v>
      </c>
      <c r="G211" s="201">
        <v>-0.25</v>
      </c>
      <c r="H211" s="202">
        <v>0.1194906953966699</v>
      </c>
      <c r="I211" s="201">
        <v>-0.12163978494623651</v>
      </c>
      <c r="J211" s="202">
        <v>-2.3515344758868073E-2</v>
      </c>
    </row>
    <row r="212" spans="2:10" ht="15" hidden="1" customHeight="1" outlineLevel="1">
      <c r="B212" s="51" t="s">
        <v>21</v>
      </c>
      <c r="C212" s="201">
        <v>-0.72727272727272729</v>
      </c>
      <c r="D212" s="201">
        <v>-0.34177215189873422</v>
      </c>
      <c r="E212" s="201">
        <v>2.6111111111111112</v>
      </c>
      <c r="F212" s="201">
        <v>7.658321060382911E-2</v>
      </c>
      <c r="G212" s="201">
        <v>-0.81927710843373491</v>
      </c>
      <c r="H212" s="202">
        <v>0.11807732497387669</v>
      </c>
      <c r="I212" s="201">
        <v>-1.1184210526315796E-2</v>
      </c>
      <c r="J212" s="202">
        <v>3.8756560355268421E-2</v>
      </c>
    </row>
    <row r="213" spans="2:10" ht="15" hidden="1" customHeight="1" outlineLevel="1">
      <c r="B213" s="51" t="s">
        <v>22</v>
      </c>
      <c r="C213" s="201">
        <v>-0.79487179487179493</v>
      </c>
      <c r="D213" s="201">
        <v>0.47222222222222232</v>
      </c>
      <c r="E213" s="201">
        <v>1.8090909090909091</v>
      </c>
      <c r="F213" s="201">
        <v>0.13407134071340709</v>
      </c>
      <c r="G213" s="201">
        <v>-0.35064935064935066</v>
      </c>
      <c r="H213" s="202">
        <v>0.2483720930232558</v>
      </c>
      <c r="I213" s="201">
        <v>-0.45347648261758688</v>
      </c>
      <c r="J213" s="202">
        <v>-0.20455295282085117</v>
      </c>
    </row>
    <row r="214" spans="2:10" collapsed="1">
      <c r="B214" s="208">
        <v>1995</v>
      </c>
      <c r="C214" s="210">
        <v>-0.20476190476190481</v>
      </c>
      <c r="D214" s="210">
        <v>-0.35227272727272729</v>
      </c>
      <c r="E214" s="210">
        <v>0.42970711297071129</v>
      </c>
      <c r="F214" s="210">
        <v>0.20875975715524708</v>
      </c>
      <c r="G214" s="210">
        <v>-1.2765957446808529E-2</v>
      </c>
      <c r="H214" s="210">
        <v>0.20655888538380651</v>
      </c>
      <c r="I214" s="210">
        <v>0.10755495222680511</v>
      </c>
      <c r="J214" s="210">
        <v>0.15138642381215628</v>
      </c>
    </row>
    <row r="215" spans="2:10" ht="15" hidden="1" customHeight="1" outlineLevel="1">
      <c r="B215" s="51" t="s">
        <v>11</v>
      </c>
      <c r="C215" s="201">
        <v>0.18181818181818188</v>
      </c>
      <c r="D215" s="201">
        <v>-0.38095238095238093</v>
      </c>
      <c r="E215" s="201">
        <v>1.2678571428571428</v>
      </c>
      <c r="F215" s="201">
        <v>3.7486218302094754E-2</v>
      </c>
      <c r="G215" s="201">
        <v>-0.93150684931506844</v>
      </c>
      <c r="H215" s="202">
        <v>-8.3094555873925446E-2</v>
      </c>
      <c r="I215" s="201">
        <v>-0.14929214929214929</v>
      </c>
      <c r="J215" s="202">
        <v>-0.11796610169491528</v>
      </c>
    </row>
    <row r="216" spans="2:10" ht="15" hidden="1" customHeight="1" outlineLevel="1">
      <c r="B216" s="51" t="s">
        <v>12</v>
      </c>
      <c r="C216" s="201">
        <v>1.7777777777777777</v>
      </c>
      <c r="D216" s="201">
        <v>0.94117647058823528</v>
      </c>
      <c r="E216" s="201">
        <v>0.55000000000000004</v>
      </c>
      <c r="F216" s="201">
        <v>0.30839002267573701</v>
      </c>
      <c r="G216" s="201">
        <v>8.1081081081081141E-2</v>
      </c>
      <c r="H216" s="202">
        <v>0.36851683348498643</v>
      </c>
      <c r="I216" s="201">
        <v>-0.43455219925808164</v>
      </c>
      <c r="J216" s="202">
        <v>-0.13898191560616213</v>
      </c>
    </row>
    <row r="217" spans="2:10" ht="15" hidden="1" customHeight="1" outlineLevel="1">
      <c r="B217" s="51" t="s">
        <v>13</v>
      </c>
      <c r="C217" s="201">
        <v>0.28571428571428581</v>
      </c>
      <c r="D217" s="201">
        <v>1.5</v>
      </c>
      <c r="E217" s="201">
        <v>1.4142011834319526</v>
      </c>
      <c r="F217" s="201">
        <v>0.44812834224598941</v>
      </c>
      <c r="G217" s="201">
        <v>-0.47222222222222221</v>
      </c>
      <c r="H217" s="202">
        <v>0.57031924072476281</v>
      </c>
      <c r="I217" s="201">
        <v>-0.15866719555731856</v>
      </c>
      <c r="J217" s="202">
        <v>7.0923913043478226E-2</v>
      </c>
    </row>
    <row r="218" spans="2:10" ht="15" hidden="1" customHeight="1" outlineLevel="1">
      <c r="B218" s="51" t="s">
        <v>14</v>
      </c>
      <c r="C218" s="201">
        <v>0</v>
      </c>
      <c r="D218" s="201">
        <v>0</v>
      </c>
      <c r="E218" s="201">
        <v>1.8101265822784809</v>
      </c>
      <c r="F218" s="201">
        <v>0.33412322274881512</v>
      </c>
      <c r="G218" s="201">
        <v>2.1666666666666665</v>
      </c>
      <c r="H218" s="202">
        <v>0.46161719549641766</v>
      </c>
      <c r="I218" s="201">
        <v>-0.1357868020304569</v>
      </c>
      <c r="J218" s="202">
        <v>9.2831962397179835E-2</v>
      </c>
    </row>
    <row r="219" spans="2:10" ht="15" hidden="1" customHeight="1" outlineLevel="1">
      <c r="B219" s="51" t="s">
        <v>15</v>
      </c>
      <c r="C219" s="201" t="s">
        <v>132</v>
      </c>
      <c r="D219" s="201">
        <v>0.41176470588235303</v>
      </c>
      <c r="E219" s="201">
        <v>0.3214285714285714</v>
      </c>
      <c r="F219" s="201">
        <v>-0.174384236453202</v>
      </c>
      <c r="G219" s="201">
        <v>-0.15789473684210531</v>
      </c>
      <c r="H219" s="202">
        <v>-0.13730803974706418</v>
      </c>
      <c r="I219" s="201">
        <v>0.31330798479087463</v>
      </c>
      <c r="J219" s="202">
        <v>0.10734929810074312</v>
      </c>
    </row>
    <row r="220" spans="2:10" ht="15" hidden="1" customHeight="1" outlineLevel="1">
      <c r="B220" s="51" t="s">
        <v>16</v>
      </c>
      <c r="C220" s="201">
        <v>1.6666666666666665</v>
      </c>
      <c r="D220" s="201">
        <v>1.03125</v>
      </c>
      <c r="E220" s="201">
        <v>2.1953125</v>
      </c>
      <c r="F220" s="201">
        <v>0.29387186629526463</v>
      </c>
      <c r="G220" s="201">
        <v>4.333333333333333</v>
      </c>
      <c r="H220" s="202">
        <v>0.61781285231116123</v>
      </c>
      <c r="I220" s="201">
        <v>-7.6663452266152343E-2</v>
      </c>
      <c r="J220" s="202">
        <v>0.13137453562985479</v>
      </c>
    </row>
    <row r="221" spans="2:10" ht="15" hidden="1" customHeight="1" outlineLevel="1">
      <c r="B221" s="51" t="s">
        <v>17</v>
      </c>
      <c r="C221" s="201">
        <v>1.5</v>
      </c>
      <c r="D221" s="201">
        <v>-0.4285714285714286</v>
      </c>
      <c r="E221" s="201">
        <v>2.1176470588235294</v>
      </c>
      <c r="F221" s="201">
        <v>0.26942148760330586</v>
      </c>
      <c r="G221" s="201">
        <v>2</v>
      </c>
      <c r="H221" s="202">
        <v>0.3772189349112427</v>
      </c>
      <c r="I221" s="201">
        <v>-5.6478405315614655E-2</v>
      </c>
      <c r="J221" s="202">
        <v>9.9468085106382942E-2</v>
      </c>
    </row>
    <row r="222" spans="2:10" ht="15" hidden="1" customHeight="1" outlineLevel="1">
      <c r="B222" s="51" t="s">
        <v>18</v>
      </c>
      <c r="C222" s="201">
        <v>-0.5</v>
      </c>
      <c r="D222" s="201">
        <v>0.82857142857142851</v>
      </c>
      <c r="E222" s="201">
        <v>-0.30434782608695654</v>
      </c>
      <c r="F222" s="201">
        <v>0.24507389162561566</v>
      </c>
      <c r="G222" s="201">
        <v>0.14285714285714279</v>
      </c>
      <c r="H222" s="202">
        <v>0.20612244897959187</v>
      </c>
      <c r="I222" s="201">
        <v>1.0807374443738027E-2</v>
      </c>
      <c r="J222" s="202">
        <v>8.5781433607520663E-2</v>
      </c>
    </row>
    <row r="223" spans="2:10" ht="15" hidden="1" customHeight="1" outlineLevel="1">
      <c r="B223" s="51" t="s">
        <v>19</v>
      </c>
      <c r="C223" s="201">
        <v>-0.375</v>
      </c>
      <c r="D223" s="201">
        <v>-0.12941176470588234</v>
      </c>
      <c r="E223" s="201">
        <v>4.117647058823529</v>
      </c>
      <c r="F223" s="201">
        <v>1.4309623430962342</v>
      </c>
      <c r="G223" s="201">
        <v>-0.5357142857142857</v>
      </c>
      <c r="H223" s="202">
        <v>1.2517289073305671</v>
      </c>
      <c r="I223" s="201">
        <v>0.1532544378698224</v>
      </c>
      <c r="J223" s="202">
        <v>0.48238707003729786</v>
      </c>
    </row>
    <row r="224" spans="2:10" ht="15" hidden="1" customHeight="1" outlineLevel="1">
      <c r="B224" s="51" t="s">
        <v>20</v>
      </c>
      <c r="C224" s="201">
        <v>4.25</v>
      </c>
      <c r="D224" s="201">
        <v>2.1111111111111112</v>
      </c>
      <c r="E224" s="201">
        <v>-8.0536912751677847E-2</v>
      </c>
      <c r="F224" s="201">
        <v>9.3582887700534023E-3</v>
      </c>
      <c r="G224" s="201">
        <v>0.1063829787234043</v>
      </c>
      <c r="H224" s="202">
        <v>5.6935817805382927E-2</v>
      </c>
      <c r="I224" s="201">
        <v>-4.2471042471042497E-2</v>
      </c>
      <c r="J224" s="202">
        <v>-4.3650793650793496E-3</v>
      </c>
    </row>
    <row r="225" spans="2:10" ht="15" hidden="1" customHeight="1" outlineLevel="1">
      <c r="B225" s="51" t="s">
        <v>21</v>
      </c>
      <c r="C225" s="201">
        <v>1.0952380952380953</v>
      </c>
      <c r="D225" s="201">
        <v>-5.9523809523809534E-2</v>
      </c>
      <c r="E225" s="201">
        <v>-0.48201438848920863</v>
      </c>
      <c r="F225" s="201">
        <v>-0.21138211382113825</v>
      </c>
      <c r="G225" s="201">
        <v>1.3714285714285714</v>
      </c>
      <c r="H225" s="202">
        <v>-0.16052631578947374</v>
      </c>
      <c r="I225" s="201">
        <v>0.12011790714812087</v>
      </c>
      <c r="J225" s="202">
        <v>-8.0096115338406104E-3</v>
      </c>
    </row>
    <row r="226" spans="2:10" ht="15" hidden="1" customHeight="1" outlineLevel="1">
      <c r="B226" s="51" t="s">
        <v>22</v>
      </c>
      <c r="C226" s="201">
        <v>0.34482758620689657</v>
      </c>
      <c r="D226" s="201">
        <v>0</v>
      </c>
      <c r="E226" s="201">
        <v>-0.5089285714285714</v>
      </c>
      <c r="F226" s="201">
        <v>0.38974358974358969</v>
      </c>
      <c r="G226" s="201">
        <v>0.22222222222222232</v>
      </c>
      <c r="H226" s="202">
        <v>0.14727854855923161</v>
      </c>
      <c r="I226" s="201">
        <v>0.13919627256843325</v>
      </c>
      <c r="J226" s="202">
        <v>0.14204973624717399</v>
      </c>
    </row>
    <row r="227" spans="2:10" collapsed="1">
      <c r="B227" s="208">
        <v>1994</v>
      </c>
      <c r="C227" s="210">
        <v>0.72131147540983598</v>
      </c>
      <c r="D227" s="210">
        <v>0.25203252032520318</v>
      </c>
      <c r="E227" s="210">
        <v>0.74452554744525545</v>
      </c>
      <c r="F227" s="210">
        <v>0.22790202342917998</v>
      </c>
      <c r="G227" s="210">
        <v>-0.30163447251114417</v>
      </c>
      <c r="H227" s="210">
        <v>0.26305304225118298</v>
      </c>
      <c r="I227" s="210">
        <v>-4.3402257516731546E-2</v>
      </c>
      <c r="J227" s="210">
        <v>7.1720352988867697E-2</v>
      </c>
    </row>
    <row r="228" spans="2:10" ht="15" hidden="1" customHeight="1" outlineLevel="1">
      <c r="B228" s="51" t="s">
        <v>11</v>
      </c>
      <c r="C228" s="201">
        <v>0.29411764705882359</v>
      </c>
      <c r="D228" s="201">
        <v>-0.51908396946564883</v>
      </c>
      <c r="E228" s="201">
        <v>-0.36363636363636365</v>
      </c>
      <c r="F228" s="201">
        <v>0.22072678331090168</v>
      </c>
      <c r="G228" s="201">
        <v>6.3</v>
      </c>
      <c r="H228" s="202">
        <v>0.26106594399277316</v>
      </c>
      <c r="I228" s="201">
        <v>4.8582995951417018E-2</v>
      </c>
      <c r="J228" s="202">
        <v>0.13943607570490535</v>
      </c>
    </row>
    <row r="229" spans="2:10" ht="15" hidden="1" customHeight="1" outlineLevel="1">
      <c r="B229" s="51" t="s">
        <v>12</v>
      </c>
      <c r="C229" s="201">
        <v>-0.47058823529411764</v>
      </c>
      <c r="D229" s="201">
        <v>0.45714285714285707</v>
      </c>
      <c r="E229" s="201">
        <v>-0.497907949790795</v>
      </c>
      <c r="F229" s="201">
        <v>-1.1210762331838597E-2</v>
      </c>
      <c r="G229" s="201">
        <v>5.7142857142857162E-2</v>
      </c>
      <c r="H229" s="202">
        <v>-9.7701149425287404E-2</v>
      </c>
      <c r="I229" s="201">
        <v>5.5369127516778471E-2</v>
      </c>
      <c r="J229" s="202">
        <v>-6.6533599467730742E-3</v>
      </c>
    </row>
    <row r="230" spans="2:10" ht="15" hidden="1" customHeight="1" outlineLevel="1">
      <c r="B230" s="51" t="s">
        <v>13</v>
      </c>
      <c r="C230" s="201">
        <v>-0.125</v>
      </c>
      <c r="D230" s="201">
        <v>-0.88461538461538458</v>
      </c>
      <c r="E230" s="201">
        <v>-0.17156862745098034</v>
      </c>
      <c r="F230" s="201">
        <v>-3.5087719298245612E-2</v>
      </c>
      <c r="G230" s="201">
        <v>0.125</v>
      </c>
      <c r="H230" s="202">
        <v>-0.11996962794229304</v>
      </c>
      <c r="I230" s="201">
        <v>0.13558558558558564</v>
      </c>
      <c r="J230" s="202">
        <v>4.0429742719819028E-2</v>
      </c>
    </row>
    <row r="231" spans="2:10" ht="15" hidden="1" customHeight="1" outlineLevel="1">
      <c r="B231" s="51" t="s">
        <v>14</v>
      </c>
      <c r="C231" s="201">
        <v>-0.5</v>
      </c>
      <c r="D231" s="201">
        <v>0.65217391304347827</v>
      </c>
      <c r="E231" s="201">
        <v>-0.42335766423357668</v>
      </c>
      <c r="F231" s="201">
        <v>5.7644110275689275E-2</v>
      </c>
      <c r="G231" s="201">
        <v>-0.29411764705882348</v>
      </c>
      <c r="H231" s="202">
        <v>-6.1037639877924432E-3</v>
      </c>
      <c r="I231" s="201">
        <v>-0.13072255929398791</v>
      </c>
      <c r="J231" s="202">
        <v>-8.6909871244635228E-2</v>
      </c>
    </row>
    <row r="232" spans="2:10" ht="15" hidden="1" customHeight="1" outlineLevel="1">
      <c r="B232" s="51" t="s">
        <v>15</v>
      </c>
      <c r="C232" s="201">
        <v>-1</v>
      </c>
      <c r="D232" s="201">
        <v>0.21428571428571419</v>
      </c>
      <c r="E232" s="201">
        <v>-0.48148148148148151</v>
      </c>
      <c r="F232" s="201">
        <v>0.76215277777777768</v>
      </c>
      <c r="G232" s="201">
        <v>0.35714285714285721</v>
      </c>
      <c r="H232" s="202">
        <v>0.52269601100412655</v>
      </c>
      <c r="I232" s="201">
        <v>-0.17761100687929954</v>
      </c>
      <c r="J232" s="202">
        <v>4.1272570937231245E-2</v>
      </c>
    </row>
    <row r="233" spans="2:10" ht="15" hidden="1" customHeight="1" outlineLevel="1">
      <c r="B233" s="51" t="s">
        <v>16</v>
      </c>
      <c r="C233" s="201">
        <v>-0.625</v>
      </c>
      <c r="D233" s="201">
        <v>-0.57894736842105265</v>
      </c>
      <c r="E233" s="201">
        <v>-9.219858156028371E-2</v>
      </c>
      <c r="F233" s="201">
        <v>4.2089985486212012E-2</v>
      </c>
      <c r="G233" s="201">
        <v>-0.9</v>
      </c>
      <c r="H233" s="202">
        <v>-6.8277310924369727E-2</v>
      </c>
      <c r="I233" s="201">
        <v>-0.14825462012320334</v>
      </c>
      <c r="J233" s="202">
        <v>-0.12577502214348979</v>
      </c>
    </row>
    <row r="234" spans="2:10" ht="15" hidden="1" customHeight="1" outlineLevel="1">
      <c r="B234" s="51" t="s">
        <v>17</v>
      </c>
      <c r="C234" s="201" t="s">
        <v>132</v>
      </c>
      <c r="D234" s="201">
        <v>0.39999999999999991</v>
      </c>
      <c r="E234" s="201">
        <v>-0.86973180076628354</v>
      </c>
      <c r="F234" s="201">
        <v>-6.2015503875968991E-2</v>
      </c>
      <c r="G234" s="201">
        <v>-0.66666666666666674</v>
      </c>
      <c r="H234" s="202">
        <v>-0.28916929547844372</v>
      </c>
      <c r="I234" s="201">
        <v>-0.1418389166072701</v>
      </c>
      <c r="J234" s="202">
        <v>-0.20135938827527611</v>
      </c>
    </row>
    <row r="235" spans="2:10" ht="15" hidden="1" customHeight="1" outlineLevel="1">
      <c r="B235" s="51" t="s">
        <v>18</v>
      </c>
      <c r="C235" s="201">
        <v>-0.45454545454545459</v>
      </c>
      <c r="D235" s="201">
        <v>0.59090909090909083</v>
      </c>
      <c r="E235" s="201">
        <v>0.27777777777777768</v>
      </c>
      <c r="F235" s="201">
        <v>3.5714285714285809E-2</v>
      </c>
      <c r="G235" s="201">
        <v>-0.16666666666666663</v>
      </c>
      <c r="H235" s="202">
        <v>5.2631578947368363E-2</v>
      </c>
      <c r="I235" s="201">
        <v>0.34674657534246567</v>
      </c>
      <c r="J235" s="202">
        <v>0.2162934730824202</v>
      </c>
    </row>
    <row r="236" spans="2:10" ht="15" hidden="1" customHeight="1" outlineLevel="1">
      <c r="B236" s="51" t="s">
        <v>19</v>
      </c>
      <c r="C236" s="201">
        <v>-0.8</v>
      </c>
      <c r="D236" s="201">
        <v>1.1794871794871793</v>
      </c>
      <c r="E236" s="201">
        <v>-0.6476683937823835</v>
      </c>
      <c r="F236" s="201">
        <v>-0.4247894103489771</v>
      </c>
      <c r="G236" s="201">
        <v>4.25</v>
      </c>
      <c r="H236" s="202">
        <v>-0.35388739946380698</v>
      </c>
      <c r="I236" s="201">
        <v>-4.7887323943662019E-2</v>
      </c>
      <c r="J236" s="202">
        <v>-0.16620594333102967</v>
      </c>
    </row>
    <row r="237" spans="2:10" ht="15" hidden="1" customHeight="1" outlineLevel="1">
      <c r="B237" s="51" t="s">
        <v>20</v>
      </c>
      <c r="C237" s="201">
        <v>-0.9</v>
      </c>
      <c r="D237" s="201">
        <v>-0.4375</v>
      </c>
      <c r="E237" s="201">
        <v>-8.0246913580246937E-2</v>
      </c>
      <c r="F237" s="201">
        <v>-6.8493150684931559E-2</v>
      </c>
      <c r="G237" s="201">
        <v>-7.8431372549019662E-2</v>
      </c>
      <c r="H237" s="202">
        <v>-0.11213235294117652</v>
      </c>
      <c r="I237" s="201">
        <v>0.27586206896551735</v>
      </c>
      <c r="J237" s="202">
        <v>9.2801387684301906E-2</v>
      </c>
    </row>
    <row r="238" spans="2:10" ht="15" hidden="1" customHeight="1" outlineLevel="1">
      <c r="B238" s="51" t="s">
        <v>21</v>
      </c>
      <c r="C238" s="201">
        <v>-8.6956521739130488E-2</v>
      </c>
      <c r="D238" s="201">
        <v>0.52727272727272734</v>
      </c>
      <c r="E238" s="201">
        <v>-0.15757575757575759</v>
      </c>
      <c r="F238" s="201">
        <v>0.22127659574468095</v>
      </c>
      <c r="G238" s="201">
        <v>-0.41666666666666663</v>
      </c>
      <c r="H238" s="202">
        <v>0.13095238095238093</v>
      </c>
      <c r="I238" s="201">
        <v>-0.13290734824281147</v>
      </c>
      <c r="J238" s="202">
        <v>-2.9537504858142216E-2</v>
      </c>
    </row>
    <row r="239" spans="2:10" ht="15" hidden="1" customHeight="1" outlineLevel="1">
      <c r="B239" s="51" t="s">
        <v>22</v>
      </c>
      <c r="C239" s="201">
        <v>0.26086956521739135</v>
      </c>
      <c r="D239" s="201">
        <v>-0.41935483870967738</v>
      </c>
      <c r="E239" s="201">
        <v>0.34131736526946099</v>
      </c>
      <c r="F239" s="201">
        <v>0.16302186878727642</v>
      </c>
      <c r="G239" s="201">
        <v>0.36956521739130443</v>
      </c>
      <c r="H239" s="202">
        <v>0.16978776529338324</v>
      </c>
      <c r="I239" s="201">
        <v>0.31168831168831179</v>
      </c>
      <c r="J239" s="202">
        <v>0.25781990521327014</v>
      </c>
    </row>
    <row r="240" spans="2:10" collapsed="1">
      <c r="B240" s="208">
        <v>1993</v>
      </c>
      <c r="C240" s="210">
        <v>-0.44036697247706424</v>
      </c>
      <c r="D240" s="210">
        <v>-0.19078947368421051</v>
      </c>
      <c r="E240" s="210">
        <v>-0.32345679012345674</v>
      </c>
      <c r="F240" s="210">
        <v>5.0570597449093757E-2</v>
      </c>
      <c r="G240" s="210">
        <v>0.62953995157384979</v>
      </c>
      <c r="H240" s="210">
        <v>-1.2702835600721163E-2</v>
      </c>
      <c r="I240" s="210">
        <v>1.2490518331226275E-2</v>
      </c>
      <c r="J240" s="210">
        <v>2.8770678925478244E-3</v>
      </c>
    </row>
    <row r="241" spans="2:10" ht="15" hidden="1" customHeight="1" outlineLevel="1">
      <c r="B241" s="51" t="s">
        <v>11</v>
      </c>
      <c r="C241" s="201">
        <v>1.125</v>
      </c>
      <c r="D241" s="201">
        <v>2.8529411764705883</v>
      </c>
      <c r="E241" s="201">
        <v>-0.32307692307692304</v>
      </c>
      <c r="F241" s="201">
        <v>-0.50134228187919461</v>
      </c>
      <c r="G241" s="201">
        <v>-0.21568627450980393</v>
      </c>
      <c r="H241" s="202">
        <v>-0.39934888768312538</v>
      </c>
      <c r="I241" s="201">
        <v>-0.10830324909747291</v>
      </c>
      <c r="J241" s="202">
        <v>-0.2613409415121255</v>
      </c>
    </row>
    <row r="242" spans="2:10" ht="15" hidden="1" customHeight="1" outlineLevel="1">
      <c r="B242" s="51" t="s">
        <v>12</v>
      </c>
      <c r="C242" s="201">
        <v>7.5</v>
      </c>
      <c r="D242" s="201">
        <v>-0.62765957446808507</v>
      </c>
      <c r="E242" s="201">
        <v>0.1220657276995305</v>
      </c>
      <c r="F242" s="201">
        <v>-3.4632034632034681E-2</v>
      </c>
      <c r="G242" s="201">
        <v>-0.25531914893617025</v>
      </c>
      <c r="H242" s="202">
        <v>-4.8437500000000022E-2</v>
      </c>
      <c r="I242" s="201">
        <v>0.29097472924187717</v>
      </c>
      <c r="J242" s="202">
        <v>0.12795497185741089</v>
      </c>
    </row>
    <row r="243" spans="2:10" ht="15" hidden="1" customHeight="1" outlineLevel="1">
      <c r="B243" s="51" t="s">
        <v>13</v>
      </c>
      <c r="C243" s="201">
        <v>-0.55555555555555558</v>
      </c>
      <c r="D243" s="201">
        <v>0.76271186440677963</v>
      </c>
      <c r="E243" s="201">
        <v>0.92452830188679247</v>
      </c>
      <c r="F243" s="201">
        <v>-0.11019283746556474</v>
      </c>
      <c r="G243" s="201">
        <v>0.77777777777777768</v>
      </c>
      <c r="H243" s="202">
        <v>2.0930232558139528E-2</v>
      </c>
      <c r="I243" s="201">
        <v>0.13323124042879031</v>
      </c>
      <c r="J243" s="202">
        <v>8.8642659279778435E-2</v>
      </c>
    </row>
    <row r="244" spans="2:10" ht="15" hidden="1" customHeight="1" outlineLevel="1">
      <c r="B244" s="51" t="s">
        <v>14</v>
      </c>
      <c r="C244" s="201" t="s">
        <v>132</v>
      </c>
      <c r="D244" s="201">
        <v>-0.2068965517241379</v>
      </c>
      <c r="E244" s="201">
        <v>0.59302325581395343</v>
      </c>
      <c r="F244" s="201">
        <v>-0.12307692307692308</v>
      </c>
      <c r="G244" s="201">
        <v>-0.48484848484848486</v>
      </c>
      <c r="H244" s="202">
        <v>-7.0888468809073735E-2</v>
      </c>
      <c r="I244" s="201">
        <v>0.14965123652504753</v>
      </c>
      <c r="J244" s="202">
        <v>6.110056925996199E-2</v>
      </c>
    </row>
    <row r="245" spans="2:10" ht="15" hidden="1" customHeight="1" outlineLevel="1">
      <c r="B245" s="51" t="s">
        <v>15</v>
      </c>
      <c r="C245" s="201">
        <v>0</v>
      </c>
      <c r="D245" s="201">
        <v>1.3333333333333335</v>
      </c>
      <c r="E245" s="201">
        <v>0.83050847457627119</v>
      </c>
      <c r="F245" s="201">
        <v>-0.46418604651162787</v>
      </c>
      <c r="G245" s="201">
        <v>-0.30000000000000004</v>
      </c>
      <c r="H245" s="202">
        <v>-0.38127659574468087</v>
      </c>
      <c r="I245" s="201">
        <v>1.2974137931034484</v>
      </c>
      <c r="J245" s="202">
        <v>0.24318546231961524</v>
      </c>
    </row>
    <row r="246" spans="2:10" ht="15" hidden="1" customHeight="1" outlineLevel="1">
      <c r="B246" s="51" t="s">
        <v>16</v>
      </c>
      <c r="C246" s="201" t="s">
        <v>132</v>
      </c>
      <c r="D246" s="201">
        <v>0.4339622641509433</v>
      </c>
      <c r="E246" s="201">
        <v>0.58426966292134841</v>
      </c>
      <c r="F246" s="201">
        <v>-9.580052493438318E-2</v>
      </c>
      <c r="G246" s="201">
        <v>1.3076923076923075</v>
      </c>
      <c r="H246" s="202">
        <v>3.8167938931297662E-2</v>
      </c>
      <c r="I246" s="201">
        <v>1.3102466793168879</v>
      </c>
      <c r="J246" s="202">
        <v>0.71841704718417043</v>
      </c>
    </row>
    <row r="247" spans="2:10" ht="15" hidden="1" customHeight="1" outlineLevel="1">
      <c r="B247" s="51" t="s">
        <v>17</v>
      </c>
      <c r="C247" s="201" t="s">
        <v>132</v>
      </c>
      <c r="D247" s="201">
        <v>-0.44444444444444442</v>
      </c>
      <c r="E247" s="201">
        <v>0.82517482517482521</v>
      </c>
      <c r="F247" s="201">
        <v>-0.10911602209944748</v>
      </c>
      <c r="G247" s="201">
        <v>0.4285714285714286</v>
      </c>
      <c r="H247" s="202">
        <v>3.9344262295081922E-2</v>
      </c>
      <c r="I247" s="201">
        <v>0.3026926648096564</v>
      </c>
      <c r="J247" s="202">
        <v>0.18172690763052213</v>
      </c>
    </row>
    <row r="248" spans="2:10" ht="15" hidden="1" customHeight="1" outlineLevel="1">
      <c r="B248" s="51" t="s">
        <v>18</v>
      </c>
      <c r="C248" s="201">
        <v>10</v>
      </c>
      <c r="D248" s="201">
        <v>1.4444444444444446</v>
      </c>
      <c r="E248" s="201">
        <v>-0.53548387096774186</v>
      </c>
      <c r="F248" s="201">
        <v>-0.1009174311926605</v>
      </c>
      <c r="G248" s="201">
        <v>-0.22222222222222221</v>
      </c>
      <c r="H248" s="202">
        <v>-0.14665444546287809</v>
      </c>
      <c r="I248" s="201">
        <v>-0.16091954022988508</v>
      </c>
      <c r="J248" s="202">
        <v>-0.15465163109142166</v>
      </c>
    </row>
    <row r="249" spans="2:10" ht="15" hidden="1" customHeight="1" outlineLevel="1">
      <c r="B249" s="51" t="s">
        <v>19</v>
      </c>
      <c r="C249" s="201">
        <v>2.3333333333333335</v>
      </c>
      <c r="D249" s="201">
        <v>2.5454545454545454</v>
      </c>
      <c r="E249" s="201">
        <v>-0.21544715447154472</v>
      </c>
      <c r="F249" s="201">
        <v>0.38963210702341144</v>
      </c>
      <c r="G249" s="201">
        <v>-0.57894736842105265</v>
      </c>
      <c r="H249" s="202">
        <v>0.23646408839778998</v>
      </c>
      <c r="I249" s="201">
        <v>0.42341619887730553</v>
      </c>
      <c r="J249" s="202">
        <v>0.34479553903345717</v>
      </c>
    </row>
    <row r="250" spans="2:10" ht="15" hidden="1" customHeight="1" outlineLevel="1">
      <c r="B250" s="51" t="s">
        <v>20</v>
      </c>
      <c r="C250" s="201">
        <v>3.4444444444444446</v>
      </c>
      <c r="D250" s="201">
        <v>7</v>
      </c>
      <c r="E250" s="201">
        <v>-0.23222748815165872</v>
      </c>
      <c r="F250" s="201">
        <v>-7.4165636588380268E-3</v>
      </c>
      <c r="G250" s="201">
        <v>0.37837837837837829</v>
      </c>
      <c r="H250" s="202">
        <v>1.6822429906542036E-2</v>
      </c>
      <c r="I250" s="201">
        <v>0.10226244343891411</v>
      </c>
      <c r="J250" s="202">
        <v>6.0229885057471177E-2</v>
      </c>
    </row>
    <row r="251" spans="2:10" ht="15" hidden="1" customHeight="1" outlineLevel="1">
      <c r="B251" s="51" t="s">
        <v>21</v>
      </c>
      <c r="C251" s="201">
        <v>10.5</v>
      </c>
      <c r="D251" s="201">
        <v>0.27906976744186052</v>
      </c>
      <c r="E251" s="201">
        <v>2.4844720496894457E-2</v>
      </c>
      <c r="F251" s="201">
        <v>-8.5603112840466955E-2</v>
      </c>
      <c r="G251" s="201">
        <v>0.57894736842105265</v>
      </c>
      <c r="H251" s="202">
        <v>-6.8965517241379448E-3</v>
      </c>
      <c r="I251" s="201">
        <v>0.80507497116493654</v>
      </c>
      <c r="J251" s="202">
        <v>0.36716259298618481</v>
      </c>
    </row>
    <row r="252" spans="2:10" ht="15" hidden="1" customHeight="1" outlineLevel="1">
      <c r="B252" s="51" t="s">
        <v>22</v>
      </c>
      <c r="C252" s="201">
        <v>2.8333333333333335</v>
      </c>
      <c r="D252" s="201">
        <v>9.3333333333333339</v>
      </c>
      <c r="E252" s="201">
        <v>-0.10215053763440862</v>
      </c>
      <c r="F252" s="201">
        <v>-0.28040057224606585</v>
      </c>
      <c r="G252" s="201">
        <v>0.39393939393939403</v>
      </c>
      <c r="H252" s="202">
        <v>-0.1387096774193548</v>
      </c>
      <c r="I252" s="201">
        <v>0.45283018867924518</v>
      </c>
      <c r="J252" s="202">
        <v>0.15237575095576195</v>
      </c>
    </row>
    <row r="253" spans="2:10" collapsed="1">
      <c r="B253" s="208">
        <v>1992</v>
      </c>
      <c r="C253" s="210">
        <v>1.9863013698630136</v>
      </c>
      <c r="D253" s="210">
        <v>0.62133333333333329</v>
      </c>
      <c r="E253" s="210">
        <v>5.7441253263707637E-2</v>
      </c>
      <c r="F253" s="210">
        <v>-0.16646460878485503</v>
      </c>
      <c r="G253" s="210">
        <v>2.4813895781637729E-2</v>
      </c>
      <c r="H253" s="210">
        <v>-9.5411075691304026E-2</v>
      </c>
      <c r="I253" s="210">
        <v>0.32522450073716658</v>
      </c>
      <c r="J253" s="210">
        <v>0.12551476540776463</v>
      </c>
    </row>
    <row r="254" spans="2:10" ht="15" hidden="1" customHeight="1" outlineLevel="1">
      <c r="B254" s="51" t="s">
        <v>11</v>
      </c>
      <c r="C254" s="201">
        <v>-0.46666666666666667</v>
      </c>
      <c r="D254" s="201">
        <v>1.4285714285714284</v>
      </c>
      <c r="E254" s="201">
        <v>0.76870748299319724</v>
      </c>
      <c r="F254" s="201">
        <v>0.68934240362811794</v>
      </c>
      <c r="G254" s="201">
        <v>0</v>
      </c>
      <c r="H254" s="202">
        <v>0.66185752930568076</v>
      </c>
      <c r="I254" s="201">
        <v>1.0048250904704461</v>
      </c>
      <c r="J254" s="202">
        <v>0.80856553147574828</v>
      </c>
    </row>
    <row r="255" spans="2:10" ht="15" hidden="1" customHeight="1" outlineLevel="1">
      <c r="B255" s="51" t="s">
        <v>12</v>
      </c>
      <c r="C255" s="201">
        <v>-0.75</v>
      </c>
      <c r="D255" s="201">
        <v>12.428571428571429</v>
      </c>
      <c r="E255" s="201">
        <v>0.33962264150943389</v>
      </c>
      <c r="F255" s="201">
        <v>0.15500000000000003</v>
      </c>
      <c r="G255" s="201">
        <v>-4.081632653061229E-2</v>
      </c>
      <c r="H255" s="202">
        <v>0.2512218963831867</v>
      </c>
      <c r="I255" s="201">
        <v>0.54403567447045709</v>
      </c>
      <c r="J255" s="202">
        <v>0.38802083333333326</v>
      </c>
    </row>
    <row r="256" spans="2:10" ht="15" hidden="1" customHeight="1" outlineLevel="1">
      <c r="B256" s="51" t="s">
        <v>13</v>
      </c>
      <c r="C256" s="201">
        <v>0.5</v>
      </c>
      <c r="D256" s="201">
        <v>3.2142857142857144</v>
      </c>
      <c r="E256" s="201">
        <v>-7.8260869565217384E-2</v>
      </c>
      <c r="F256" s="201">
        <v>1.3121019108280256</v>
      </c>
      <c r="G256" s="201">
        <v>-0.89090909090909087</v>
      </c>
      <c r="H256" s="202">
        <v>0.66023166023166024</v>
      </c>
      <c r="I256" s="201">
        <v>1.5083226632522408</v>
      </c>
      <c r="J256" s="202">
        <v>1.0853658536585367</v>
      </c>
    </row>
    <row r="257" spans="2:10" ht="15" hidden="1" customHeight="1" outlineLevel="1">
      <c r="B257" s="51" t="s">
        <v>14</v>
      </c>
      <c r="C257" s="201">
        <v>-1</v>
      </c>
      <c r="D257" s="201">
        <v>13.5</v>
      </c>
      <c r="E257" s="201">
        <v>-0.27118644067796616</v>
      </c>
      <c r="F257" s="201">
        <v>-8.7145969498910736E-3</v>
      </c>
      <c r="G257" s="201">
        <v>0.5</v>
      </c>
      <c r="H257" s="202">
        <v>-3.7664783427495685E-3</v>
      </c>
      <c r="I257" s="201">
        <v>0.38091068301225928</v>
      </c>
      <c r="J257" s="202">
        <v>0.19555353901996364</v>
      </c>
    </row>
    <row r="258" spans="2:10" ht="15" hidden="1" customHeight="1" outlineLevel="1">
      <c r="B258" s="51" t="s">
        <v>15</v>
      </c>
      <c r="C258" s="201">
        <v>6.5</v>
      </c>
      <c r="D258" s="201">
        <v>-0.4</v>
      </c>
      <c r="E258" s="201">
        <v>-0.31395348837209303</v>
      </c>
      <c r="F258" s="201">
        <v>1.0359848484848486</v>
      </c>
      <c r="G258" s="201">
        <v>-9.0909090909090939E-2</v>
      </c>
      <c r="H258" s="202">
        <v>0.81327160493827155</v>
      </c>
      <c r="I258" s="201">
        <v>0.49356223175965663</v>
      </c>
      <c r="J258" s="202">
        <v>0.67953321364452424</v>
      </c>
    </row>
    <row r="259" spans="2:10" ht="15" hidden="1" customHeight="1" outlineLevel="1">
      <c r="B259" s="51" t="s">
        <v>16</v>
      </c>
      <c r="C259" s="201">
        <v>-1</v>
      </c>
      <c r="D259" s="201">
        <v>25.5</v>
      </c>
      <c r="E259" s="201">
        <v>-0.10999999999999999</v>
      </c>
      <c r="F259" s="201">
        <v>-0.30155820348304307</v>
      </c>
      <c r="G259" s="201">
        <v>1.1666666666666665</v>
      </c>
      <c r="H259" s="202">
        <v>-0.23646960865945044</v>
      </c>
      <c r="I259" s="201">
        <v>-0.15477145148356053</v>
      </c>
      <c r="J259" s="202">
        <v>-0.19485294117647056</v>
      </c>
    </row>
    <row r="260" spans="2:10" ht="15" hidden="1" customHeight="1" outlineLevel="1">
      <c r="B260" s="51" t="s">
        <v>17</v>
      </c>
      <c r="C260" s="201">
        <v>-1</v>
      </c>
      <c r="D260" s="201">
        <v>12.5</v>
      </c>
      <c r="E260" s="201">
        <v>0.26548672566371678</v>
      </c>
      <c r="F260" s="201">
        <v>-0.3351698806244261</v>
      </c>
      <c r="G260" s="201">
        <v>0.90909090909090917</v>
      </c>
      <c r="H260" s="202">
        <v>-0.24815119145439601</v>
      </c>
      <c r="I260" s="201">
        <v>-6.8339100346020754E-2</v>
      </c>
      <c r="J260" s="202">
        <v>-0.16055625790139061</v>
      </c>
    </row>
    <row r="261" spans="2:10" ht="15" hidden="1" customHeight="1" outlineLevel="1">
      <c r="B261" s="51" t="s">
        <v>18</v>
      </c>
      <c r="C261" s="201" t="s">
        <v>132</v>
      </c>
      <c r="D261" s="201">
        <v>2</v>
      </c>
      <c r="E261" s="201">
        <v>0.19230769230769229</v>
      </c>
      <c r="F261" s="201">
        <v>-3.8588754134509351E-2</v>
      </c>
      <c r="G261" s="201">
        <v>0.5</v>
      </c>
      <c r="H261" s="202">
        <v>1.3940520446096727E-2</v>
      </c>
      <c r="I261" s="201">
        <v>2.0526315789473686</v>
      </c>
      <c r="J261" s="202">
        <v>0.62075718015665804</v>
      </c>
    </row>
    <row r="262" spans="2:10" ht="15" hidden="1" customHeight="1" outlineLevel="1">
      <c r="B262" s="51" t="s">
        <v>19</v>
      </c>
      <c r="C262" s="201">
        <v>-0.1428571428571429</v>
      </c>
      <c r="D262" s="201">
        <v>0.22222222222222232</v>
      </c>
      <c r="E262" s="201">
        <v>0.68493150684931514</v>
      </c>
      <c r="F262" s="201">
        <v>-8.7022900763358724E-2</v>
      </c>
      <c r="G262" s="201">
        <v>1.2352941176470589</v>
      </c>
      <c r="H262" s="202">
        <v>7.6099881093935728E-2</v>
      </c>
      <c r="I262" s="201">
        <v>0.38709677419354849</v>
      </c>
      <c r="J262" s="202">
        <v>0.23678160919540225</v>
      </c>
    </row>
    <row r="263" spans="2:10" ht="15" hidden="1" customHeight="1" outlineLevel="1">
      <c r="B263" s="51" t="s">
        <v>20</v>
      </c>
      <c r="C263" s="201">
        <v>8</v>
      </c>
      <c r="D263" s="201">
        <v>-0.84615384615384615</v>
      </c>
      <c r="E263" s="201">
        <v>2.4271844660194164E-2</v>
      </c>
      <c r="F263" s="201">
        <v>-0.16252587991718426</v>
      </c>
      <c r="G263" s="201">
        <v>-0.24489795918367352</v>
      </c>
      <c r="H263" s="202">
        <v>-0.14262820512820518</v>
      </c>
      <c r="I263" s="201">
        <v>0.28339140534262475</v>
      </c>
      <c r="J263" s="202">
        <v>3.1294452347083945E-2</v>
      </c>
    </row>
    <row r="264" spans="2:10" ht="15" hidden="1" customHeight="1" outlineLevel="1">
      <c r="B264" s="51" t="s">
        <v>21</v>
      </c>
      <c r="C264" s="201">
        <v>1</v>
      </c>
      <c r="D264" s="201">
        <v>9.75</v>
      </c>
      <c r="E264" s="201">
        <v>-0.33471074380165289</v>
      </c>
      <c r="F264" s="201">
        <v>-9.5070422535211252E-2</v>
      </c>
      <c r="G264" s="201">
        <v>0.65217391304347827</v>
      </c>
      <c r="H264" s="202">
        <v>-9.5365418894830634E-2</v>
      </c>
      <c r="I264" s="201">
        <v>0.27499999999999991</v>
      </c>
      <c r="J264" s="202">
        <v>4.4395116537180979E-2</v>
      </c>
    </row>
    <row r="265" spans="2:10" ht="15" hidden="1" customHeight="1" outlineLevel="1">
      <c r="B265" s="51" t="s">
        <v>22</v>
      </c>
      <c r="C265" s="201">
        <v>-0.25</v>
      </c>
      <c r="D265" s="201">
        <v>-0.81818181818181812</v>
      </c>
      <c r="E265" s="201">
        <v>-0.25600000000000001</v>
      </c>
      <c r="F265" s="201">
        <v>-0.40409207161125316</v>
      </c>
      <c r="G265" s="201">
        <v>-0.4107142857142857</v>
      </c>
      <c r="H265" s="202">
        <v>-0.38815789473684215</v>
      </c>
      <c r="I265" s="201">
        <v>0.34678624813153958</v>
      </c>
      <c r="J265" s="202">
        <v>-0.16354499771585196</v>
      </c>
    </row>
    <row r="266" spans="2:10" collapsed="1">
      <c r="B266" s="208">
        <v>1991</v>
      </c>
      <c r="C266" s="210">
        <v>8.9552238805970186E-2</v>
      </c>
      <c r="D266" s="210">
        <v>1.9761904761904763</v>
      </c>
      <c r="E266" s="210">
        <v>5.6843267108167783E-2</v>
      </c>
      <c r="F266" s="210">
        <v>3.7843592721641395E-2</v>
      </c>
      <c r="G266" s="210">
        <v>-0.20512820512820518</v>
      </c>
      <c r="H266" s="210">
        <v>5.0218000622858971E-2</v>
      </c>
      <c r="I266" s="210">
        <v>0.47991669146087479</v>
      </c>
      <c r="J266" s="210">
        <v>0.2391939634492084</v>
      </c>
    </row>
    <row r="267" spans="2:10" ht="15" hidden="1" customHeight="1" outlineLevel="1">
      <c r="B267" s="51" t="s">
        <v>11</v>
      </c>
      <c r="C267" s="201">
        <v>-0.5</v>
      </c>
      <c r="D267" s="201">
        <v>-0.76271186440677963</v>
      </c>
      <c r="E267" s="201">
        <v>-0.14035087719298245</v>
      </c>
      <c r="F267" s="201">
        <v>-0.22015915119363394</v>
      </c>
      <c r="G267" s="201">
        <v>6.25E-2</v>
      </c>
      <c r="H267" s="202">
        <v>-0.22932592077831826</v>
      </c>
      <c r="I267" s="201">
        <v>-6.5388951521984207E-2</v>
      </c>
      <c r="J267" s="202">
        <v>-0.16680997420464316</v>
      </c>
    </row>
    <row r="268" spans="2:10" ht="15" hidden="1" customHeight="1" outlineLevel="1">
      <c r="B268" s="51" t="s">
        <v>12</v>
      </c>
      <c r="C268" s="201">
        <v>7</v>
      </c>
      <c r="D268" s="201">
        <v>2.5</v>
      </c>
      <c r="E268" s="201">
        <v>-5.3571428571428603E-2</v>
      </c>
      <c r="F268" s="201">
        <v>-0.15522703273495253</v>
      </c>
      <c r="G268" s="201">
        <v>0.6333333333333333</v>
      </c>
      <c r="H268" s="202">
        <v>-0.10888501742160284</v>
      </c>
      <c r="I268" s="201">
        <v>0.13257575757575757</v>
      </c>
      <c r="J268" s="202">
        <v>-1.0309278350515427E-2</v>
      </c>
    </row>
    <row r="269" spans="2:10" ht="15" hidden="1" customHeight="1" outlineLevel="1">
      <c r="B269" s="51" t="s">
        <v>13</v>
      </c>
      <c r="C269" s="201">
        <v>2</v>
      </c>
      <c r="D269" s="201">
        <v>1.7999999999999998</v>
      </c>
      <c r="E269" s="201">
        <v>-5.7377049180327822E-2</v>
      </c>
      <c r="F269" s="201">
        <v>-0.45549132947976878</v>
      </c>
      <c r="G269" s="201">
        <v>5.6</v>
      </c>
      <c r="H269" s="202">
        <v>-0.23898139079333991</v>
      </c>
      <c r="I269" s="201">
        <v>6.9863013698630239E-2</v>
      </c>
      <c r="J269" s="202">
        <v>-0.11022272986864645</v>
      </c>
    </row>
    <row r="270" spans="2:10" ht="15" hidden="1" customHeight="1" outlineLevel="1">
      <c r="B270" s="51" t="s">
        <v>14</v>
      </c>
      <c r="C270" s="201" t="s">
        <v>132</v>
      </c>
      <c r="D270" s="201">
        <v>-0.8666666666666667</v>
      </c>
      <c r="E270" s="201">
        <v>0.10280373831775691</v>
      </c>
      <c r="F270" s="201">
        <v>0.63636363636363646</v>
      </c>
      <c r="G270" s="201">
        <v>-8.333333333333337E-2</v>
      </c>
      <c r="H270" s="202">
        <v>0.50212164073550203</v>
      </c>
      <c r="I270" s="201">
        <v>4.866850321395777E-2</v>
      </c>
      <c r="J270" s="202">
        <v>0.22717149220489974</v>
      </c>
    </row>
    <row r="271" spans="2:10" ht="15" hidden="1" customHeight="1" outlineLevel="1">
      <c r="B271" s="51" t="s">
        <v>15</v>
      </c>
      <c r="C271" s="201">
        <v>-0.5</v>
      </c>
      <c r="D271" s="201">
        <v>-0.16666666666666663</v>
      </c>
      <c r="E271" s="201">
        <v>-0.17307692307692313</v>
      </c>
      <c r="F271" s="201">
        <v>-0.22580645161290325</v>
      </c>
      <c r="G271" s="201">
        <v>1</v>
      </c>
      <c r="H271" s="202">
        <v>-0.20295202952029523</v>
      </c>
      <c r="I271" s="201">
        <v>-0.59158632778264675</v>
      </c>
      <c r="J271" s="202">
        <v>-0.4298874104401228</v>
      </c>
    </row>
    <row r="272" spans="2:10" ht="15" hidden="1" customHeight="1" outlineLevel="1">
      <c r="B272" s="51" t="s">
        <v>16</v>
      </c>
      <c r="C272" s="201" t="s">
        <v>132</v>
      </c>
      <c r="D272" s="201">
        <v>-0.90909090909090906</v>
      </c>
      <c r="E272" s="201">
        <v>-0.41176470588235292</v>
      </c>
      <c r="F272" s="201">
        <v>0.49862637362637363</v>
      </c>
      <c r="G272" s="201">
        <v>-0.5714285714285714</v>
      </c>
      <c r="H272" s="202">
        <v>0.2858672376873661</v>
      </c>
      <c r="I272" s="201">
        <v>3.2180209171359664E-3</v>
      </c>
      <c r="J272" s="202">
        <v>0.12448323380799264</v>
      </c>
    </row>
    <row r="273" spans="2:10" ht="15" hidden="1" customHeight="1" outlineLevel="1">
      <c r="B273" s="51" t="s">
        <v>17</v>
      </c>
      <c r="C273" s="201">
        <v>-0.84615384615384615</v>
      </c>
      <c r="D273" s="201">
        <v>1</v>
      </c>
      <c r="E273" s="201">
        <v>7.6190476190476142E-2</v>
      </c>
      <c r="F273" s="201">
        <v>0.69890795631825275</v>
      </c>
      <c r="G273" s="201">
        <v>-0.83823529411764708</v>
      </c>
      <c r="H273" s="202">
        <v>0.46980676328502424</v>
      </c>
      <c r="I273" s="201">
        <v>1.160747663551402</v>
      </c>
      <c r="J273" s="202">
        <v>0.74101247248716073</v>
      </c>
    </row>
    <row r="274" spans="2:10" ht="15" hidden="1" customHeight="1" outlineLevel="1">
      <c r="B274" s="51" t="s">
        <v>18</v>
      </c>
      <c r="C274" s="201">
        <v>-1</v>
      </c>
      <c r="D274" s="201">
        <v>-0.85</v>
      </c>
      <c r="E274" s="201">
        <v>0.23809523809523814</v>
      </c>
      <c r="F274" s="201">
        <v>0.69850187265917607</v>
      </c>
      <c r="G274" s="201">
        <v>0.33333333333333326</v>
      </c>
      <c r="H274" s="202">
        <v>0.56168359941944845</v>
      </c>
      <c r="I274" s="201">
        <v>0.9570815450643777</v>
      </c>
      <c r="J274" s="202">
        <v>0.66160520607375273</v>
      </c>
    </row>
    <row r="275" spans="2:10" ht="15" hidden="1" customHeight="1" outlineLevel="1">
      <c r="B275" s="51" t="s">
        <v>19</v>
      </c>
      <c r="C275" s="201">
        <v>13</v>
      </c>
      <c r="D275" s="201">
        <v>-0.6785714285714286</v>
      </c>
      <c r="E275" s="201">
        <v>-0.39917695473251025</v>
      </c>
      <c r="F275" s="201">
        <v>-0.23481308411214952</v>
      </c>
      <c r="G275" s="201">
        <v>-0.43333333333333335</v>
      </c>
      <c r="H275" s="202">
        <v>-0.27374784110535411</v>
      </c>
      <c r="I275" s="201">
        <v>-7.2239422084623306E-2</v>
      </c>
      <c r="J275" s="202">
        <v>-0.18194640338504942</v>
      </c>
    </row>
    <row r="276" spans="2:10" ht="15" hidden="1" customHeight="1" outlineLevel="1">
      <c r="B276" s="51" t="s">
        <v>20</v>
      </c>
      <c r="C276" s="201">
        <v>0</v>
      </c>
      <c r="D276" s="201">
        <v>0.13043478260869557</v>
      </c>
      <c r="E276" s="201">
        <v>-0.21072796934865901</v>
      </c>
      <c r="F276" s="201">
        <v>0.14863258026159332</v>
      </c>
      <c r="G276" s="201">
        <v>-0.32876712328767121</v>
      </c>
      <c r="H276" s="202">
        <v>4.08673894912428E-2</v>
      </c>
      <c r="I276" s="201">
        <v>0.23175965665236054</v>
      </c>
      <c r="J276" s="202">
        <v>0.11116965226554276</v>
      </c>
    </row>
    <row r="277" spans="2:10" ht="15" hidden="1" customHeight="1" outlineLevel="1">
      <c r="B277" s="51" t="s">
        <v>21</v>
      </c>
      <c r="C277" s="201">
        <v>-0.875</v>
      </c>
      <c r="D277" s="201">
        <v>-0.8</v>
      </c>
      <c r="E277" s="201">
        <v>0.20398009950248763</v>
      </c>
      <c r="F277" s="201">
        <v>-0.20149953139643861</v>
      </c>
      <c r="G277" s="201">
        <v>-0.59649122807017552</v>
      </c>
      <c r="H277" s="202">
        <v>-0.17073170731707321</v>
      </c>
      <c r="I277" s="201">
        <v>-3.9548022598870025E-2</v>
      </c>
      <c r="J277" s="202">
        <v>-0.12566715186802524</v>
      </c>
    </row>
    <row r="278" spans="2:10" ht="15" hidden="1" customHeight="1" outlineLevel="1">
      <c r="B278" s="51" t="s">
        <v>22</v>
      </c>
      <c r="C278" s="201" t="s">
        <v>132</v>
      </c>
      <c r="D278" s="201">
        <v>0.1785714285714286</v>
      </c>
      <c r="E278" s="201">
        <v>-0.26470588235294112</v>
      </c>
      <c r="F278" s="201">
        <v>0.81298299845440503</v>
      </c>
      <c r="G278" s="201">
        <v>-0.22222222222222221</v>
      </c>
      <c r="H278" s="202">
        <v>0.39834406623735052</v>
      </c>
      <c r="I278" s="201">
        <v>-0.37242026266416506</v>
      </c>
      <c r="J278" s="202">
        <v>1.6720854621458336E-2</v>
      </c>
    </row>
    <row r="279" spans="2:10" collapsed="1">
      <c r="B279" s="208">
        <v>1990</v>
      </c>
      <c r="C279" s="210">
        <v>3.076923076923066E-2</v>
      </c>
      <c r="D279" s="210">
        <v>-0.46382978723404256</v>
      </c>
      <c r="E279" s="210">
        <v>-0.13590844062947072</v>
      </c>
      <c r="F279" s="210">
        <v>8.7578947368420978E-2</v>
      </c>
      <c r="G279" s="210">
        <v>5.845511482254695E-2</v>
      </c>
      <c r="H279" s="210">
        <v>3.7815126050420256E-2</v>
      </c>
      <c r="I279" s="210">
        <v>-8.9179548156959054E-4</v>
      </c>
      <c r="J279" s="210">
        <v>2.0429054655510148E-2</v>
      </c>
    </row>
    <row r="280" spans="2:10" ht="15" hidden="1" customHeight="1" outlineLevel="1">
      <c r="B280" s="51" t="s">
        <v>11</v>
      </c>
      <c r="C280" s="201">
        <v>1.5</v>
      </c>
      <c r="D280" s="201">
        <v>2.6875</v>
      </c>
      <c r="E280" s="201">
        <v>-0.24336283185840712</v>
      </c>
      <c r="F280" s="201">
        <v>1.2440476190476191</v>
      </c>
      <c r="G280" s="201">
        <v>0.41176470588235303</v>
      </c>
      <c r="H280" s="202">
        <v>0.81691919191919182</v>
      </c>
      <c r="I280" s="201">
        <v>9.2364532019704404E-2</v>
      </c>
      <c r="J280" s="202">
        <v>0.45012468827930174</v>
      </c>
    </row>
    <row r="281" spans="2:10" ht="15" hidden="1" customHeight="1" outlineLevel="1">
      <c r="B281" s="51" t="s">
        <v>12</v>
      </c>
      <c r="C281" s="201">
        <v>-0.66666666666666674</v>
      </c>
      <c r="D281" s="201">
        <v>-0.81818181818181812</v>
      </c>
      <c r="E281" s="201">
        <v>-0.33333333333333337</v>
      </c>
      <c r="F281" s="201">
        <v>0.64124783362218363</v>
      </c>
      <c r="G281" s="201">
        <v>-0.23076923076923073</v>
      </c>
      <c r="H281" s="202">
        <v>0.30158730158730163</v>
      </c>
      <c r="I281" s="201">
        <v>-8.6505190311418678E-2</v>
      </c>
      <c r="J281" s="202">
        <v>0.10920526014865639</v>
      </c>
    </row>
    <row r="282" spans="2:10" ht="15" hidden="1" customHeight="1" outlineLevel="1">
      <c r="B282" s="51" t="s">
        <v>13</v>
      </c>
      <c r="C282" s="201" t="s">
        <v>132</v>
      </c>
      <c r="D282" s="201">
        <v>-0.73684210526315796</v>
      </c>
      <c r="E282" s="201">
        <v>-0.30681818181818177</v>
      </c>
      <c r="F282" s="201">
        <v>0.26461988304093564</v>
      </c>
      <c r="G282" s="201">
        <v>-0.35897435897435892</v>
      </c>
      <c r="H282" s="202">
        <v>0.11220043572984739</v>
      </c>
      <c r="I282" s="201">
        <v>-0.14519906323185017</v>
      </c>
      <c r="J282" s="202">
        <v>-1.1851015801354392E-2</v>
      </c>
    </row>
    <row r="283" spans="2:10" ht="15" hidden="1" customHeight="1" outlineLevel="1">
      <c r="B283" s="51" t="s">
        <v>14</v>
      </c>
      <c r="C283" s="201" t="s">
        <v>132</v>
      </c>
      <c r="D283" s="201">
        <v>7.1428571428571397E-2</v>
      </c>
      <c r="E283" s="201">
        <v>-0.24113475177304966</v>
      </c>
      <c r="F283" s="201">
        <v>-0.27237354085603116</v>
      </c>
      <c r="G283" s="201">
        <v>-7.6923076923076872E-2</v>
      </c>
      <c r="H283" s="202">
        <v>-0.25735294117647056</v>
      </c>
      <c r="I283" s="201">
        <v>1.2593360995850622</v>
      </c>
      <c r="J283" s="202">
        <v>0.25244072524407257</v>
      </c>
    </row>
    <row r="284" spans="2:10" ht="15" hidden="1" customHeight="1" outlineLevel="1">
      <c r="B284" s="51" t="s">
        <v>15</v>
      </c>
      <c r="C284" s="201" t="s">
        <v>132</v>
      </c>
      <c r="D284" s="201">
        <v>-0.25</v>
      </c>
      <c r="E284" s="201">
        <v>-0.15447154471544711</v>
      </c>
      <c r="F284" s="201">
        <v>0.26062846580406651</v>
      </c>
      <c r="G284" s="201">
        <v>-0.67647058823529416</v>
      </c>
      <c r="H284" s="202">
        <v>0.1386554621848739</v>
      </c>
      <c r="I284" s="201">
        <v>0.91122278056951433</v>
      </c>
      <c r="J284" s="202">
        <v>0.49046529366895508</v>
      </c>
    </row>
    <row r="285" spans="2:10" ht="15" hidden="1" customHeight="1" outlineLevel="1">
      <c r="B285" s="51" t="s">
        <v>16</v>
      </c>
      <c r="C285" s="201">
        <v>-1</v>
      </c>
      <c r="D285" s="201">
        <v>0.69230769230769229</v>
      </c>
      <c r="E285" s="201">
        <v>0.41666666666666674</v>
      </c>
      <c r="F285" s="201">
        <v>-8.3123425692695263E-2</v>
      </c>
      <c r="G285" s="201">
        <v>1</v>
      </c>
      <c r="H285" s="202">
        <v>-1.684210526315788E-2</v>
      </c>
      <c r="I285" s="201">
        <v>2.4054794520547946</v>
      </c>
      <c r="J285" s="202">
        <v>0.65551330798479079</v>
      </c>
    </row>
    <row r="286" spans="2:10" ht="15" hidden="1" customHeight="1" outlineLevel="1">
      <c r="B286" s="51" t="s">
        <v>17</v>
      </c>
      <c r="C286" s="201">
        <v>3.333333333333333</v>
      </c>
      <c r="D286" s="201">
        <v>-0.97368421052631582</v>
      </c>
      <c r="E286" s="201">
        <v>-0.31372549019607843</v>
      </c>
      <c r="F286" s="201">
        <v>-4.6130952380952328E-2</v>
      </c>
      <c r="G286" s="201">
        <v>0.83783783783783794</v>
      </c>
      <c r="H286" s="202">
        <v>-8.3056478405315604E-2</v>
      </c>
      <c r="I286" s="201">
        <v>0.6212121212121211</v>
      </c>
      <c r="J286" s="202">
        <v>0.10543390105433903</v>
      </c>
    </row>
    <row r="287" spans="2:10" ht="15" hidden="1" customHeight="1" outlineLevel="1">
      <c r="B287" s="51" t="s">
        <v>18</v>
      </c>
      <c r="C287" s="201">
        <v>0</v>
      </c>
      <c r="D287" s="201">
        <v>0.17647058823529416</v>
      </c>
      <c r="E287" s="201">
        <v>-0.14634146341463417</v>
      </c>
      <c r="F287" s="201">
        <v>-0.37028301886792447</v>
      </c>
      <c r="G287" s="201">
        <v>-0.12903225806451613</v>
      </c>
      <c r="H287" s="202">
        <v>-0.32583170254403127</v>
      </c>
      <c r="I287" s="201">
        <v>-0.45939675174013916</v>
      </c>
      <c r="J287" s="202">
        <v>-0.36545079146593251</v>
      </c>
    </row>
    <row r="288" spans="2:10" ht="15" hidden="1" customHeight="1" outlineLevel="1">
      <c r="B288" s="51" t="s">
        <v>19</v>
      </c>
      <c r="C288" s="201">
        <v>-0.66666666666666674</v>
      </c>
      <c r="D288" s="201">
        <v>-0.4509803921568627</v>
      </c>
      <c r="E288" s="201">
        <v>-4.098360655737654E-3</v>
      </c>
      <c r="F288" s="201">
        <v>7.8085642317380355E-2</v>
      </c>
      <c r="G288" s="201">
        <v>-0.26829268292682928</v>
      </c>
      <c r="H288" s="202">
        <v>2.2065313327449321E-2</v>
      </c>
      <c r="I288" s="201">
        <v>1.3576642335766422</v>
      </c>
      <c r="J288" s="202">
        <v>0.37759067357512954</v>
      </c>
    </row>
    <row r="289" spans="2:10" ht="15" hidden="1" customHeight="1" outlineLevel="1">
      <c r="B289" s="51" t="s">
        <v>20</v>
      </c>
      <c r="C289" s="201">
        <v>-0.91666666666666663</v>
      </c>
      <c r="D289" s="201">
        <v>-0.41025641025641024</v>
      </c>
      <c r="E289" s="201">
        <v>0.56287425149700598</v>
      </c>
      <c r="F289" s="201">
        <v>0.25898203592814362</v>
      </c>
      <c r="G289" s="201">
        <v>0.10606060606060597</v>
      </c>
      <c r="H289" s="202">
        <v>0.25945378151260501</v>
      </c>
      <c r="I289" s="201">
        <v>0.106012658227848</v>
      </c>
      <c r="J289" s="202">
        <v>0.19823232323232332</v>
      </c>
    </row>
    <row r="290" spans="2:10" ht="15" hidden="1" customHeight="1" outlineLevel="1">
      <c r="B290" s="51" t="s">
        <v>21</v>
      </c>
      <c r="C290" s="201" t="s">
        <v>132</v>
      </c>
      <c r="D290" s="201">
        <v>-0.62264150943396224</v>
      </c>
      <c r="E290" s="201">
        <v>0.35810810810810811</v>
      </c>
      <c r="F290" s="201">
        <v>0.337092731829574</v>
      </c>
      <c r="G290" s="201">
        <v>-0.19718309859154926</v>
      </c>
      <c r="H290" s="202">
        <v>0.26448598130841128</v>
      </c>
      <c r="I290" s="201">
        <v>0.61643835616438358</v>
      </c>
      <c r="J290" s="202">
        <v>0.36671087533156488</v>
      </c>
    </row>
    <row r="291" spans="2:10" ht="15" hidden="1" customHeight="1" outlineLevel="1">
      <c r="B291" s="51" t="s">
        <v>22</v>
      </c>
      <c r="C291" s="201">
        <v>-1</v>
      </c>
      <c r="D291" s="201">
        <v>-0.48148148148148151</v>
      </c>
      <c r="E291" s="201">
        <v>0.70854271356783927</v>
      </c>
      <c r="F291" s="201">
        <v>-0.15974025974025974</v>
      </c>
      <c r="G291" s="201">
        <v>-9.9999999999999978E-2</v>
      </c>
      <c r="H291" s="202">
        <v>-2.0720720720720731E-2</v>
      </c>
      <c r="I291" s="201">
        <v>0.78260869565217384</v>
      </c>
      <c r="J291" s="202">
        <v>0.26053864168618257</v>
      </c>
    </row>
    <row r="292" spans="2:10" collapsed="1">
      <c r="B292" s="208">
        <v>1989</v>
      </c>
      <c r="C292" s="210">
        <v>0.10169491525423724</v>
      </c>
      <c r="D292" s="210">
        <v>-0.31085043988269789</v>
      </c>
      <c r="E292" s="210">
        <v>1.2065637065637125E-2</v>
      </c>
      <c r="F292" s="210">
        <v>0.12813205082531764</v>
      </c>
      <c r="G292" s="210">
        <v>-5.1485148514851531E-2</v>
      </c>
      <c r="H292" s="210">
        <v>8.5804527110019402E-2</v>
      </c>
      <c r="I292" s="210">
        <v>0.48041660554496102</v>
      </c>
      <c r="J292" s="210">
        <v>0.23348888278891033</v>
      </c>
    </row>
    <row r="293" spans="2:10" ht="15" hidden="1" customHeight="1" outlineLevel="1">
      <c r="B293" s="51" t="s">
        <v>11</v>
      </c>
      <c r="C293" s="201">
        <v>1.4</v>
      </c>
      <c r="D293" s="201">
        <v>-0.55555555555555558</v>
      </c>
      <c r="E293" s="201">
        <v>-0.49440715883668906</v>
      </c>
      <c r="F293" s="201">
        <v>-0.24096385542168675</v>
      </c>
      <c r="G293" s="201">
        <v>-0.34615384615384615</v>
      </c>
      <c r="H293" s="202">
        <v>-0.34219269102990035</v>
      </c>
      <c r="I293" s="201">
        <v>-0.14164904862579286</v>
      </c>
      <c r="J293" s="202">
        <v>-0.25395348837209297</v>
      </c>
    </row>
    <row r="294" spans="2:10" ht="15" hidden="1" customHeight="1" outlineLevel="1">
      <c r="B294" s="51" t="s">
        <v>12</v>
      </c>
      <c r="C294" s="201" t="s">
        <v>132</v>
      </c>
      <c r="D294" s="201">
        <v>-0.6333333333333333</v>
      </c>
      <c r="E294" s="201">
        <v>4.1322314049586861E-2</v>
      </c>
      <c r="F294" s="201">
        <v>-0.38222698072805139</v>
      </c>
      <c r="G294" s="201">
        <v>0.14705882352941169</v>
      </c>
      <c r="H294" s="202">
        <v>-0.28870967741935483</v>
      </c>
      <c r="I294" s="201">
        <v>1.3058510638297873</v>
      </c>
      <c r="J294" s="202">
        <v>8.230198019801982E-2</v>
      </c>
    </row>
    <row r="295" spans="2:10" ht="15" hidden="1" customHeight="1" outlineLevel="1">
      <c r="B295" s="51" t="s">
        <v>13</v>
      </c>
      <c r="C295" s="201">
        <v>-1</v>
      </c>
      <c r="D295" s="201">
        <v>-0.26923076923076927</v>
      </c>
      <c r="E295" s="201">
        <v>7.3170731707317138E-2</v>
      </c>
      <c r="F295" s="201">
        <v>0.1692307692307693</v>
      </c>
      <c r="G295" s="201">
        <v>5.4054054054053946E-2</v>
      </c>
      <c r="H295" s="202">
        <v>0.12362301101591178</v>
      </c>
      <c r="I295" s="201">
        <v>0.34488188976377954</v>
      </c>
      <c r="J295" s="202">
        <v>0.22038567493112948</v>
      </c>
    </row>
    <row r="296" spans="2:10" ht="15" hidden="1" customHeight="1" outlineLevel="1">
      <c r="B296" s="51" t="s">
        <v>14</v>
      </c>
      <c r="C296" s="201" t="s">
        <v>132</v>
      </c>
      <c r="D296" s="201">
        <v>-0.36363636363636365</v>
      </c>
      <c r="E296" s="201">
        <v>-0.60169491525423724</v>
      </c>
      <c r="F296" s="201">
        <v>-4.4609665427509326E-2</v>
      </c>
      <c r="G296" s="201">
        <v>-0.1875</v>
      </c>
      <c r="H296" s="202">
        <v>-0.21646090534979423</v>
      </c>
      <c r="I296" s="201">
        <v>-0.21753246753246758</v>
      </c>
      <c r="J296" s="202">
        <v>-0.21682140906608416</v>
      </c>
    </row>
    <row r="297" spans="2:10" ht="15" hidden="1" customHeight="1" outlineLevel="1">
      <c r="B297" s="51" t="s">
        <v>15</v>
      </c>
      <c r="C297" s="201">
        <v>-1</v>
      </c>
      <c r="D297" s="201">
        <v>-0.52941176470588236</v>
      </c>
      <c r="E297" s="201">
        <v>-0.25</v>
      </c>
      <c r="F297" s="201">
        <v>-0.14803149606299215</v>
      </c>
      <c r="G297" s="201">
        <v>1.6153846153846154</v>
      </c>
      <c r="H297" s="202">
        <v>-0.1590106007067138</v>
      </c>
      <c r="I297" s="201">
        <v>0.27837259100642409</v>
      </c>
      <c r="J297" s="202">
        <v>-3.7993920972644313E-3</v>
      </c>
    </row>
    <row r="298" spans="2:10" ht="15" hidden="1" customHeight="1" outlineLevel="1">
      <c r="B298" s="51" t="s">
        <v>16</v>
      </c>
      <c r="C298" s="201">
        <v>-0.19999999999999996</v>
      </c>
      <c r="D298" s="201">
        <v>-0.59375</v>
      </c>
      <c r="E298" s="201">
        <v>0.16504854368932032</v>
      </c>
      <c r="F298" s="201">
        <v>0.29526916802610104</v>
      </c>
      <c r="G298" s="201">
        <v>-0.66666666666666674</v>
      </c>
      <c r="H298" s="202">
        <v>0.20405576679340931</v>
      </c>
      <c r="I298" s="201">
        <v>-0.51846965699208436</v>
      </c>
      <c r="J298" s="202">
        <v>-0.14996767937944411</v>
      </c>
    </row>
    <row r="299" spans="2:10" ht="15" hidden="1" customHeight="1" outlineLevel="1">
      <c r="B299" s="51" t="s">
        <v>17</v>
      </c>
      <c r="C299" s="201">
        <v>0</v>
      </c>
      <c r="D299" s="201">
        <v>2.1666666666666665</v>
      </c>
      <c r="E299" s="201">
        <v>0.75862068965517238</v>
      </c>
      <c r="F299" s="201">
        <v>0.26315789473684204</v>
      </c>
      <c r="G299" s="201">
        <v>0.60869565217391308</v>
      </c>
      <c r="H299" s="202">
        <v>0.37442922374429233</v>
      </c>
      <c r="I299" s="201">
        <v>-0.30232558139534882</v>
      </c>
      <c r="J299" s="202">
        <v>9.1150442477876181E-2</v>
      </c>
    </row>
    <row r="300" spans="2:10" ht="15" hidden="1" customHeight="1" outlineLevel="1">
      <c r="B300" s="51" t="s">
        <v>18</v>
      </c>
      <c r="C300" s="201">
        <v>-0.25</v>
      </c>
      <c r="D300" s="201">
        <v>-0.26086956521739135</v>
      </c>
      <c r="E300" s="201">
        <v>-0.22641509433962259</v>
      </c>
      <c r="F300" s="201">
        <v>0.19605077574047947</v>
      </c>
      <c r="G300" s="201">
        <v>-8.8235294117647078E-2</v>
      </c>
      <c r="H300" s="202">
        <v>0.10010764262647998</v>
      </c>
      <c r="I300" s="201">
        <v>8.5642317380352662E-2</v>
      </c>
      <c r="J300" s="202">
        <v>9.5776772247360586E-2</v>
      </c>
    </row>
    <row r="301" spans="2:10" ht="15" hidden="1" customHeight="1" outlineLevel="1">
      <c r="B301" s="51" t="s">
        <v>19</v>
      </c>
      <c r="C301" s="201">
        <v>-0.83333333333333337</v>
      </c>
      <c r="D301" s="201">
        <v>-0.32894736842105265</v>
      </c>
      <c r="E301" s="201">
        <v>-3.9370078740157521E-2</v>
      </c>
      <c r="F301" s="201">
        <v>0.34348561759729268</v>
      </c>
      <c r="G301" s="201">
        <v>-0.31666666666666665</v>
      </c>
      <c r="H301" s="202">
        <v>0.13413413413413422</v>
      </c>
      <c r="I301" s="201">
        <v>-9.6385542168674343E-3</v>
      </c>
      <c r="J301" s="202">
        <v>9.1937765205091893E-2</v>
      </c>
    </row>
    <row r="302" spans="2:10" ht="15" hidden="1" customHeight="1" outlineLevel="1">
      <c r="B302" s="51" t="s">
        <v>20</v>
      </c>
      <c r="C302" s="201">
        <v>3</v>
      </c>
      <c r="D302" s="201">
        <v>-0.27777777777777779</v>
      </c>
      <c r="E302" s="201">
        <v>-0.4892966360856269</v>
      </c>
      <c r="F302" s="201">
        <v>-9.2391304347826053E-2</v>
      </c>
      <c r="G302" s="201">
        <v>-0.42608695652173911</v>
      </c>
      <c r="H302" s="202">
        <v>-0.22914979757085019</v>
      </c>
      <c r="I302" s="201">
        <v>0.46635730858468682</v>
      </c>
      <c r="J302" s="202">
        <v>-4.9219687875150075E-2</v>
      </c>
    </row>
    <row r="303" spans="2:10" ht="15" hidden="1" customHeight="1" outlineLevel="1">
      <c r="B303" s="51" t="s">
        <v>21</v>
      </c>
      <c r="C303" s="201">
        <v>-1</v>
      </c>
      <c r="D303" s="201">
        <v>0.43243243243243246</v>
      </c>
      <c r="E303" s="201">
        <v>-0.34801762114537449</v>
      </c>
      <c r="F303" s="201">
        <v>0.26465927099841524</v>
      </c>
      <c r="G303" s="201">
        <v>-0.29000000000000004</v>
      </c>
      <c r="H303" s="202">
        <v>6.1507936507936511E-2</v>
      </c>
      <c r="I303" s="201">
        <v>0.2407932011331444</v>
      </c>
      <c r="J303" s="202">
        <v>0.1080088170462894</v>
      </c>
    </row>
    <row r="304" spans="2:10" ht="15" hidden="1" customHeight="1" outlineLevel="1">
      <c r="B304" s="51" t="s">
        <v>22</v>
      </c>
      <c r="C304" s="201">
        <v>-0.30000000000000004</v>
      </c>
      <c r="D304" s="201">
        <v>0.5</v>
      </c>
      <c r="E304" s="201">
        <v>-0.29929577464788737</v>
      </c>
      <c r="F304" s="201">
        <v>-0.11494252873563215</v>
      </c>
      <c r="G304" s="201">
        <v>0.23076923076923084</v>
      </c>
      <c r="H304" s="202">
        <v>-0.12252964426877466</v>
      </c>
      <c r="I304" s="201">
        <v>0.28051391862955022</v>
      </c>
      <c r="J304" s="202">
        <v>-1.3856812933025431E-2</v>
      </c>
    </row>
    <row r="305" spans="2:10" collapsed="1">
      <c r="B305" s="208">
        <v>1988</v>
      </c>
      <c r="C305" s="210">
        <v>-0.29761904761904767</v>
      </c>
      <c r="D305" s="210">
        <v>-0.18421052631578949</v>
      </c>
      <c r="E305" s="210">
        <v>-0.26315789473684215</v>
      </c>
      <c r="F305" s="210">
        <v>1.3723365836041834E-2</v>
      </c>
      <c r="G305" s="210">
        <v>-0.13822525597269619</v>
      </c>
      <c r="H305" s="210">
        <v>-6.6273449660031125E-2</v>
      </c>
      <c r="I305" s="210">
        <v>7.6255131038837964E-2</v>
      </c>
      <c r="J305" s="210">
        <v>-1.7582654657246066E-2</v>
      </c>
    </row>
    <row r="306" spans="2:10" ht="15" hidden="1" customHeight="1" outlineLevel="1">
      <c r="B306" s="51" t="s">
        <v>11</v>
      </c>
      <c r="C306" s="201">
        <v>-0.77272727272727271</v>
      </c>
      <c r="D306" s="201">
        <v>-0.9027027027027027</v>
      </c>
      <c r="E306" s="201">
        <v>0.38390092879256965</v>
      </c>
      <c r="F306" s="201">
        <v>8.1433224755700362E-2</v>
      </c>
      <c r="G306" s="201">
        <v>-1.8867924528301883E-2</v>
      </c>
      <c r="H306" s="202">
        <v>-0.12879884225759763</v>
      </c>
      <c r="I306" s="201">
        <v>0.8919999999999999</v>
      </c>
      <c r="J306" s="202">
        <v>0.14240170031880983</v>
      </c>
    </row>
    <row r="307" spans="2:10" ht="15" hidden="1" customHeight="1" outlineLevel="1">
      <c r="B307" s="51" t="s">
        <v>12</v>
      </c>
      <c r="C307" s="201" t="s">
        <v>132</v>
      </c>
      <c r="D307" s="201">
        <v>-0.44444444444444442</v>
      </c>
      <c r="E307" s="201">
        <v>-0.21935483870967742</v>
      </c>
      <c r="F307" s="201">
        <v>-9.8455598455598481E-2</v>
      </c>
      <c r="G307" s="201">
        <v>-0.53424657534246578</v>
      </c>
      <c r="H307" s="202">
        <v>-0.15818058384249833</v>
      </c>
      <c r="I307" s="201">
        <v>-0.15124153498871329</v>
      </c>
      <c r="J307" s="202">
        <v>-0.1565762004175365</v>
      </c>
    </row>
    <row r="308" spans="2:10" ht="15" hidden="1" customHeight="1" outlineLevel="1">
      <c r="B308" s="51" t="s">
        <v>13</v>
      </c>
      <c r="C308" s="201" t="s">
        <v>132</v>
      </c>
      <c r="D308" s="201">
        <v>-0.42222222222222228</v>
      </c>
      <c r="E308" s="201">
        <v>-0.39033457249070636</v>
      </c>
      <c r="F308" s="201">
        <v>-0.16068866571018647</v>
      </c>
      <c r="G308" s="201">
        <v>-0.44776119402985071</v>
      </c>
      <c r="H308" s="202">
        <v>-0.24211502782931349</v>
      </c>
      <c r="I308" s="201">
        <v>-4.0785498489426031E-2</v>
      </c>
      <c r="J308" s="202">
        <v>-0.16551724137931034</v>
      </c>
    </row>
    <row r="309" spans="2:10" ht="15" hidden="1" customHeight="1" outlineLevel="1">
      <c r="B309" s="51" t="s">
        <v>14</v>
      </c>
      <c r="C309" s="201" t="s">
        <v>132</v>
      </c>
      <c r="D309" s="201">
        <v>-0.6811594202898551</v>
      </c>
      <c r="E309" s="201">
        <v>1.6417910447761193</v>
      </c>
      <c r="F309" s="201">
        <v>0.43085106382978733</v>
      </c>
      <c r="G309" s="201">
        <v>-0.19999999999999996</v>
      </c>
      <c r="H309" s="202">
        <v>0.50557620817843874</v>
      </c>
      <c r="I309" s="201">
        <v>0.193798449612403</v>
      </c>
      <c r="J309" s="202">
        <v>0.38397581254724122</v>
      </c>
    </row>
    <row r="310" spans="2:10" ht="15" hidden="1" customHeight="1" outlineLevel="1">
      <c r="B310" s="51" t="s">
        <v>15</v>
      </c>
      <c r="C310" s="201" t="s">
        <v>132</v>
      </c>
      <c r="D310" s="201">
        <v>2.4</v>
      </c>
      <c r="E310" s="201">
        <v>7.8947368421052655E-2</v>
      </c>
      <c r="F310" s="201">
        <v>7.9931972789115679E-2</v>
      </c>
      <c r="G310" s="201">
        <v>-0.1333333333333333</v>
      </c>
      <c r="H310" s="202">
        <v>0.1098039215686275</v>
      </c>
      <c r="I310" s="201">
        <v>-2.3012552301255207E-2</v>
      </c>
      <c r="J310" s="202">
        <v>5.8728881737731387E-2</v>
      </c>
    </row>
    <row r="311" spans="2:10" ht="15" hidden="1" customHeight="1" outlineLevel="1">
      <c r="B311" s="51" t="s">
        <v>16</v>
      </c>
      <c r="C311" s="201">
        <v>9</v>
      </c>
      <c r="D311" s="201">
        <v>0.88235294117647056</v>
      </c>
      <c r="E311" s="201">
        <v>-0.39053254437869822</v>
      </c>
      <c r="F311" s="201">
        <v>6.6086956521739237E-2</v>
      </c>
      <c r="G311" s="201">
        <v>-0.43243243243243246</v>
      </c>
      <c r="H311" s="202">
        <v>-1.375000000000004E-2</v>
      </c>
      <c r="I311" s="201">
        <v>1.1595441595441596</v>
      </c>
      <c r="J311" s="202">
        <v>0.34404865334491741</v>
      </c>
    </row>
    <row r="312" spans="2:10" ht="15" hidden="1" customHeight="1" outlineLevel="1">
      <c r="B312" s="51" t="s">
        <v>17</v>
      </c>
      <c r="C312" s="201">
        <v>0</v>
      </c>
      <c r="D312" s="201">
        <v>-0.4</v>
      </c>
      <c r="E312" s="201">
        <v>-0.34586466165413532</v>
      </c>
      <c r="F312" s="201">
        <v>0.19819819819819817</v>
      </c>
      <c r="G312" s="201">
        <v>-0.23333333333333328</v>
      </c>
      <c r="H312" s="202">
        <v>4.2857142857142927E-2</v>
      </c>
      <c r="I312" s="201">
        <v>0.55592105263157898</v>
      </c>
      <c r="J312" s="202">
        <v>0.20985010706638119</v>
      </c>
    </row>
    <row r="313" spans="2:10" ht="15" hidden="1" customHeight="1" outlineLevel="1">
      <c r="B313" s="51" t="s">
        <v>18</v>
      </c>
      <c r="C313" s="201" t="s">
        <v>132</v>
      </c>
      <c r="D313" s="201">
        <v>-0.640625</v>
      </c>
      <c r="E313" s="201">
        <v>3.2467532467532534E-2</v>
      </c>
      <c r="F313" s="201">
        <v>-2.8767123287671281E-2</v>
      </c>
      <c r="G313" s="201">
        <v>-0.37037037037037035</v>
      </c>
      <c r="H313" s="202">
        <v>-7.2854291417165706E-2</v>
      </c>
      <c r="I313" s="201">
        <v>-0.10585585585585588</v>
      </c>
      <c r="J313" s="202">
        <v>-8.2987551867219955E-2</v>
      </c>
    </row>
    <row r="314" spans="2:10" ht="15" hidden="1" customHeight="1" outlineLevel="1">
      <c r="B314" s="51" t="s">
        <v>19</v>
      </c>
      <c r="C314" s="201">
        <v>1.5714285714285716</v>
      </c>
      <c r="D314" s="201">
        <v>-0.41538461538461535</v>
      </c>
      <c r="E314" s="201">
        <v>7.9365079365079083E-3</v>
      </c>
      <c r="F314" s="201">
        <v>-8.0870917573872436E-2</v>
      </c>
      <c r="G314" s="201">
        <v>-0.19999999999999996</v>
      </c>
      <c r="H314" s="202">
        <v>-9.7560975609756073E-2</v>
      </c>
      <c r="I314" s="201">
        <v>0.4928057553956835</v>
      </c>
      <c r="J314" s="202">
        <v>2.0938628158844841E-2</v>
      </c>
    </row>
    <row r="315" spans="2:10" ht="15" hidden="1" customHeight="1" outlineLevel="1">
      <c r="B315" s="51" t="s">
        <v>20</v>
      </c>
      <c r="C315" s="201">
        <v>-0.5714285714285714</v>
      </c>
      <c r="D315" s="201">
        <v>-0.44897959183673475</v>
      </c>
      <c r="E315" s="201">
        <v>0.27734375</v>
      </c>
      <c r="F315" s="201">
        <v>5.8992805755395672E-2</v>
      </c>
      <c r="G315" s="201">
        <v>0.82539682539682535</v>
      </c>
      <c r="H315" s="202">
        <v>0.10366398570151913</v>
      </c>
      <c r="I315" s="201">
        <v>1.4628571428571431</v>
      </c>
      <c r="J315" s="202">
        <v>0.2874806800618237</v>
      </c>
    </row>
    <row r="316" spans="2:10" ht="15" hidden="1" customHeight="1" outlineLevel="1">
      <c r="B316" s="51" t="s">
        <v>21</v>
      </c>
      <c r="C316" s="201">
        <v>12</v>
      </c>
      <c r="D316" s="201">
        <v>-0.53749999999999998</v>
      </c>
      <c r="E316" s="201">
        <v>-9.1999999999999971E-2</v>
      </c>
      <c r="F316" s="201">
        <v>0.29038854805725967</v>
      </c>
      <c r="G316" s="201">
        <v>1.1276595744680851</v>
      </c>
      <c r="H316" s="202">
        <v>0.16262975778546718</v>
      </c>
      <c r="I316" s="201">
        <v>1.8239999999999998</v>
      </c>
      <c r="J316" s="202">
        <v>0.37197580645161299</v>
      </c>
    </row>
    <row r="317" spans="2:10" ht="15" hidden="1" customHeight="1" outlineLevel="1">
      <c r="B317" s="51" t="s">
        <v>22</v>
      </c>
      <c r="C317" s="201">
        <v>-0.56521739130434789</v>
      </c>
      <c r="D317" s="201">
        <v>0.33333333333333326</v>
      </c>
      <c r="E317" s="201">
        <v>-5.6478405315614655E-2</v>
      </c>
      <c r="F317" s="201">
        <v>0.48972602739726034</v>
      </c>
      <c r="G317" s="201">
        <v>6.5573770491803351E-2</v>
      </c>
      <c r="H317" s="202">
        <v>0.27008032128514059</v>
      </c>
      <c r="I317" s="201">
        <v>2.1554054054054053</v>
      </c>
      <c r="J317" s="202">
        <v>0.51398601398601396</v>
      </c>
    </row>
    <row r="318" spans="2:10" collapsed="1">
      <c r="B318" s="208">
        <v>1987</v>
      </c>
      <c r="C318" s="210">
        <v>0.29230769230769238</v>
      </c>
      <c r="D318" s="210">
        <v>-0.57520325203252032</v>
      </c>
      <c r="E318" s="210">
        <v>4.0325564187939422E-2</v>
      </c>
      <c r="F318" s="210">
        <v>8.4606345475910727E-2</v>
      </c>
      <c r="G318" s="210">
        <v>-4.7154471544715415E-2</v>
      </c>
      <c r="H318" s="210">
        <v>1.5050723432562751E-2</v>
      </c>
      <c r="I318" s="210">
        <v>0.43173598553345394</v>
      </c>
      <c r="J318" s="210">
        <v>0.12711246200607906</v>
      </c>
    </row>
    <row r="319" spans="2:10" ht="15" hidden="1" customHeight="1" outlineLevel="1">
      <c r="B319" s="51" t="s">
        <v>11</v>
      </c>
      <c r="C319" s="201">
        <v>3.4000000000000004</v>
      </c>
      <c r="D319" s="201">
        <v>3.8684210526315788</v>
      </c>
      <c r="E319" s="201">
        <v>6.25E-2</v>
      </c>
      <c r="F319" s="201">
        <v>0.50490196078431371</v>
      </c>
      <c r="G319" s="201">
        <v>-0.10169491525423724</v>
      </c>
      <c r="H319" s="202">
        <v>0.6220657276995305</v>
      </c>
      <c r="I319" s="201">
        <v>2.3112582781456954</v>
      </c>
      <c r="J319" s="202">
        <v>0.87637088733798607</v>
      </c>
    </row>
    <row r="320" spans="2:10" ht="15" hidden="1" customHeight="1" outlineLevel="1">
      <c r="B320" s="51" t="s">
        <v>12</v>
      </c>
      <c r="C320" s="201">
        <v>-1</v>
      </c>
      <c r="D320" s="201">
        <v>-0.26027397260273977</v>
      </c>
      <c r="E320" s="201">
        <v>0.44859813084112155</v>
      </c>
      <c r="F320" s="201">
        <v>0.86330935251798557</v>
      </c>
      <c r="G320" s="201">
        <v>0.73809523809523814</v>
      </c>
      <c r="H320" s="202">
        <v>0.65505617977528097</v>
      </c>
      <c r="I320" s="201">
        <v>0.83057851239669422</v>
      </c>
      <c r="J320" s="202">
        <v>0.69257950530035339</v>
      </c>
    </row>
    <row r="321" spans="2:10" ht="15" hidden="1" customHeight="1" outlineLevel="1">
      <c r="B321" s="51" t="s">
        <v>13</v>
      </c>
      <c r="C321" s="201">
        <v>-1</v>
      </c>
      <c r="D321" s="201">
        <v>-0.3571428571428571</v>
      </c>
      <c r="E321" s="201">
        <v>0.33168316831683176</v>
      </c>
      <c r="F321" s="201">
        <v>0.52850877192982448</v>
      </c>
      <c r="G321" s="201">
        <v>-0.39639639639639634</v>
      </c>
      <c r="H321" s="202">
        <v>0.26972909305064774</v>
      </c>
      <c r="I321" s="201">
        <v>4.1317829457364343</v>
      </c>
      <c r="J321" s="202">
        <v>0.77914110429447847</v>
      </c>
    </row>
    <row r="322" spans="2:10" ht="15" hidden="1" customHeight="1" outlineLevel="1">
      <c r="B322" s="51" t="s">
        <v>14</v>
      </c>
      <c r="C322" s="201" t="s">
        <v>132</v>
      </c>
      <c r="D322" s="201">
        <v>1.0294117647058822</v>
      </c>
      <c r="E322" s="201">
        <v>-0.30569948186528495</v>
      </c>
      <c r="F322" s="201">
        <v>0.24503311258278138</v>
      </c>
      <c r="G322" s="201">
        <v>0.60000000000000009</v>
      </c>
      <c r="H322" s="202">
        <v>0.14468085106382977</v>
      </c>
      <c r="I322" s="201">
        <v>4.797752808988764</v>
      </c>
      <c r="J322" s="202">
        <v>0.66624685138539053</v>
      </c>
    </row>
    <row r="323" spans="2:10" ht="15" hidden="1" customHeight="1" outlineLevel="1">
      <c r="B323" s="51" t="s">
        <v>15</v>
      </c>
      <c r="C323" s="201">
        <v>-1</v>
      </c>
      <c r="D323" s="201">
        <v>-0.74358974358974361</v>
      </c>
      <c r="E323" s="201">
        <v>7.0422535211267512E-2</v>
      </c>
      <c r="F323" s="201">
        <v>0.42718446601941751</v>
      </c>
      <c r="G323" s="201">
        <v>-0.34782608695652173</v>
      </c>
      <c r="H323" s="202">
        <v>0.229903536977492</v>
      </c>
      <c r="I323" s="201">
        <v>4.1956521739130439</v>
      </c>
      <c r="J323" s="202">
        <v>0.7408963585434174</v>
      </c>
    </row>
    <row r="324" spans="2:10" ht="15" hidden="1" customHeight="1" outlineLevel="1">
      <c r="B324" s="51" t="s">
        <v>16</v>
      </c>
      <c r="C324" s="201" t="s">
        <v>132</v>
      </c>
      <c r="D324" s="201">
        <v>-0.51428571428571423</v>
      </c>
      <c r="E324" s="201">
        <v>0.26119402985074625</v>
      </c>
      <c r="F324" s="201">
        <v>0.50918635170603666</v>
      </c>
      <c r="G324" s="201">
        <v>0.76190476190476186</v>
      </c>
      <c r="H324" s="202">
        <v>0.40105078809106831</v>
      </c>
      <c r="I324" s="201">
        <v>1.6194029850746268</v>
      </c>
      <c r="J324" s="202">
        <v>0.63262411347517733</v>
      </c>
    </row>
    <row r="325" spans="2:10" ht="15" hidden="1" customHeight="1" outlineLevel="1">
      <c r="B325" s="51" t="s">
        <v>17</v>
      </c>
      <c r="C325" s="201">
        <v>-0.25</v>
      </c>
      <c r="D325" s="201">
        <v>-0.45945945945945943</v>
      </c>
      <c r="E325" s="201">
        <v>-0.18404907975460127</v>
      </c>
      <c r="F325" s="201">
        <v>6.7307692307692291E-2</v>
      </c>
      <c r="G325" s="201">
        <v>7.1428571428571397E-2</v>
      </c>
      <c r="H325" s="202">
        <v>-2.777777777777779E-2</v>
      </c>
      <c r="I325" s="201">
        <v>8.2121212121212128</v>
      </c>
      <c r="J325" s="202">
        <v>0.37151248164464024</v>
      </c>
    </row>
    <row r="326" spans="2:10" ht="15" hidden="1" customHeight="1" outlineLevel="1">
      <c r="B326" s="51" t="s">
        <v>18</v>
      </c>
      <c r="C326" s="201">
        <v>-1</v>
      </c>
      <c r="D326" s="201">
        <v>1.3703703703703702</v>
      </c>
      <c r="E326" s="201">
        <v>-0.25242718446601942</v>
      </c>
      <c r="F326" s="201">
        <v>1.3856209150326797</v>
      </c>
      <c r="G326" s="201">
        <v>0.5</v>
      </c>
      <c r="H326" s="202">
        <v>0.72758620689655173</v>
      </c>
      <c r="I326" s="201">
        <v>5.253521126760563</v>
      </c>
      <c r="J326" s="202">
        <v>1.2211981566820276</v>
      </c>
    </row>
    <row r="327" spans="2:10" ht="15" hidden="1" customHeight="1" outlineLevel="1">
      <c r="B327" s="51" t="s">
        <v>19</v>
      </c>
      <c r="C327" s="201">
        <v>1.3333333333333335</v>
      </c>
      <c r="D327" s="201">
        <v>1.3214285714285716</v>
      </c>
      <c r="E327" s="201">
        <v>0.125</v>
      </c>
      <c r="F327" s="201">
        <v>0.43847874720357938</v>
      </c>
      <c r="G327" s="201">
        <v>0.38888888888888884</v>
      </c>
      <c r="H327" s="202">
        <v>0.41198979591836737</v>
      </c>
      <c r="I327" s="201">
        <v>2.6578947368421053</v>
      </c>
      <c r="J327" s="202">
        <v>0.61046511627906974</v>
      </c>
    </row>
    <row r="328" spans="2:10" ht="15" hidden="1" customHeight="1" outlineLevel="1">
      <c r="B328" s="51" t="s">
        <v>20</v>
      </c>
      <c r="C328" s="201">
        <v>2.5</v>
      </c>
      <c r="D328" s="201">
        <v>2.0833333333333259E-2</v>
      </c>
      <c r="E328" s="201">
        <v>-0.25364431486880468</v>
      </c>
      <c r="F328" s="201">
        <v>0.26134301270417426</v>
      </c>
      <c r="G328" s="201">
        <v>-0.28409090909090906</v>
      </c>
      <c r="H328" s="202">
        <v>3.6111111111111205E-2</v>
      </c>
      <c r="I328" s="201">
        <v>0.62037037037037046</v>
      </c>
      <c r="J328" s="202">
        <v>8.9225589225589319E-2</v>
      </c>
    </row>
    <row r="329" spans="2:10" ht="15" hidden="1" customHeight="1" outlineLevel="1">
      <c r="B329" s="51" t="s">
        <v>21</v>
      </c>
      <c r="C329" s="201">
        <v>-0.9</v>
      </c>
      <c r="D329" s="201">
        <v>-0.14893617021276595</v>
      </c>
      <c r="E329" s="201">
        <v>0.1013215859030836</v>
      </c>
      <c r="F329" s="201">
        <v>4.7109207708779355E-2</v>
      </c>
      <c r="G329" s="201">
        <v>-6.0000000000000053E-2</v>
      </c>
      <c r="H329" s="202">
        <v>2.2405660377358583E-2</v>
      </c>
      <c r="I329" s="201">
        <v>0.64473684210526305</v>
      </c>
      <c r="J329" s="202">
        <v>7.3593073593073655E-2</v>
      </c>
    </row>
    <row r="330" spans="2:10" ht="15" hidden="1" customHeight="1" outlineLevel="1">
      <c r="B330" s="51" t="s">
        <v>22</v>
      </c>
      <c r="C330" s="201">
        <v>1.875</v>
      </c>
      <c r="D330" s="201">
        <v>-0.60294117647058831</v>
      </c>
      <c r="E330" s="201">
        <v>0.1576923076923078</v>
      </c>
      <c r="F330" s="201">
        <v>0.31828442437923243</v>
      </c>
      <c r="G330" s="201">
        <v>-4.6875E-2</v>
      </c>
      <c r="H330" s="202">
        <v>0.18149466192170816</v>
      </c>
      <c r="I330" s="201">
        <v>0.49494949494949503</v>
      </c>
      <c r="J330" s="202">
        <v>0.21443736730360929</v>
      </c>
    </row>
    <row r="331" spans="2:10" collapsed="1">
      <c r="B331" s="208">
        <v>1986</v>
      </c>
      <c r="C331" s="210">
        <v>0.1206896551724137</v>
      </c>
      <c r="D331" s="210">
        <v>0.39574468085106385</v>
      </c>
      <c r="E331" s="210">
        <v>3.4839203675344654E-2</v>
      </c>
      <c r="F331" s="210">
        <v>0.44618580060422963</v>
      </c>
      <c r="G331" s="210">
        <v>2.3294509151414289E-2</v>
      </c>
      <c r="H331" s="210">
        <v>0.29702329594478005</v>
      </c>
      <c r="I331" s="210">
        <v>2.4030769230769229</v>
      </c>
      <c r="J331" s="210">
        <v>0.55599697313658725</v>
      </c>
    </row>
    <row r="332" spans="2:10" ht="15" hidden="1" customHeight="1" outlineLevel="1">
      <c r="B332" s="51" t="s">
        <v>11</v>
      </c>
      <c r="C332" s="201">
        <v>-0.16666666666666663</v>
      </c>
      <c r="D332" s="201">
        <v>0.10144927536231885</v>
      </c>
      <c r="E332" s="201">
        <v>-0.21649484536082475</v>
      </c>
      <c r="F332" s="201">
        <v>0.11171662125340598</v>
      </c>
      <c r="G332" s="201">
        <v>-4.8387096774193505E-2</v>
      </c>
      <c r="H332" s="202">
        <v>-4.4843049327354279E-2</v>
      </c>
      <c r="I332" s="201">
        <v>-0.58055555555555549</v>
      </c>
      <c r="J332" s="202">
        <v>-0.19888178913738019</v>
      </c>
    </row>
    <row r="333" spans="2:10" ht="15" hidden="1" customHeight="1" outlineLevel="1">
      <c r="B333" s="51" t="s">
        <v>12</v>
      </c>
      <c r="C333" s="201">
        <v>0</v>
      </c>
      <c r="D333" s="201">
        <v>0.15873015873015883</v>
      </c>
      <c r="E333" s="201">
        <v>-0.2218181818181818</v>
      </c>
      <c r="F333" s="201">
        <v>0.51086956521739135</v>
      </c>
      <c r="G333" s="201">
        <v>0.3125</v>
      </c>
      <c r="H333" s="202">
        <v>0.19784656796769862</v>
      </c>
      <c r="I333" s="201">
        <v>0.79259259259259252</v>
      </c>
      <c r="J333" s="202">
        <v>0.28929384965831439</v>
      </c>
    </row>
    <row r="334" spans="2:10" ht="15" hidden="1" customHeight="1" outlineLevel="1">
      <c r="B334" s="51" t="s">
        <v>13</v>
      </c>
      <c r="C334" s="201">
        <v>-0.33333333333333337</v>
      </c>
      <c r="D334" s="201">
        <v>0</v>
      </c>
      <c r="E334" s="201">
        <v>-0.12173913043478257</v>
      </c>
      <c r="F334" s="201">
        <v>0.19060052219321144</v>
      </c>
      <c r="G334" s="201">
        <v>4.0454545454545459</v>
      </c>
      <c r="H334" s="202">
        <v>0.1791666666666667</v>
      </c>
      <c r="I334" s="201">
        <v>-0.39719626168224298</v>
      </c>
      <c r="J334" s="202">
        <v>4.7109207708779355E-2</v>
      </c>
    </row>
    <row r="335" spans="2:10" ht="15" hidden="1" customHeight="1" outlineLevel="1">
      <c r="B335" s="51" t="s">
        <v>14</v>
      </c>
      <c r="C335" s="201">
        <v>-1</v>
      </c>
      <c r="D335" s="201">
        <v>-0.43333333333333335</v>
      </c>
      <c r="E335" s="201">
        <v>-0.15350877192982459</v>
      </c>
      <c r="F335" s="201">
        <v>0.19210526315789478</v>
      </c>
      <c r="G335" s="201">
        <v>-0.16666666666666663</v>
      </c>
      <c r="H335" s="202">
        <v>2.8449502133711668E-3</v>
      </c>
      <c r="I335" s="201">
        <v>0.43548387096774199</v>
      </c>
      <c r="J335" s="202">
        <v>3.7908496732026231E-2</v>
      </c>
    </row>
    <row r="336" spans="2:10" ht="15" hidden="1" customHeight="1" outlineLevel="1">
      <c r="B336" s="51" t="s">
        <v>15</v>
      </c>
      <c r="C336" s="201">
        <v>0.19999999999999996</v>
      </c>
      <c r="D336" s="201">
        <v>0.30000000000000004</v>
      </c>
      <c r="E336" s="201">
        <v>0.63218390804597702</v>
      </c>
      <c r="F336" s="201">
        <v>0.32475884244372999</v>
      </c>
      <c r="G336" s="201">
        <v>0</v>
      </c>
      <c r="H336" s="202">
        <v>0.36403508771929816</v>
      </c>
      <c r="I336" s="201">
        <v>3.1818181818181817</v>
      </c>
      <c r="J336" s="202">
        <v>0.493723849372385</v>
      </c>
    </row>
    <row r="337" spans="2:10" ht="15" hidden="1" customHeight="1" outlineLevel="1">
      <c r="B337" s="51" t="s">
        <v>16</v>
      </c>
      <c r="C337" s="201">
        <v>-1</v>
      </c>
      <c r="D337" s="201">
        <v>-0.43548387096774188</v>
      </c>
      <c r="E337" s="201">
        <v>-0.19760479041916168</v>
      </c>
      <c r="F337" s="201">
        <v>-0.20459290187891443</v>
      </c>
      <c r="G337" s="201">
        <v>-0.5714285714285714</v>
      </c>
      <c r="H337" s="202">
        <v>-0.24769433465085644</v>
      </c>
      <c r="I337" s="201">
        <v>2.4358974358974357</v>
      </c>
      <c r="J337" s="202">
        <v>-0.11654135338345861</v>
      </c>
    </row>
    <row r="338" spans="2:10" ht="15" hidden="1" customHeight="1" outlineLevel="1">
      <c r="B338" s="51" t="s">
        <v>17</v>
      </c>
      <c r="C338" s="201">
        <v>1</v>
      </c>
      <c r="D338" s="201">
        <v>-0.55952380952380953</v>
      </c>
      <c r="E338" s="201">
        <v>1.8750000000000044E-2</v>
      </c>
      <c r="F338" s="201">
        <v>0.28792569659442724</v>
      </c>
      <c r="G338" s="201">
        <v>-0.33333333333333337</v>
      </c>
      <c r="H338" s="202">
        <v>6.0556464811784005E-2</v>
      </c>
      <c r="I338" s="201">
        <v>0.43478260869565211</v>
      </c>
      <c r="J338" s="202">
        <v>7.4132492113564652E-2</v>
      </c>
    </row>
    <row r="339" spans="2:10" ht="15" hidden="1" customHeight="1" outlineLevel="1">
      <c r="B339" s="51" t="s">
        <v>18</v>
      </c>
      <c r="C339" s="201">
        <v>-0.75</v>
      </c>
      <c r="D339" s="201">
        <v>-0.4</v>
      </c>
      <c r="E339" s="201">
        <v>-8.4444444444444433E-2</v>
      </c>
      <c r="F339" s="201">
        <v>-0.18832891246684347</v>
      </c>
      <c r="G339" s="201">
        <v>0.38461538461538458</v>
      </c>
      <c r="H339" s="202">
        <v>-0.16305916305916301</v>
      </c>
      <c r="I339" s="201">
        <v>-0.19318181818181823</v>
      </c>
      <c r="J339" s="202">
        <v>-0.16645326504481439</v>
      </c>
    </row>
    <row r="340" spans="2:10" ht="15" hidden="1" customHeight="1" outlineLevel="1">
      <c r="B340" s="51" t="s">
        <v>19</v>
      </c>
      <c r="C340" s="201">
        <v>-0.76923076923076916</v>
      </c>
      <c r="D340" s="201">
        <v>-0.27272727272727271</v>
      </c>
      <c r="E340" s="201">
        <v>-0.20848056537102477</v>
      </c>
      <c r="F340" s="201">
        <v>4.6838407494145251E-2</v>
      </c>
      <c r="G340" s="201">
        <v>-0.27027027027027029</v>
      </c>
      <c r="H340" s="202">
        <v>-0.10297482837528604</v>
      </c>
      <c r="I340" s="201">
        <v>-0.55294117647058827</v>
      </c>
      <c r="J340" s="202">
        <v>-0.17624521072796939</v>
      </c>
    </row>
    <row r="341" spans="2:10" ht="15" hidden="1" customHeight="1" outlineLevel="1">
      <c r="B341" s="51" t="s">
        <v>20</v>
      </c>
      <c r="C341" s="201">
        <v>-0.91304347826086962</v>
      </c>
      <c r="D341" s="201">
        <v>-8.5714285714285743E-2</v>
      </c>
      <c r="E341" s="201">
        <v>0.1064516129032258</v>
      </c>
      <c r="F341" s="201">
        <v>0.23820224719101124</v>
      </c>
      <c r="G341" s="201">
        <v>0.2753623188405796</v>
      </c>
      <c r="H341" s="202">
        <v>0.13445378151260501</v>
      </c>
      <c r="I341" s="201">
        <v>-0.25</v>
      </c>
      <c r="J341" s="202">
        <v>8.3941605839416011E-2</v>
      </c>
    </row>
    <row r="342" spans="2:10" ht="15" hidden="1" customHeight="1" outlineLevel="1">
      <c r="B342" s="51" t="s">
        <v>21</v>
      </c>
      <c r="C342" s="201">
        <v>-0.33333333333333337</v>
      </c>
      <c r="D342" s="201">
        <v>-1.0526315789473717E-2</v>
      </c>
      <c r="E342" s="201">
        <v>-6.1983471074380181E-2</v>
      </c>
      <c r="F342" s="201">
        <v>-3.1120331950207469E-2</v>
      </c>
      <c r="G342" s="201">
        <v>-0.34210526315789469</v>
      </c>
      <c r="H342" s="202">
        <v>-6.8131868131868112E-2</v>
      </c>
      <c r="I342" s="201">
        <v>-0.32743362831858402</v>
      </c>
      <c r="J342" s="202">
        <v>-9.6774193548387122E-2</v>
      </c>
    </row>
    <row r="343" spans="2:10" ht="15" hidden="1" customHeight="1" outlineLevel="1">
      <c r="B343" s="51" t="s">
        <v>22</v>
      </c>
      <c r="C343" s="201">
        <v>3</v>
      </c>
      <c r="D343" s="201">
        <v>0.11475409836065564</v>
      </c>
      <c r="E343" s="201">
        <v>-0.24855491329479773</v>
      </c>
      <c r="F343" s="201">
        <v>-7.1278825995807149E-2</v>
      </c>
      <c r="G343" s="201">
        <v>-0.28888888888888886</v>
      </c>
      <c r="H343" s="202">
        <v>-0.13627049180327866</v>
      </c>
      <c r="I343" s="201">
        <v>-0.18181818181818177</v>
      </c>
      <c r="J343" s="202">
        <v>-0.14129443938012765</v>
      </c>
    </row>
    <row r="344" spans="2:10" collapsed="1">
      <c r="B344" s="208">
        <v>1985</v>
      </c>
      <c r="C344" s="210">
        <v>-0.48672566371681414</v>
      </c>
      <c r="D344" s="210">
        <v>-0.14129110840438486</v>
      </c>
      <c r="E344" s="210">
        <v>-0.11186671200272014</v>
      </c>
      <c r="F344" s="210">
        <v>9.8983191533513093E-2</v>
      </c>
      <c r="G344" s="210">
        <v>1.0084033613445342E-2</v>
      </c>
      <c r="H344" s="210">
        <v>-1.8301216492625505E-3</v>
      </c>
      <c r="I344" s="210">
        <v>-0.12810194500335348</v>
      </c>
      <c r="J344" s="210">
        <v>-1.9294990723562111E-2</v>
      </c>
    </row>
    <row r="345" spans="2:10" ht="15" hidden="1" customHeight="1" outlineLevel="1">
      <c r="B345" s="51" t="s">
        <v>11</v>
      </c>
      <c r="C345" s="201">
        <v>-0.53846153846153844</v>
      </c>
      <c r="D345" s="201">
        <v>0.25454545454545463</v>
      </c>
      <c r="E345" s="201">
        <v>0.36140350877192984</v>
      </c>
      <c r="F345" s="201">
        <v>-7.3232323232323204E-2</v>
      </c>
      <c r="G345" s="201">
        <v>0.34782608695652173</v>
      </c>
      <c r="H345" s="202">
        <v>0.12201257861635217</v>
      </c>
      <c r="I345" s="201">
        <v>7.1818181818181817</v>
      </c>
      <c r="J345" s="202">
        <v>0.49225268176400472</v>
      </c>
    </row>
    <row r="346" spans="2:10" ht="15" hidden="1" customHeight="1" outlineLevel="1">
      <c r="B346" s="51" t="s">
        <v>12</v>
      </c>
      <c r="C346" s="201">
        <v>0.66666666666666674</v>
      </c>
      <c r="D346" s="201">
        <v>-0.19230769230769229</v>
      </c>
      <c r="E346" s="201">
        <v>0.12704918032786883</v>
      </c>
      <c r="F346" s="201">
        <v>-0.10024449877750607</v>
      </c>
      <c r="G346" s="201">
        <v>-0.63218390804597702</v>
      </c>
      <c r="H346" s="202">
        <v>-9.5006090133982979E-2</v>
      </c>
      <c r="I346" s="201">
        <v>0.39175257731958757</v>
      </c>
      <c r="J346" s="202">
        <v>-4.3572984749455368E-2</v>
      </c>
    </row>
    <row r="347" spans="2:10" ht="15" hidden="1" customHeight="1" outlineLevel="1">
      <c r="B347" s="51" t="s">
        <v>13</v>
      </c>
      <c r="C347" s="201">
        <v>14</v>
      </c>
      <c r="D347" s="201">
        <v>-0.6</v>
      </c>
      <c r="E347" s="201">
        <v>0.28491620111731852</v>
      </c>
      <c r="F347" s="201">
        <v>0.50787401574803148</v>
      </c>
      <c r="G347" s="201">
        <v>-0.6271186440677966</v>
      </c>
      <c r="H347" s="202">
        <v>7.7844311377245567E-2</v>
      </c>
      <c r="I347" s="201">
        <v>2.5666666666666669</v>
      </c>
      <c r="J347" s="202">
        <v>0.28296703296703307</v>
      </c>
    </row>
    <row r="348" spans="2:10" ht="15" hidden="1" customHeight="1" outlineLevel="1">
      <c r="B348" s="51" t="s">
        <v>14</v>
      </c>
      <c r="C348" s="201">
        <v>0.66666666666666674</v>
      </c>
      <c r="D348" s="201">
        <v>-0.39393939393939392</v>
      </c>
      <c r="E348" s="201">
        <v>0.55102040816326525</v>
      </c>
      <c r="F348" s="201">
        <v>0.68888888888888888</v>
      </c>
      <c r="G348" s="201">
        <v>1.5</v>
      </c>
      <c r="H348" s="202">
        <v>0.44650205761316863</v>
      </c>
      <c r="I348" s="201">
        <v>2.4444444444444446</v>
      </c>
      <c r="J348" s="202">
        <v>0.51785714285714279</v>
      </c>
    </row>
    <row r="349" spans="2:10" ht="15" hidden="1" customHeight="1" outlineLevel="1">
      <c r="B349" s="51" t="s">
        <v>15</v>
      </c>
      <c r="C349" s="201">
        <v>-0.16666666666666663</v>
      </c>
      <c r="D349" s="201">
        <v>-0.70588235294117641</v>
      </c>
      <c r="E349" s="201">
        <v>-0.2232142857142857</v>
      </c>
      <c r="F349" s="201">
        <v>1.1301369863013697</v>
      </c>
      <c r="G349" s="201">
        <v>-0.43902439024390238</v>
      </c>
      <c r="H349" s="202">
        <v>0.12039312039312033</v>
      </c>
      <c r="I349" s="201">
        <v>-0.24137931034482762</v>
      </c>
      <c r="J349" s="202">
        <v>9.6330275229357776E-2</v>
      </c>
    </row>
    <row r="350" spans="2:10" ht="15" hidden="1" customHeight="1" outlineLevel="1">
      <c r="B350" s="51" t="s">
        <v>16</v>
      </c>
      <c r="C350" s="201">
        <v>-0.7142857142857143</v>
      </c>
      <c r="D350" s="201">
        <v>8.7719298245614086E-2</v>
      </c>
      <c r="E350" s="201">
        <v>1.5303030303030303</v>
      </c>
      <c r="F350" s="201">
        <v>1.9751552795031055</v>
      </c>
      <c r="G350" s="201">
        <v>2.0625</v>
      </c>
      <c r="H350" s="202">
        <v>1.4723127035830621</v>
      </c>
      <c r="I350" s="201">
        <v>1.4375</v>
      </c>
      <c r="J350" s="202">
        <v>1.4705882352941178</v>
      </c>
    </row>
    <row r="351" spans="2:10" ht="15" hidden="1" customHeight="1" outlineLevel="1">
      <c r="B351" s="51" t="s">
        <v>17</v>
      </c>
      <c r="C351" s="201">
        <v>-0.7142857142857143</v>
      </c>
      <c r="D351" s="201">
        <v>0.27272727272727271</v>
      </c>
      <c r="E351" s="201">
        <v>0.3793103448275863</v>
      </c>
      <c r="F351" s="201">
        <v>1.0838709677419356</v>
      </c>
      <c r="G351" s="201">
        <v>-2.3255813953488413E-2</v>
      </c>
      <c r="H351" s="202">
        <v>0.57881136950904399</v>
      </c>
      <c r="I351" s="201">
        <v>-0.3783783783783784</v>
      </c>
      <c r="J351" s="202">
        <v>0.49528301886792447</v>
      </c>
    </row>
    <row r="352" spans="2:10" ht="15" hidden="1" customHeight="1" outlineLevel="1">
      <c r="B352" s="51" t="s">
        <v>18</v>
      </c>
      <c r="C352" s="201">
        <v>0.81818181818181812</v>
      </c>
      <c r="D352" s="201">
        <v>-0.55882352941176472</v>
      </c>
      <c r="E352" s="201">
        <v>1.295918367346939</v>
      </c>
      <c r="F352" s="201">
        <v>0.98421052631578942</v>
      </c>
      <c r="G352" s="201">
        <v>1</v>
      </c>
      <c r="H352" s="202">
        <v>0.67391304347826098</v>
      </c>
      <c r="I352" s="201">
        <v>-0.13725490196078427</v>
      </c>
      <c r="J352" s="202">
        <v>0.51356589147286824</v>
      </c>
    </row>
    <row r="353" spans="2:10" ht="15" hidden="1" customHeight="1" outlineLevel="1">
      <c r="B353" s="51" t="s">
        <v>19</v>
      </c>
      <c r="C353" s="201">
        <v>-0.35</v>
      </c>
      <c r="D353" s="201">
        <v>-0.33620689655172409</v>
      </c>
      <c r="E353" s="201">
        <v>0.67455621301775137</v>
      </c>
      <c r="F353" s="201">
        <v>0.53046594982078843</v>
      </c>
      <c r="G353" s="201">
        <v>-0.15909090909090906</v>
      </c>
      <c r="H353" s="202">
        <v>0.30059523809523814</v>
      </c>
      <c r="I353" s="201">
        <v>1.8333333333333335</v>
      </c>
      <c r="J353" s="202">
        <v>0.42622950819672134</v>
      </c>
    </row>
    <row r="354" spans="2:10" ht="15" hidden="1" customHeight="1" outlineLevel="1">
      <c r="B354" s="51" t="s">
        <v>20</v>
      </c>
      <c r="C354" s="201">
        <v>-0.57407407407407407</v>
      </c>
      <c r="D354" s="201">
        <v>-0.2279411764705882</v>
      </c>
      <c r="E354" s="201">
        <v>6.5292096219931262E-2</v>
      </c>
      <c r="F354" s="201">
        <v>0.30116959064327475</v>
      </c>
      <c r="G354" s="201">
        <v>-0.13749999999999996</v>
      </c>
      <c r="H354" s="202">
        <v>5.4263565891472965E-2</v>
      </c>
      <c r="I354" s="201">
        <v>0.14285714285714279</v>
      </c>
      <c r="J354" s="202">
        <v>6.5111758989309987E-2</v>
      </c>
    </row>
    <row r="355" spans="2:10" ht="15" hidden="1" customHeight="1" outlineLevel="1">
      <c r="B355" s="51" t="s">
        <v>21</v>
      </c>
      <c r="C355" s="201">
        <v>2.75</v>
      </c>
      <c r="D355" s="201">
        <v>-0.39873417721518989</v>
      </c>
      <c r="E355" s="201">
        <v>-0.11678832116788318</v>
      </c>
      <c r="F355" s="201">
        <v>0.86100386100386106</v>
      </c>
      <c r="G355" s="201">
        <v>-0.15555555555555556</v>
      </c>
      <c r="H355" s="202">
        <v>0.15923566878980888</v>
      </c>
      <c r="I355" s="201">
        <v>5.2777777777777777</v>
      </c>
      <c r="J355" s="202">
        <v>0.27397260273972601</v>
      </c>
    </row>
    <row r="356" spans="2:10" ht="15" hidden="1" customHeight="1" outlineLevel="1">
      <c r="B356" s="51" t="s">
        <v>22</v>
      </c>
      <c r="C356" s="201">
        <v>-0.66666666666666674</v>
      </c>
      <c r="D356" s="201">
        <v>-0.18666666666666665</v>
      </c>
      <c r="E356" s="201">
        <v>-3.3519553072625663E-2</v>
      </c>
      <c r="F356" s="201">
        <v>0.45871559633027514</v>
      </c>
      <c r="G356" s="201">
        <v>-0.1428571428571429</v>
      </c>
      <c r="H356" s="202">
        <v>0.12055109070034442</v>
      </c>
      <c r="I356" s="201">
        <v>0.51249999999999996</v>
      </c>
      <c r="J356" s="202">
        <v>0.15352260778128279</v>
      </c>
    </row>
    <row r="357" spans="2:10" collapsed="1">
      <c r="B357" s="208">
        <v>1984</v>
      </c>
      <c r="C357" s="210">
        <v>-0.16296296296296298</v>
      </c>
      <c r="D357" s="210">
        <v>-0.32649712879409354</v>
      </c>
      <c r="E357" s="210">
        <v>0.25737494655835835</v>
      </c>
      <c r="F357" s="210">
        <v>0.53324848870505881</v>
      </c>
      <c r="G357" s="210">
        <v>-0.125</v>
      </c>
      <c r="H357" s="210">
        <v>0.23589675359233642</v>
      </c>
      <c r="I357" s="210">
        <v>1.1703056768558953</v>
      </c>
      <c r="J357" s="210">
        <v>0.31415335852736814</v>
      </c>
    </row>
    <row r="358" spans="2:10" ht="15" hidden="1" customHeight="1" outlineLevel="1">
      <c r="B358" s="51" t="s">
        <v>11</v>
      </c>
      <c r="C358" s="201">
        <v>-0.48</v>
      </c>
      <c r="D358" s="201">
        <v>-0.51754385964912286</v>
      </c>
      <c r="E358" s="201">
        <v>-0.32624113475177308</v>
      </c>
      <c r="F358" s="201">
        <v>0.63636363636363646</v>
      </c>
      <c r="G358" s="201">
        <v>-0.31343283582089554</v>
      </c>
      <c r="H358" s="202">
        <v>-8.7256027554534987E-2</v>
      </c>
      <c r="I358" s="201">
        <v>0.375</v>
      </c>
      <c r="J358" s="202">
        <v>-7.0874861572535974E-2</v>
      </c>
    </row>
    <row r="359" spans="2:10" ht="15" hidden="1" customHeight="1" outlineLevel="1">
      <c r="B359" s="51" t="s">
        <v>12</v>
      </c>
      <c r="C359" s="201">
        <v>2</v>
      </c>
      <c r="D359" s="201">
        <v>-0.45070422535211263</v>
      </c>
      <c r="E359" s="201">
        <v>1.2448132780082943E-2</v>
      </c>
      <c r="F359" s="201">
        <v>0.71848739495798308</v>
      </c>
      <c r="G359" s="201">
        <v>1.0714285714285716</v>
      </c>
      <c r="H359" s="202">
        <v>0.23644578313253017</v>
      </c>
      <c r="I359" s="201">
        <v>1.2045454545454546</v>
      </c>
      <c r="J359" s="202">
        <v>0.29661016949152552</v>
      </c>
    </row>
    <row r="360" spans="2:10" ht="15" hidden="1" customHeight="1" outlineLevel="1">
      <c r="B360" s="51" t="s">
        <v>13</v>
      </c>
      <c r="C360" s="201" t="s">
        <v>132</v>
      </c>
      <c r="D360" s="201">
        <v>4.3030303030303028</v>
      </c>
      <c r="E360" s="201">
        <v>0.20134228187919456</v>
      </c>
      <c r="F360" s="201">
        <v>1.065040650406504</v>
      </c>
      <c r="G360" s="201">
        <v>1.1851851851851851</v>
      </c>
      <c r="H360" s="202">
        <v>1.0120481927710845</v>
      </c>
      <c r="I360" s="201">
        <v>6.5</v>
      </c>
      <c r="J360" s="202">
        <v>1.1411764705882352</v>
      </c>
    </row>
    <row r="361" spans="2:10" ht="15" hidden="1" customHeight="1" outlineLevel="1">
      <c r="B361" s="51" t="s">
        <v>14</v>
      </c>
      <c r="C361" s="201" t="s">
        <v>132</v>
      </c>
      <c r="D361" s="201">
        <v>0.28571428571428581</v>
      </c>
      <c r="E361" s="201">
        <v>0.77108433734939763</v>
      </c>
      <c r="F361" s="201">
        <v>1.4456521739130435</v>
      </c>
      <c r="G361" s="201">
        <v>-0.45454545454545459</v>
      </c>
      <c r="H361" s="202">
        <v>0.77372262773722622</v>
      </c>
      <c r="I361" s="201">
        <v>-0.4</v>
      </c>
      <c r="J361" s="202">
        <v>0.65789473684210531</v>
      </c>
    </row>
    <row r="362" spans="2:10" ht="15" hidden="1" customHeight="1" outlineLevel="1">
      <c r="B362" s="51" t="s">
        <v>15</v>
      </c>
      <c r="C362" s="201">
        <v>5</v>
      </c>
      <c r="D362" s="201">
        <v>0.5</v>
      </c>
      <c r="E362" s="201">
        <v>0.31764705882352939</v>
      </c>
      <c r="F362" s="201">
        <v>2.0416666666666665</v>
      </c>
      <c r="G362" s="201">
        <v>1.0499999999999998</v>
      </c>
      <c r="H362" s="202">
        <v>0.83333333333333326</v>
      </c>
      <c r="I362" s="201">
        <v>6.25</v>
      </c>
      <c r="J362" s="202">
        <v>0.92920353982300874</v>
      </c>
    </row>
    <row r="363" spans="2:10" ht="15" hidden="1" customHeight="1" outlineLevel="1">
      <c r="B363" s="51" t="s">
        <v>16</v>
      </c>
      <c r="C363" s="201" t="s">
        <v>132</v>
      </c>
      <c r="D363" s="201">
        <v>-0.41836734693877553</v>
      </c>
      <c r="E363" s="201">
        <v>-0.20481927710843373</v>
      </c>
      <c r="F363" s="201">
        <v>0.51886792452830188</v>
      </c>
      <c r="G363" s="201">
        <v>-0.38461538461538458</v>
      </c>
      <c r="H363" s="202">
        <v>-1.9169329073482455E-2</v>
      </c>
      <c r="I363" s="201">
        <v>4.333333333333333</v>
      </c>
      <c r="J363" s="202">
        <v>2.2151898734177111E-2</v>
      </c>
    </row>
    <row r="364" spans="2:10" ht="15" hidden="1" customHeight="1" outlineLevel="1">
      <c r="B364" s="51" t="s">
        <v>17</v>
      </c>
      <c r="C364" s="201" t="s">
        <v>132</v>
      </c>
      <c r="D364" s="201">
        <v>0.88571428571428568</v>
      </c>
      <c r="E364" s="201">
        <v>2.7419354838709675</v>
      </c>
      <c r="F364" s="201">
        <v>1.9245283018867925</v>
      </c>
      <c r="G364" s="201">
        <v>2.5833333333333335</v>
      </c>
      <c r="H364" s="202">
        <v>1.9541984732824429</v>
      </c>
      <c r="I364" s="201">
        <v>3.625</v>
      </c>
      <c r="J364" s="202">
        <v>2.050359712230216</v>
      </c>
    </row>
    <row r="365" spans="2:10" ht="15" hidden="1" customHeight="1" outlineLevel="1">
      <c r="B365" s="51" t="s">
        <v>18</v>
      </c>
      <c r="C365" s="201" t="s">
        <v>132</v>
      </c>
      <c r="D365" s="201">
        <v>1.04</v>
      </c>
      <c r="E365" s="201">
        <v>3.1578947368421151E-2</v>
      </c>
      <c r="F365" s="201">
        <v>0.46153846153846145</v>
      </c>
      <c r="G365" s="201">
        <v>-0.74</v>
      </c>
      <c r="H365" s="202">
        <v>0.27384615384615385</v>
      </c>
      <c r="I365" s="201" t="s">
        <v>132</v>
      </c>
      <c r="J365" s="202">
        <v>0.58769230769230774</v>
      </c>
    </row>
    <row r="366" spans="2:10" ht="15" hidden="1" customHeight="1" outlineLevel="1">
      <c r="B366" s="51" t="s">
        <v>19</v>
      </c>
      <c r="C366" s="201">
        <v>2.3333333333333335</v>
      </c>
      <c r="D366" s="201">
        <v>0.50649350649350655</v>
      </c>
      <c r="E366" s="201">
        <v>5.6249999999999911E-2</v>
      </c>
      <c r="F366" s="201">
        <v>0.34782608695652173</v>
      </c>
      <c r="G366" s="201">
        <v>0.60000000000000009</v>
      </c>
      <c r="H366" s="202">
        <v>0.33069306930693076</v>
      </c>
      <c r="I366" s="201">
        <v>29</v>
      </c>
      <c r="J366" s="202">
        <v>0.44378698224852076</v>
      </c>
    </row>
    <row r="367" spans="2:10" ht="15" hidden="1" customHeight="1" outlineLevel="1">
      <c r="B367" s="51" t="s">
        <v>20</v>
      </c>
      <c r="C367" s="201" t="s">
        <v>132</v>
      </c>
      <c r="D367" s="201">
        <v>0.49450549450549453</v>
      </c>
      <c r="E367" s="201">
        <v>-0.20273972602739732</v>
      </c>
      <c r="F367" s="201">
        <v>-7.0652173913043459E-2</v>
      </c>
      <c r="G367" s="201">
        <v>-0.5</v>
      </c>
      <c r="H367" s="202">
        <v>-8.2317073170731669E-2</v>
      </c>
      <c r="I367" s="201">
        <v>41</v>
      </c>
      <c r="J367" s="202">
        <v>4.2553191489361764E-2</v>
      </c>
    </row>
    <row r="368" spans="2:10" ht="15" hidden="1" customHeight="1" outlineLevel="1">
      <c r="B368" s="51" t="s">
        <v>21</v>
      </c>
      <c r="C368" s="201">
        <v>0.33333333333333326</v>
      </c>
      <c r="D368" s="201">
        <v>0.234375</v>
      </c>
      <c r="E368" s="201">
        <v>-0.28645833333333337</v>
      </c>
      <c r="F368" s="201">
        <v>0.14601769911504414</v>
      </c>
      <c r="G368" s="201">
        <v>-2.1739130434782594E-2</v>
      </c>
      <c r="H368" s="202">
        <v>-5.7623049219687861E-2</v>
      </c>
      <c r="I368" s="201">
        <v>-5.2631578947368474E-2</v>
      </c>
      <c r="J368" s="202">
        <v>-5.7511737089201875E-2</v>
      </c>
    </row>
    <row r="369" spans="2:10" ht="15" hidden="1" customHeight="1" outlineLevel="1">
      <c r="B369" s="51" t="s">
        <v>22</v>
      </c>
      <c r="C369" s="201">
        <v>-0.33333333333333337</v>
      </c>
      <c r="D369" s="201">
        <v>0</v>
      </c>
      <c r="E369" s="201">
        <v>-2.9810298102981081E-2</v>
      </c>
      <c r="F369" s="201">
        <v>-0.1825</v>
      </c>
      <c r="G369" s="201">
        <v>-6.25E-2</v>
      </c>
      <c r="H369" s="202">
        <v>-9.7409326424870435E-2</v>
      </c>
      <c r="I369" s="201">
        <v>1.2222222222222223</v>
      </c>
      <c r="J369" s="202">
        <v>-4.9950049950049924E-2</v>
      </c>
    </row>
    <row r="370" spans="2:10" collapsed="1">
      <c r="B370" s="208">
        <v>1983</v>
      </c>
      <c r="C370" s="210">
        <v>2</v>
      </c>
      <c r="D370" s="210">
        <v>0.2338056680161944</v>
      </c>
      <c r="E370" s="210">
        <v>-5.2269043760129641E-2</v>
      </c>
      <c r="F370" s="210">
        <v>0.40752351097178674</v>
      </c>
      <c r="G370" s="210">
        <v>-7.2992700729926918E-3</v>
      </c>
      <c r="H370" s="210">
        <v>0.1708988939087086</v>
      </c>
      <c r="I370" s="210">
        <v>2.6349206349206349</v>
      </c>
      <c r="J370" s="210">
        <v>0.24137409200968518</v>
      </c>
    </row>
    <row r="371" spans="2:10" ht="15" hidden="1" customHeight="1" outlineLevel="1">
      <c r="B371" s="51" t="s">
        <v>11</v>
      </c>
      <c r="C371" s="201">
        <v>-0.1071428571428571</v>
      </c>
      <c r="D371" s="201">
        <v>-0.52301255230125521</v>
      </c>
      <c r="E371" s="201">
        <v>0.44368600682593851</v>
      </c>
      <c r="F371" s="201">
        <v>-0.21682847896440127</v>
      </c>
      <c r="G371" s="201">
        <v>-2.8985507246376829E-2</v>
      </c>
      <c r="H371" s="202">
        <v>-7.1428571428571397E-2</v>
      </c>
      <c r="I371" s="201">
        <v>-0.95</v>
      </c>
      <c r="J371" s="202">
        <v>-0.42775665399239549</v>
      </c>
    </row>
    <row r="372" spans="2:10" ht="15" hidden="1" customHeight="1" outlineLevel="1">
      <c r="B372" s="51" t="s">
        <v>12</v>
      </c>
      <c r="C372" s="201">
        <v>-0.90909090909090906</v>
      </c>
      <c r="D372" s="201">
        <v>-0.85021097046413496</v>
      </c>
      <c r="E372" s="201">
        <v>-0.32492997198879547</v>
      </c>
      <c r="F372" s="201">
        <v>-0.46993318485523383</v>
      </c>
      <c r="G372" s="201">
        <v>-0.47499999999999998</v>
      </c>
      <c r="H372" s="202">
        <v>-0.64010840108401079</v>
      </c>
      <c r="I372" s="201">
        <v>-0.85333333333333328</v>
      </c>
      <c r="J372" s="202">
        <v>-0.66993006993006987</v>
      </c>
    </row>
    <row r="373" spans="2:10" ht="15" hidden="1" customHeight="1" outlineLevel="1">
      <c r="B373" s="51" t="s">
        <v>13</v>
      </c>
      <c r="C373" s="201" t="s">
        <v>132</v>
      </c>
      <c r="D373" s="201">
        <v>-0.65263157894736845</v>
      </c>
      <c r="E373" s="201">
        <v>0.13740458015267176</v>
      </c>
      <c r="F373" s="201">
        <v>-0.31284916201117319</v>
      </c>
      <c r="G373" s="201">
        <v>-0.49056603773584906</v>
      </c>
      <c r="H373" s="202">
        <v>-0.27510917030567683</v>
      </c>
      <c r="I373" s="201">
        <v>-0.74193548387096775</v>
      </c>
      <c r="J373" s="202">
        <v>-0.30470347648261764</v>
      </c>
    </row>
    <row r="374" spans="2:10" ht="15" hidden="1" customHeight="1" outlineLevel="1">
      <c r="B374" s="51" t="s">
        <v>14</v>
      </c>
      <c r="C374" s="201">
        <v>-1</v>
      </c>
      <c r="D374" s="201">
        <v>0.5714285714285714</v>
      </c>
      <c r="E374" s="201">
        <v>0.23880597014925375</v>
      </c>
      <c r="F374" s="201">
        <v>-0.1711711711711712</v>
      </c>
      <c r="G374" s="201">
        <v>4.7619047619047672E-2</v>
      </c>
      <c r="H374" s="202">
        <v>8.7301587301587213E-2</v>
      </c>
      <c r="I374" s="201" t="s">
        <v>132</v>
      </c>
      <c r="J374" s="202">
        <v>0.20634920634920628</v>
      </c>
    </row>
    <row r="375" spans="2:10" ht="15" hidden="1" customHeight="1" outlineLevel="1">
      <c r="B375" s="51" t="s">
        <v>15</v>
      </c>
      <c r="C375" s="201" t="s">
        <v>132</v>
      </c>
      <c r="D375" s="201">
        <v>0.54545454545454541</v>
      </c>
      <c r="E375" s="201">
        <v>0.11842105263157898</v>
      </c>
      <c r="F375" s="201">
        <v>-0.40740740740740744</v>
      </c>
      <c r="G375" s="201">
        <v>0.33333333333333326</v>
      </c>
      <c r="H375" s="202">
        <v>2.7777777777777679E-2</v>
      </c>
      <c r="I375" s="201">
        <v>-0.89189189189189189</v>
      </c>
      <c r="J375" s="202">
        <v>-0.10671936758893286</v>
      </c>
    </row>
    <row r="376" spans="2:10" ht="15" hidden="1" customHeight="1" outlineLevel="1">
      <c r="B376" s="51" t="s">
        <v>16</v>
      </c>
      <c r="C376" s="201" t="s">
        <v>132</v>
      </c>
      <c r="D376" s="201">
        <v>1.1777777777777776</v>
      </c>
      <c r="E376" s="201">
        <v>0.80434782608695654</v>
      </c>
      <c r="F376" s="201">
        <v>0.1910112359550562</v>
      </c>
      <c r="G376" s="201">
        <v>1.6</v>
      </c>
      <c r="H376" s="202">
        <v>0.64736842105263159</v>
      </c>
      <c r="I376" s="201">
        <v>-0.83333333333333337</v>
      </c>
      <c r="J376" s="202">
        <v>0.51923076923076916</v>
      </c>
    </row>
    <row r="377" spans="2:10" ht="15" hidden="1" customHeight="1" outlineLevel="1">
      <c r="B377" s="51" t="s">
        <v>17</v>
      </c>
      <c r="C377" s="201">
        <v>-1</v>
      </c>
      <c r="D377" s="201">
        <v>1.6923076923076925</v>
      </c>
      <c r="E377" s="201">
        <v>-0.50793650793650791</v>
      </c>
      <c r="F377" s="201">
        <v>-0.41111111111111109</v>
      </c>
      <c r="G377" s="201">
        <v>-0.1428571428571429</v>
      </c>
      <c r="H377" s="202">
        <v>-0.28021978021978022</v>
      </c>
      <c r="I377" s="201">
        <v>1</v>
      </c>
      <c r="J377" s="202">
        <v>-0.25268817204301075</v>
      </c>
    </row>
    <row r="378" spans="2:10" ht="15" hidden="1" customHeight="1" outlineLevel="1">
      <c r="B378" s="51" t="s">
        <v>18</v>
      </c>
      <c r="C378" s="201">
        <v>-1</v>
      </c>
      <c r="D378" s="201">
        <v>2.3333333333333335</v>
      </c>
      <c r="E378" s="201">
        <v>-5.0000000000000044E-2</v>
      </c>
      <c r="F378" s="201">
        <v>-0.15032679738562094</v>
      </c>
      <c r="G378" s="201">
        <v>-0.4382022471910112</v>
      </c>
      <c r="H378" s="202">
        <v>-0.1095890410958904</v>
      </c>
      <c r="I378" s="201">
        <v>-1</v>
      </c>
      <c r="J378" s="202">
        <v>-0.13101604278074863</v>
      </c>
    </row>
    <row r="379" spans="2:10" ht="15" hidden="1" customHeight="1" outlineLevel="1">
      <c r="B379" s="51" t="s">
        <v>19</v>
      </c>
      <c r="C379" s="201" t="s">
        <v>132</v>
      </c>
      <c r="D379" s="201">
        <v>1.1388888888888888</v>
      </c>
      <c r="E379" s="201">
        <v>4.5751633986928164E-2</v>
      </c>
      <c r="F379" s="201">
        <v>0.62992125984251968</v>
      </c>
      <c r="G379" s="201">
        <v>0.17021276595744683</v>
      </c>
      <c r="H379" s="202">
        <v>0.39118457300275478</v>
      </c>
      <c r="I379" s="201">
        <v>-0.92</v>
      </c>
      <c r="J379" s="202">
        <v>0.30670103092783507</v>
      </c>
    </row>
    <row r="380" spans="2:10" ht="15" hidden="1" customHeight="1" outlineLevel="1">
      <c r="B380" s="51" t="s">
        <v>20</v>
      </c>
      <c r="C380" s="201">
        <v>-1</v>
      </c>
      <c r="D380" s="201">
        <v>0.59649122807017552</v>
      </c>
      <c r="E380" s="201">
        <v>1.9674796747967478</v>
      </c>
      <c r="F380" s="201">
        <v>1.0909090909090908</v>
      </c>
      <c r="G380" s="201">
        <v>2.4042553191489362</v>
      </c>
      <c r="H380" s="202">
        <v>1.0246913580246915</v>
      </c>
      <c r="I380" s="201">
        <v>-0.95454545454545459</v>
      </c>
      <c r="J380" s="202">
        <v>0.78804347826086962</v>
      </c>
    </row>
    <row r="381" spans="2:10" ht="15" hidden="1" customHeight="1" outlineLevel="1">
      <c r="B381" s="51" t="s">
        <v>21</v>
      </c>
      <c r="C381" s="201" t="s">
        <v>132</v>
      </c>
      <c r="D381" s="201">
        <v>1.6122448979591835</v>
      </c>
      <c r="E381" s="201">
        <v>1.1818181818181817</v>
      </c>
      <c r="F381" s="201">
        <v>0.36969696969696964</v>
      </c>
      <c r="G381" s="201">
        <v>0.41538461538461546</v>
      </c>
      <c r="H381" s="202">
        <v>0.8307692307692307</v>
      </c>
      <c r="I381" s="201">
        <v>-0.79347826086956519</v>
      </c>
      <c r="J381" s="202">
        <v>0.55758683729433267</v>
      </c>
    </row>
    <row r="382" spans="2:10" ht="15" hidden="1" customHeight="1" outlineLevel="1">
      <c r="B382" s="51" t="s">
        <v>22</v>
      </c>
      <c r="C382" s="201" t="s">
        <v>132</v>
      </c>
      <c r="D382" s="201">
        <v>1.5862068965517242</v>
      </c>
      <c r="E382" s="201">
        <v>0.83582089552238803</v>
      </c>
      <c r="F382" s="201">
        <v>0.80180180180180183</v>
      </c>
      <c r="G382" s="201">
        <v>2.1111111111111112</v>
      </c>
      <c r="H382" s="202">
        <v>0.97745901639344268</v>
      </c>
      <c r="I382" s="201">
        <v>-0.53246753246753253</v>
      </c>
      <c r="J382" s="202">
        <v>0.77168141592920358</v>
      </c>
    </row>
    <row r="383" spans="2:10" collapsed="1">
      <c r="B383" s="208">
        <v>1982</v>
      </c>
      <c r="C383" s="210">
        <v>-0.66911764705882359</v>
      </c>
      <c r="D383" s="210">
        <v>-0.38974675725756636</v>
      </c>
      <c r="E383" s="210">
        <v>0.38185890257558786</v>
      </c>
      <c r="F383" s="210">
        <v>3.8121803812180444E-2</v>
      </c>
      <c r="G383" s="210">
        <v>0.25457875457875456</v>
      </c>
      <c r="H383" s="210">
        <v>2.9015710163514008E-2</v>
      </c>
      <c r="I383" s="210">
        <v>-0.8545034642032332</v>
      </c>
      <c r="J383" s="210">
        <v>-0.12325859095130687</v>
      </c>
    </row>
    <row r="384" spans="2:10" ht="15" hidden="1" customHeight="1" outlineLevel="1">
      <c r="B384" s="51" t="s">
        <v>11</v>
      </c>
      <c r="C384" s="201" t="s">
        <v>132</v>
      </c>
      <c r="D384" s="201">
        <v>3.4259259259259256</v>
      </c>
      <c r="E384" s="201">
        <v>1.0780141843971629</v>
      </c>
      <c r="F384" s="201">
        <v>0.59278350515463907</v>
      </c>
      <c r="G384" s="201">
        <v>0.21052631578947367</v>
      </c>
      <c r="H384" s="202">
        <v>1.1031390134529149</v>
      </c>
      <c r="I384" s="201">
        <v>6.191011235955056</v>
      </c>
      <c r="J384" s="202">
        <v>1.9495327102803737</v>
      </c>
    </row>
    <row r="385" spans="2:10" ht="15" hidden="1" customHeight="1" outlineLevel="1">
      <c r="B385" s="51" t="s">
        <v>12</v>
      </c>
      <c r="C385" s="201">
        <v>-0.15384615384615385</v>
      </c>
      <c r="D385" s="201">
        <v>21.046511627906977</v>
      </c>
      <c r="E385" s="201">
        <v>2.2162162162162162</v>
      </c>
      <c r="F385" s="201">
        <v>1.4402173913043477</v>
      </c>
      <c r="G385" s="201">
        <v>1.3529411764705883</v>
      </c>
      <c r="H385" s="202">
        <v>3.7922077922077921</v>
      </c>
      <c r="I385" s="201">
        <v>14</v>
      </c>
      <c r="J385" s="202">
        <v>4.2962962962962967</v>
      </c>
    </row>
    <row r="386" spans="2:10" ht="15" hidden="1" customHeight="1" outlineLevel="1">
      <c r="B386" s="51" t="s">
        <v>13</v>
      </c>
      <c r="C386" s="201" t="s">
        <v>132</v>
      </c>
      <c r="D386" s="201">
        <v>1.1590909090909092</v>
      </c>
      <c r="E386" s="201">
        <v>0.92647058823529416</v>
      </c>
      <c r="F386" s="201">
        <v>0.22602739726027399</v>
      </c>
      <c r="G386" s="201">
        <v>0.76666666666666661</v>
      </c>
      <c r="H386" s="202">
        <v>0.59027777777777768</v>
      </c>
      <c r="I386" s="201">
        <v>1.3846153846153846</v>
      </c>
      <c r="J386" s="202">
        <v>0.62458471760797352</v>
      </c>
    </row>
    <row r="387" spans="2:10" ht="15" hidden="1" customHeight="1" outlineLevel="1">
      <c r="B387" s="51" t="s">
        <v>14</v>
      </c>
      <c r="C387" s="201">
        <v>1</v>
      </c>
      <c r="D387" s="201">
        <v>0.96</v>
      </c>
      <c r="E387" s="201">
        <v>0.28846153846153855</v>
      </c>
      <c r="F387" s="201">
        <v>0.13265306122448983</v>
      </c>
      <c r="G387" s="201">
        <v>1.1000000000000001</v>
      </c>
      <c r="H387" s="202">
        <v>0.34759358288770059</v>
      </c>
      <c r="I387" s="201">
        <v>-1</v>
      </c>
      <c r="J387" s="202">
        <v>0.18309859154929575</v>
      </c>
    </row>
    <row r="388" spans="2:10" ht="15" hidden="1" customHeight="1" outlineLevel="1">
      <c r="B388" s="51" t="s">
        <v>15</v>
      </c>
      <c r="C388" s="201">
        <v>-1</v>
      </c>
      <c r="D388" s="201">
        <v>1</v>
      </c>
      <c r="E388" s="201">
        <v>0.1692307692307693</v>
      </c>
      <c r="F388" s="201">
        <v>-0.4375</v>
      </c>
      <c r="G388" s="201">
        <v>-0.21052631578947367</v>
      </c>
      <c r="H388" s="202">
        <v>-0.1428571428571429</v>
      </c>
      <c r="I388" s="201">
        <v>1.0555555555555554</v>
      </c>
      <c r="J388" s="202">
        <v>-6.2962962962962998E-2</v>
      </c>
    </row>
    <row r="389" spans="2:10" ht="15" hidden="1" customHeight="1" outlineLevel="1">
      <c r="B389" s="51" t="s">
        <v>16</v>
      </c>
      <c r="C389" s="201" t="s">
        <v>132</v>
      </c>
      <c r="D389" s="201">
        <v>0.66666666666666674</v>
      </c>
      <c r="E389" s="201">
        <v>0.21052631578947367</v>
      </c>
      <c r="F389" s="201">
        <v>4.705882352941182E-2</v>
      </c>
      <c r="G389" s="201">
        <v>-0.41176470588235292</v>
      </c>
      <c r="H389" s="202">
        <v>0.13772455089820368</v>
      </c>
      <c r="I389" s="201">
        <v>-0.58139534883720922</v>
      </c>
      <c r="J389" s="202">
        <v>-9.52380952380949E-3</v>
      </c>
    </row>
    <row r="390" spans="2:10" ht="15" hidden="1" customHeight="1" outlineLevel="1">
      <c r="B390" s="51" t="s">
        <v>17</v>
      </c>
      <c r="C390" s="201">
        <v>-0.33333333333333337</v>
      </c>
      <c r="D390" s="201">
        <v>-0.48</v>
      </c>
      <c r="E390" s="201">
        <v>1.52</v>
      </c>
      <c r="F390" s="201">
        <v>0.8</v>
      </c>
      <c r="G390" s="201">
        <v>-0.5</v>
      </c>
      <c r="H390" s="202">
        <v>0.38931297709923673</v>
      </c>
      <c r="I390" s="201">
        <v>-0.77777777777777779</v>
      </c>
      <c r="J390" s="202">
        <v>0.24832214765100669</v>
      </c>
    </row>
    <row r="391" spans="2:10" ht="15" hidden="1" customHeight="1" outlineLevel="1">
      <c r="B391" s="51" t="s">
        <v>18</v>
      </c>
      <c r="C391" s="201">
        <v>0.33333333333333326</v>
      </c>
      <c r="D391" s="201">
        <v>-6.25E-2</v>
      </c>
      <c r="E391" s="201">
        <v>1.7777777777777777</v>
      </c>
      <c r="F391" s="201">
        <v>0.14179104477611948</v>
      </c>
      <c r="G391" s="201">
        <v>4.5625</v>
      </c>
      <c r="H391" s="202">
        <v>0.75480769230769229</v>
      </c>
      <c r="I391" s="201">
        <v>-0.68965517241379315</v>
      </c>
      <c r="J391" s="202">
        <v>0.57805907172995785</v>
      </c>
    </row>
    <row r="392" spans="2:10" ht="15" hidden="1" customHeight="1" outlineLevel="1">
      <c r="B392" s="51" t="s">
        <v>19</v>
      </c>
      <c r="C392" s="201">
        <v>-1</v>
      </c>
      <c r="D392" s="201">
        <v>-2.7027027027026973E-2</v>
      </c>
      <c r="E392" s="201">
        <v>2.6428571428571428</v>
      </c>
      <c r="F392" s="201">
        <v>0.23300970873786397</v>
      </c>
      <c r="G392" s="201">
        <v>1.4736842105263159</v>
      </c>
      <c r="H392" s="202">
        <v>0.77941176470588225</v>
      </c>
      <c r="I392" s="201">
        <v>-0.16666666666666663</v>
      </c>
      <c r="J392" s="202">
        <v>0.65811965811965822</v>
      </c>
    </row>
    <row r="393" spans="2:10" ht="15" hidden="1" customHeight="1" outlineLevel="1">
      <c r="B393" s="51" t="s">
        <v>20</v>
      </c>
      <c r="C393" s="201">
        <v>9.375</v>
      </c>
      <c r="D393" s="201">
        <v>-3.3898305084745783E-2</v>
      </c>
      <c r="E393" s="201">
        <v>0.59740259740259738</v>
      </c>
      <c r="F393" s="201">
        <v>-0.12</v>
      </c>
      <c r="G393" s="201">
        <v>1.7647058823529411</v>
      </c>
      <c r="H393" s="202">
        <v>0.34626038781163437</v>
      </c>
      <c r="I393" s="201">
        <v>-0.46341463414634143</v>
      </c>
      <c r="J393" s="202">
        <v>0.14049586776859502</v>
      </c>
    </row>
    <row r="394" spans="2:10" ht="15" hidden="1" customHeight="1" outlineLevel="1">
      <c r="B394" s="51" t="s">
        <v>21</v>
      </c>
      <c r="C394" s="201">
        <v>-1</v>
      </c>
      <c r="D394" s="201">
        <v>0.32432432432432434</v>
      </c>
      <c r="E394" s="201">
        <v>1.6268656716417911</v>
      </c>
      <c r="F394" s="201">
        <v>-0.4329896907216495</v>
      </c>
      <c r="G394" s="201">
        <v>0.25</v>
      </c>
      <c r="H394" s="202">
        <v>4.4150110375276164E-3</v>
      </c>
      <c r="I394" s="201">
        <v>-4.166666666666663E-2</v>
      </c>
      <c r="J394" s="202">
        <v>-3.6429872495445936E-3</v>
      </c>
    </row>
    <row r="395" spans="2:10" ht="15" hidden="1" customHeight="1" outlineLevel="1">
      <c r="B395" s="51" t="s">
        <v>22</v>
      </c>
      <c r="C395" s="201">
        <v>-1</v>
      </c>
      <c r="D395" s="201">
        <v>-0.36956521739130432</v>
      </c>
      <c r="E395" s="201">
        <v>1.3103448275862069</v>
      </c>
      <c r="F395" s="201">
        <v>0.10447761194029859</v>
      </c>
      <c r="G395" s="201">
        <v>0.89473684210526305</v>
      </c>
      <c r="H395" s="202">
        <v>0.36312849162011163</v>
      </c>
      <c r="I395" s="201">
        <v>-0.50322580645161286</v>
      </c>
      <c r="J395" s="202">
        <v>0.10136452241715399</v>
      </c>
    </row>
    <row r="396" spans="2:10" collapsed="1">
      <c r="B396" s="208">
        <v>1981</v>
      </c>
      <c r="C396" s="210">
        <v>1.8333333333333335</v>
      </c>
      <c r="D396" s="210">
        <v>2.7218390804597701</v>
      </c>
      <c r="E396" s="210">
        <v>1.2076637824474661</v>
      </c>
      <c r="F396" s="210">
        <v>0.17540983606557381</v>
      </c>
      <c r="G396" s="210">
        <v>0.71698113207547176</v>
      </c>
      <c r="H396" s="210">
        <v>0.81337209302325575</v>
      </c>
      <c r="I396" s="210">
        <v>0.96818181818181825</v>
      </c>
      <c r="J396" s="210">
        <v>0.83829268292682935</v>
      </c>
    </row>
    <row r="397" spans="2:10" ht="15" hidden="1" customHeight="1" outlineLevel="1">
      <c r="B397" s="51" t="s">
        <v>11</v>
      </c>
      <c r="C397" s="201" t="s">
        <v>132</v>
      </c>
      <c r="D397" s="201">
        <v>0.42105263157894735</v>
      </c>
      <c r="E397" s="201">
        <v>1.1363636363636362</v>
      </c>
      <c r="F397" s="201">
        <v>-0.25096525096525102</v>
      </c>
      <c r="G397" s="201">
        <v>1.7142857142857144</v>
      </c>
      <c r="H397" s="202">
        <v>0.16145833333333326</v>
      </c>
      <c r="I397" s="201">
        <v>-0.55276381909547734</v>
      </c>
      <c r="J397" s="202">
        <v>-8.2332761578044589E-2</v>
      </c>
    </row>
    <row r="398" spans="2:10" ht="15" hidden="1" customHeight="1" outlineLevel="1">
      <c r="B398" s="51" t="s">
        <v>12</v>
      </c>
      <c r="C398" s="201">
        <v>0.625</v>
      </c>
      <c r="D398" s="201">
        <v>-0.14000000000000001</v>
      </c>
      <c r="E398" s="201">
        <v>1.0943396226415096</v>
      </c>
      <c r="F398" s="201">
        <v>-0.18942731277533043</v>
      </c>
      <c r="G398" s="201">
        <v>6.25E-2</v>
      </c>
      <c r="H398" s="202">
        <v>4.0540540540540571E-2</v>
      </c>
      <c r="I398" s="201">
        <v>-0.86206896551724133</v>
      </c>
      <c r="J398" s="202">
        <v>-0.21359223300970875</v>
      </c>
    </row>
    <row r="399" spans="2:10" ht="15" hidden="1" customHeight="1" outlineLevel="1">
      <c r="B399" s="51" t="s">
        <v>13</v>
      </c>
      <c r="C399" s="201">
        <v>-1</v>
      </c>
      <c r="D399" s="201">
        <v>0.22222222222222232</v>
      </c>
      <c r="E399" s="201">
        <v>0.2592592592592593</v>
      </c>
      <c r="F399" s="201">
        <v>-0.45112781954887216</v>
      </c>
      <c r="G399" s="201">
        <v>-0.18918918918918914</v>
      </c>
      <c r="H399" s="202">
        <v>-0.28535980148883378</v>
      </c>
      <c r="I399" s="201">
        <v>-0.89166666666666661</v>
      </c>
      <c r="J399" s="202">
        <v>-0.42447418738049714</v>
      </c>
    </row>
    <row r="400" spans="2:10" ht="15" hidden="1" customHeight="1" outlineLevel="1">
      <c r="B400" s="51" t="s">
        <v>14</v>
      </c>
      <c r="C400" s="201">
        <v>-0.33333333333333337</v>
      </c>
      <c r="D400" s="201">
        <v>-0.16666666666666663</v>
      </c>
      <c r="E400" s="201">
        <v>-0.59375</v>
      </c>
      <c r="F400" s="201">
        <v>-0.49484536082474229</v>
      </c>
      <c r="G400" s="201">
        <v>-0.47368421052631582</v>
      </c>
      <c r="H400" s="202">
        <v>-0.5</v>
      </c>
      <c r="I400" s="201">
        <v>-0.72043010752688175</v>
      </c>
      <c r="J400" s="202">
        <v>-0.54389721627408993</v>
      </c>
    </row>
    <row r="401" spans="2:10" ht="15" hidden="1" customHeight="1" outlineLevel="1">
      <c r="B401" s="51" t="s">
        <v>15</v>
      </c>
      <c r="C401" s="201">
        <v>-0.81818181818181812</v>
      </c>
      <c r="D401" s="201">
        <v>-4.3478260869565188E-2</v>
      </c>
      <c r="E401" s="201">
        <v>-0.29347826086956519</v>
      </c>
      <c r="F401" s="201">
        <v>-6.4935064935064957E-2</v>
      </c>
      <c r="G401" s="201">
        <v>-9.5238095238095233E-2</v>
      </c>
      <c r="H401" s="202">
        <v>-0.16279069767441856</v>
      </c>
      <c r="I401" s="201">
        <v>-0.53846153846153844</v>
      </c>
      <c r="J401" s="202">
        <v>-0.20588235294117652</v>
      </c>
    </row>
    <row r="402" spans="2:10" ht="15" hidden="1" customHeight="1" outlineLevel="1">
      <c r="B402" s="51" t="s">
        <v>16</v>
      </c>
      <c r="C402" s="201">
        <v>-1</v>
      </c>
      <c r="D402" s="201">
        <v>2.375</v>
      </c>
      <c r="E402" s="201">
        <v>-0.55294117647058827</v>
      </c>
      <c r="F402" s="201">
        <v>-0.53038674033149169</v>
      </c>
      <c r="G402" s="201">
        <v>0.21428571428571419</v>
      </c>
      <c r="H402" s="202">
        <v>-0.42611683848797255</v>
      </c>
      <c r="I402" s="201">
        <v>-0.2321428571428571</v>
      </c>
      <c r="J402" s="202">
        <v>-0.39481268011527382</v>
      </c>
    </row>
    <row r="403" spans="2:10" ht="15" hidden="1" customHeight="1" outlineLevel="1">
      <c r="B403" s="51" t="s">
        <v>17</v>
      </c>
      <c r="C403" s="201" t="s">
        <v>132</v>
      </c>
      <c r="D403" s="201">
        <v>0.31578947368421062</v>
      </c>
      <c r="E403" s="201">
        <v>-0.72222222222222221</v>
      </c>
      <c r="F403" s="201">
        <v>-0.71264367816091956</v>
      </c>
      <c r="G403" s="201">
        <v>0.75</v>
      </c>
      <c r="H403" s="202">
        <v>-0.56187290969899673</v>
      </c>
      <c r="I403" s="201">
        <v>-0.61702127659574468</v>
      </c>
      <c r="J403" s="202">
        <v>-0.56936416184971095</v>
      </c>
    </row>
    <row r="404" spans="2:10" ht="15" hidden="1" customHeight="1" outlineLevel="1">
      <c r="B404" s="51" t="s">
        <v>18</v>
      </c>
      <c r="C404" s="201">
        <v>2</v>
      </c>
      <c r="D404" s="201">
        <v>0</v>
      </c>
      <c r="E404" s="201">
        <v>-0.75510204081632648</v>
      </c>
      <c r="F404" s="201">
        <v>1.5151515151515138E-2</v>
      </c>
      <c r="G404" s="201">
        <v>-0.54285714285714293</v>
      </c>
      <c r="H404" s="202">
        <v>-0.37349397590361444</v>
      </c>
      <c r="I404" s="201">
        <v>-0.58571428571428563</v>
      </c>
      <c r="J404" s="202">
        <v>-0.41044776119402981</v>
      </c>
    </row>
    <row r="405" spans="2:10" ht="15" hidden="1" customHeight="1" outlineLevel="1">
      <c r="B405" s="51" t="s">
        <v>19</v>
      </c>
      <c r="C405" s="201">
        <v>-0.5714285714285714</v>
      </c>
      <c r="D405" s="201">
        <v>-0.56976744186046513</v>
      </c>
      <c r="E405" s="201">
        <v>-0.7558139534883721</v>
      </c>
      <c r="F405" s="201">
        <v>-0.72894736842105257</v>
      </c>
      <c r="G405" s="201">
        <v>-0.52500000000000002</v>
      </c>
      <c r="H405" s="202">
        <v>-0.70218978102189777</v>
      </c>
      <c r="I405" s="201">
        <v>-0.71698113207547176</v>
      </c>
      <c r="J405" s="202">
        <v>-0.70417193426042979</v>
      </c>
    </row>
    <row r="406" spans="2:10" ht="15" hidden="1" customHeight="1" outlineLevel="1">
      <c r="B406" s="51" t="s">
        <v>20</v>
      </c>
      <c r="C406" s="201">
        <v>3</v>
      </c>
      <c r="D406" s="201">
        <v>0.1132075471698113</v>
      </c>
      <c r="E406" s="201">
        <v>-0.72887323943661975</v>
      </c>
      <c r="F406" s="201">
        <v>-0.41520467836257313</v>
      </c>
      <c r="G406" s="201">
        <v>-0.22727272727272729</v>
      </c>
      <c r="H406" s="202">
        <v>-0.48648648648648651</v>
      </c>
      <c r="I406" s="201">
        <v>-0.66846361185983827</v>
      </c>
      <c r="J406" s="202">
        <v>-0.54934823091247664</v>
      </c>
    </row>
    <row r="407" spans="2:10" ht="15" hidden="1" customHeight="1" outlineLevel="1">
      <c r="B407" s="51" t="s">
        <v>21</v>
      </c>
      <c r="C407" s="201">
        <v>-0.5714285714285714</v>
      </c>
      <c r="D407" s="201">
        <v>-0.48611111111111116</v>
      </c>
      <c r="E407" s="201">
        <v>-0.74524714828897332</v>
      </c>
      <c r="F407" s="201">
        <v>-0.31205673758865249</v>
      </c>
      <c r="G407" s="201">
        <v>-5.4545454545454564E-2</v>
      </c>
      <c r="H407" s="202">
        <v>-0.45223700120918986</v>
      </c>
      <c r="I407" s="201">
        <v>-0.66782006920415227</v>
      </c>
      <c r="J407" s="202">
        <v>-0.50806451612903225</v>
      </c>
    </row>
    <row r="408" spans="2:10" ht="15" hidden="1" customHeight="1" outlineLevel="1">
      <c r="B408" s="51" t="s">
        <v>22</v>
      </c>
      <c r="C408" s="201" t="s">
        <v>132</v>
      </c>
      <c r="D408" s="201">
        <v>-0.36111111111111116</v>
      </c>
      <c r="E408" s="201">
        <v>-0.66538461538461546</v>
      </c>
      <c r="F408" s="201">
        <v>-0.57051282051282048</v>
      </c>
      <c r="G408" s="201">
        <v>-0.72058823529411764</v>
      </c>
      <c r="H408" s="202">
        <v>-0.5875576036866359</v>
      </c>
      <c r="I408" s="201">
        <v>-0.38735177865612647</v>
      </c>
      <c r="J408" s="202">
        <v>-0.5423728813559322</v>
      </c>
    </row>
    <row r="409" spans="2:10" collapsed="1">
      <c r="B409" s="208">
        <v>1980</v>
      </c>
      <c r="C409" s="210">
        <v>-0.19999999999999996</v>
      </c>
      <c r="D409" s="210">
        <v>-0.13518886679920472</v>
      </c>
      <c r="E409" s="210">
        <v>-0.52243211334120421</v>
      </c>
      <c r="F409" s="210">
        <v>-0.42812499999999998</v>
      </c>
      <c r="G409" s="210">
        <v>-0.16315789473684206</v>
      </c>
      <c r="H409" s="210">
        <v>-0.41065615898578034</v>
      </c>
      <c r="I409" s="210">
        <v>-0.63087248322147649</v>
      </c>
      <c r="J409" s="210">
        <v>-0.46229508196721314</v>
      </c>
    </row>
    <row r="410" spans="2:10" ht="15" hidden="1" customHeight="1" outlineLevel="1">
      <c r="B410" s="51" t="s">
        <v>11</v>
      </c>
      <c r="C410" s="201">
        <v>-1</v>
      </c>
      <c r="D410" s="201">
        <v>0</v>
      </c>
      <c r="E410" s="201">
        <v>-0.64516129032258063</v>
      </c>
      <c r="F410" s="201">
        <v>-0.13377926421404684</v>
      </c>
      <c r="G410" s="201">
        <v>-8.6956521739130488E-2</v>
      </c>
      <c r="H410" s="202">
        <v>-0.2992700729927007</v>
      </c>
      <c r="I410" s="201">
        <v>-0.39696969696969697</v>
      </c>
      <c r="J410" s="202">
        <v>-0.33599088838268798</v>
      </c>
    </row>
    <row r="411" spans="2:10" ht="15" hidden="1" customHeight="1" outlineLevel="1">
      <c r="B411" s="51" t="s">
        <v>12</v>
      </c>
      <c r="C411" s="201">
        <v>0</v>
      </c>
      <c r="D411" s="201">
        <v>-0.49494949494949492</v>
      </c>
      <c r="E411" s="201">
        <v>-0.75</v>
      </c>
      <c r="F411" s="201">
        <v>-0.3162650602409639</v>
      </c>
      <c r="G411" s="201">
        <v>-0.4838709677419355</v>
      </c>
      <c r="H411" s="202">
        <v>-0.4810659186535764</v>
      </c>
      <c r="I411" s="201">
        <v>-0.12650602409638556</v>
      </c>
      <c r="J411" s="202">
        <v>-0.41410693970420931</v>
      </c>
    </row>
    <row r="412" spans="2:10" ht="15" hidden="1" customHeight="1" outlineLevel="1">
      <c r="B412" s="51" t="s">
        <v>13</v>
      </c>
      <c r="C412" s="201">
        <v>0.25</v>
      </c>
      <c r="D412" s="201">
        <v>-0.41935483870967738</v>
      </c>
      <c r="E412" s="201">
        <v>-0.68421052631578949</v>
      </c>
      <c r="F412" s="201">
        <v>-0.14193548387096777</v>
      </c>
      <c r="G412" s="201">
        <v>-0.3728813559322034</v>
      </c>
      <c r="H412" s="202">
        <v>-0.33934426229508197</v>
      </c>
      <c r="I412" s="201">
        <v>5.2631578947368363E-2</v>
      </c>
      <c r="J412" s="202">
        <v>-0.27762430939226523</v>
      </c>
    </row>
    <row r="413" spans="2:10" ht="15" hidden="1" customHeight="1" outlineLevel="1">
      <c r="B413" s="51" t="s">
        <v>14</v>
      </c>
      <c r="C413" s="201" t="s">
        <v>132</v>
      </c>
      <c r="D413" s="201">
        <v>0.66666666666666674</v>
      </c>
      <c r="E413" s="201">
        <v>0.21904761904761916</v>
      </c>
      <c r="F413" s="201">
        <v>-0.21457489878542513</v>
      </c>
      <c r="G413" s="201">
        <v>-0.38709677419354838</v>
      </c>
      <c r="H413" s="202">
        <v>-6.7331670822942669E-2</v>
      </c>
      <c r="I413" s="201">
        <v>-0.16216216216216217</v>
      </c>
      <c r="J413" s="202">
        <v>-8.7890625E-2</v>
      </c>
    </row>
    <row r="414" spans="2:10" ht="15" hidden="1" customHeight="1" outlineLevel="1">
      <c r="B414" s="51" t="s">
        <v>15</v>
      </c>
      <c r="C414" s="201" t="s">
        <v>132</v>
      </c>
      <c r="D414" s="201">
        <v>-0.84563758389261745</v>
      </c>
      <c r="E414" s="201">
        <v>-0.25203252032520329</v>
      </c>
      <c r="F414" s="201">
        <v>-0.10982658959537572</v>
      </c>
      <c r="G414" s="201">
        <v>-0.30000000000000004</v>
      </c>
      <c r="H414" s="202">
        <v>-0.36631578947368426</v>
      </c>
      <c r="I414" s="201">
        <v>-0.63207547169811318</v>
      </c>
      <c r="J414" s="202">
        <v>-0.41480206540447506</v>
      </c>
    </row>
    <row r="415" spans="2:10" ht="15" hidden="1" customHeight="1" outlineLevel="1">
      <c r="B415" s="51" t="s">
        <v>16</v>
      </c>
      <c r="C415" s="201" t="s">
        <v>132</v>
      </c>
      <c r="D415" s="201">
        <v>-0.92523364485981308</v>
      </c>
      <c r="E415" s="201">
        <v>-0.41379310344827591</v>
      </c>
      <c r="F415" s="201">
        <v>-6.7010309278350499E-2</v>
      </c>
      <c r="G415" s="201">
        <v>-0.51724137931034475</v>
      </c>
      <c r="H415" s="202">
        <v>-0.38736842105263158</v>
      </c>
      <c r="I415" s="201">
        <v>-0.65217391304347827</v>
      </c>
      <c r="J415" s="202">
        <v>-0.45440251572327039</v>
      </c>
    </row>
    <row r="416" spans="2:10" ht="15" hidden="1" customHeight="1" outlineLevel="1">
      <c r="B416" s="51" t="s">
        <v>17</v>
      </c>
      <c r="C416" s="201">
        <v>-1</v>
      </c>
      <c r="D416" s="201">
        <v>-0.29629629629629628</v>
      </c>
      <c r="E416" s="201">
        <v>-5.2631578947368474E-2</v>
      </c>
      <c r="F416" s="201">
        <v>-0.15942028985507251</v>
      </c>
      <c r="G416" s="201">
        <v>-0.38461538461538458</v>
      </c>
      <c r="H416" s="202">
        <v>-0.18306010928961747</v>
      </c>
      <c r="I416" s="201">
        <v>-0.44047619047619047</v>
      </c>
      <c r="J416" s="202">
        <v>-0.23111111111111116</v>
      </c>
    </row>
    <row r="417" spans="2:10" ht="15" hidden="1" customHeight="1" outlineLevel="1">
      <c r="B417" s="51" t="s">
        <v>18</v>
      </c>
      <c r="C417" s="201" t="s">
        <v>132</v>
      </c>
      <c r="D417" s="201">
        <v>-0.23809523809523814</v>
      </c>
      <c r="E417" s="201">
        <v>8.0882352941176405E-2</v>
      </c>
      <c r="F417" s="201">
        <v>-0.43103448275862066</v>
      </c>
      <c r="G417" s="201">
        <v>0.84210526315789469</v>
      </c>
      <c r="H417" s="202">
        <v>-0.18627450980392157</v>
      </c>
      <c r="I417" s="201">
        <v>0.18644067796610164</v>
      </c>
      <c r="J417" s="202">
        <v>-0.13918629550321204</v>
      </c>
    </row>
    <row r="418" spans="2:10" ht="15" hidden="1" customHeight="1" outlineLevel="1">
      <c r="B418" s="51" t="s">
        <v>19</v>
      </c>
      <c r="C418" s="201">
        <v>1.3333333333333335</v>
      </c>
      <c r="D418" s="201">
        <v>0.9111111111111112</v>
      </c>
      <c r="E418" s="201">
        <v>-8.9947089947089998E-2</v>
      </c>
      <c r="F418" s="201">
        <v>0.13772455089820368</v>
      </c>
      <c r="G418" s="201">
        <v>0.4814814814814814</v>
      </c>
      <c r="H418" s="202">
        <v>0.14548494983277593</v>
      </c>
      <c r="I418" s="201">
        <v>-3.6363636363636376E-2</v>
      </c>
      <c r="J418" s="202">
        <v>0.11723163841807915</v>
      </c>
    </row>
    <row r="419" spans="2:10" ht="15" hidden="1" customHeight="1" outlineLevel="1">
      <c r="B419" s="51" t="s">
        <v>20</v>
      </c>
      <c r="C419" s="201">
        <v>-0.75</v>
      </c>
      <c r="D419" s="201">
        <v>0.43243243243243246</v>
      </c>
      <c r="E419" s="201">
        <v>0.22413793103448265</v>
      </c>
      <c r="F419" s="201">
        <v>3.3232628398791597E-2</v>
      </c>
      <c r="G419" s="201">
        <v>-0.56862745098039214</v>
      </c>
      <c r="H419" s="202">
        <v>6.6767830045523446E-2</v>
      </c>
      <c r="I419" s="201">
        <v>1.3481012658227849</v>
      </c>
      <c r="J419" s="202">
        <v>0.31456548347613222</v>
      </c>
    </row>
    <row r="420" spans="2:10" ht="15" hidden="1" customHeight="1" outlineLevel="1">
      <c r="B420" s="51" t="s">
        <v>21</v>
      </c>
      <c r="C420" s="201">
        <v>1.7999999999999998</v>
      </c>
      <c r="D420" s="201">
        <v>0.41176470588235303</v>
      </c>
      <c r="E420" s="201">
        <v>-0.25706214689265539</v>
      </c>
      <c r="F420" s="201">
        <v>-9.4218415417558932E-2</v>
      </c>
      <c r="G420" s="201">
        <v>-1.7857142857142905E-2</v>
      </c>
      <c r="H420" s="202">
        <v>-0.11361200428724549</v>
      </c>
      <c r="I420" s="201">
        <v>1.5350877192982457</v>
      </c>
      <c r="J420" s="202">
        <v>6.5902578796561695E-2</v>
      </c>
    </row>
    <row r="421" spans="2:10" ht="15" hidden="1" customHeight="1" outlineLevel="1">
      <c r="B421" s="51" t="s">
        <v>22</v>
      </c>
      <c r="C421" s="201">
        <v>-1</v>
      </c>
      <c r="D421" s="201">
        <v>-0.3571428571428571</v>
      </c>
      <c r="E421" s="201">
        <v>-0.43844492440604754</v>
      </c>
      <c r="F421" s="201">
        <v>1.9607843137254832E-2</v>
      </c>
      <c r="G421" s="201">
        <v>-0.20930232558139539</v>
      </c>
      <c r="H421" s="202">
        <v>-0.23117803365810452</v>
      </c>
      <c r="I421" s="201">
        <v>0.21052631578947367</v>
      </c>
      <c r="J421" s="202">
        <v>-0.16218236173393119</v>
      </c>
    </row>
    <row r="422" spans="2:10" collapsed="1">
      <c r="B422" s="208">
        <v>1979</v>
      </c>
      <c r="C422" s="210">
        <v>0.11111111111111116</v>
      </c>
      <c r="D422" s="210">
        <v>-0.3433420365535248</v>
      </c>
      <c r="E422" s="210">
        <v>-0.29738697635835754</v>
      </c>
      <c r="F422" s="210">
        <v>-0.10739191073919108</v>
      </c>
      <c r="G422" s="210">
        <v>-0.23847695390781565</v>
      </c>
      <c r="H422" s="210">
        <v>-0.20205058099794937</v>
      </c>
      <c r="I422" s="210">
        <v>3.8327526132404088E-2</v>
      </c>
      <c r="J422" s="210">
        <v>-0.15624654199402455</v>
      </c>
    </row>
    <row r="423" spans="2:10" ht="15" customHeight="1">
      <c r="B423" s="213" t="s">
        <v>40</v>
      </c>
      <c r="C423" s="213"/>
      <c r="D423" s="213"/>
      <c r="E423" s="213"/>
      <c r="F423" s="213"/>
      <c r="G423" s="213"/>
      <c r="H423" s="213"/>
      <c r="I423" s="213"/>
      <c r="J423" s="213"/>
    </row>
  </sheetData>
  <mergeCells count="2">
    <mergeCell ref="B5:J5"/>
    <mergeCell ref="B423:J423"/>
  </mergeCells>
  <printOptions horizontalCentered="1" verticalCentered="1"/>
  <pageMargins left="0.78740157480314965" right="0.78740157480314965" top="0.78740157480314965" bottom="0.78740157480314965" header="0" footer="0.19685039370078741"/>
  <pageSetup paperSize="9" scale="64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>
  <sheetPr codeName="Hoja56">
    <pageSetUpPr fitToPage="1"/>
  </sheetPr>
  <dimension ref="B1:L42"/>
  <sheetViews>
    <sheetView showGridLines="0" zoomScaleNormal="100" workbookViewId="0">
      <selection activeCell="E3" sqref="E3"/>
    </sheetView>
  </sheetViews>
  <sheetFormatPr baseColWidth="10" defaultRowHeight="15"/>
  <cols>
    <col min="1" max="1" width="15.7109375" customWidth="1"/>
    <col min="2" max="2" width="13" customWidth="1"/>
    <col min="3" max="8" width="9.7109375" customWidth="1"/>
    <col min="9" max="9" width="12.28515625" customWidth="1"/>
    <col min="10" max="10" width="9.7109375" customWidth="1"/>
    <col min="12" max="12" width="14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36" customHeight="1">
      <c r="B5" s="78" t="s">
        <v>309</v>
      </c>
      <c r="C5" s="78"/>
      <c r="D5" s="78"/>
      <c r="E5" s="78"/>
      <c r="F5" s="78"/>
      <c r="G5" s="78"/>
      <c r="H5" s="78"/>
      <c r="I5" s="78"/>
      <c r="J5" s="78"/>
    </row>
    <row r="6" spans="2:10" ht="15" customHeight="1">
      <c r="B6" s="172"/>
      <c r="C6" s="150" t="s">
        <v>35</v>
      </c>
      <c r="D6" s="150" t="s">
        <v>36</v>
      </c>
      <c r="E6" s="150" t="s">
        <v>37</v>
      </c>
      <c r="F6" s="150" t="s">
        <v>38</v>
      </c>
      <c r="G6" s="150" t="s">
        <v>39</v>
      </c>
      <c r="H6" s="211" t="s">
        <v>8</v>
      </c>
      <c r="I6" s="212" t="s">
        <v>9</v>
      </c>
      <c r="J6" s="211" t="s">
        <v>10</v>
      </c>
    </row>
    <row r="7" spans="2:10">
      <c r="B7" s="47">
        <v>2010</v>
      </c>
      <c r="C7" s="170">
        <v>1.0731331337266179E-2</v>
      </c>
      <c r="D7" s="170">
        <v>7.6313755795981457E-3</v>
      </c>
      <c r="E7" s="170">
        <v>5.3792545207084225E-3</v>
      </c>
      <c r="F7" s="170">
        <v>6.4965120960563541E-3</v>
      </c>
      <c r="G7" s="170">
        <v>1.45621353693641E-2</v>
      </c>
      <c r="H7" s="170">
        <v>7.4324188646893398E-3</v>
      </c>
      <c r="I7" s="170">
        <v>4.8723902814196279E-3</v>
      </c>
      <c r="J7" s="170">
        <v>6.4292921714022549E-3</v>
      </c>
    </row>
    <row r="8" spans="2:10">
      <c r="B8" s="46">
        <v>2009</v>
      </c>
      <c r="C8" s="56">
        <v>1.4267544102195433E-2</v>
      </c>
      <c r="D8" s="56">
        <v>9.1220184891976103E-3</v>
      </c>
      <c r="E8" s="56">
        <v>5.5561181434599155E-3</v>
      </c>
      <c r="F8" s="56">
        <v>6.8185046919588569E-3</v>
      </c>
      <c r="G8" s="56">
        <v>1.3379735751613209E-2</v>
      </c>
      <c r="H8" s="85">
        <v>7.5734044297189797E-3</v>
      </c>
      <c r="I8" s="56">
        <v>4.9553370719434995E-3</v>
      </c>
      <c r="J8" s="85">
        <v>6.5022127192805442E-3</v>
      </c>
    </row>
    <row r="9" spans="2:10">
      <c r="B9" s="46">
        <v>2008</v>
      </c>
      <c r="C9" s="56">
        <v>1.3823813441110198E-2</v>
      </c>
      <c r="D9" s="56">
        <v>7.2938995833068034E-3</v>
      </c>
      <c r="E9" s="56">
        <v>5.9777442263602302E-3</v>
      </c>
      <c r="F9" s="56">
        <v>5.6224130655218273E-3</v>
      </c>
      <c r="G9" s="56">
        <v>9.5187267800560509E-3</v>
      </c>
      <c r="H9" s="85">
        <v>6.4114755502159559E-3</v>
      </c>
      <c r="I9" s="56">
        <v>4.3871106606007204E-3</v>
      </c>
      <c r="J9" s="85">
        <v>5.579776155177108E-3</v>
      </c>
    </row>
    <row r="10" spans="2:10">
      <c r="B10" s="46">
        <v>2007</v>
      </c>
      <c r="C10" s="56">
        <v>1.1746627966535769E-2</v>
      </c>
      <c r="D10" s="56">
        <v>7.3793254079690474E-3</v>
      </c>
      <c r="E10" s="56">
        <v>4.8908740986768392E-3</v>
      </c>
      <c r="F10" s="56">
        <v>4.7928814288597556E-3</v>
      </c>
      <c r="G10" s="56">
        <v>9.042461390415724E-3</v>
      </c>
      <c r="H10" s="85">
        <v>5.5792221448227328E-3</v>
      </c>
      <c r="I10" s="56">
        <v>4.0622372319049438E-3</v>
      </c>
      <c r="J10" s="85">
        <v>4.9520874504431324E-3</v>
      </c>
    </row>
    <row r="11" spans="2:10">
      <c r="B11" s="46">
        <v>2006</v>
      </c>
      <c r="C11" s="56">
        <v>1.3430168885814744E-2</v>
      </c>
      <c r="D11" s="56">
        <v>7.484882656111645E-3</v>
      </c>
      <c r="E11" s="56">
        <v>6.1823409107944023E-3</v>
      </c>
      <c r="F11" s="56">
        <v>4.8192665008152252E-3</v>
      </c>
      <c r="G11" s="56">
        <v>8.3237846214419473E-3</v>
      </c>
      <c r="H11" s="85">
        <v>5.8391426384606258E-3</v>
      </c>
      <c r="I11" s="56">
        <v>4.1488126365340069E-3</v>
      </c>
      <c r="J11" s="85">
        <v>5.1240017222486901E-3</v>
      </c>
    </row>
    <row r="12" spans="2:10">
      <c r="B12" s="46">
        <v>2005</v>
      </c>
      <c r="C12" s="56">
        <v>1.1625096674400618E-2</v>
      </c>
      <c r="D12" s="56">
        <v>8.7699497546253335E-3</v>
      </c>
      <c r="E12" s="56">
        <v>5.1406293511556669E-3</v>
      </c>
      <c r="F12" s="56">
        <v>3.8221461910244382E-3</v>
      </c>
      <c r="G12" s="56">
        <v>7.1538646420946971E-3</v>
      </c>
      <c r="H12" s="85">
        <v>4.8055780195393402E-3</v>
      </c>
      <c r="I12" s="56">
        <v>3.6864690619349992E-3</v>
      </c>
      <c r="J12" s="85">
        <v>4.3129477561834823E-3</v>
      </c>
    </row>
    <row r="13" spans="2:10">
      <c r="B13" s="46">
        <v>2004</v>
      </c>
      <c r="C13" s="56">
        <v>9.1698489528859485E-3</v>
      </c>
      <c r="D13" s="56">
        <v>1.0380319304469872E-2</v>
      </c>
      <c r="E13" s="56">
        <v>5.3654153554301975E-3</v>
      </c>
      <c r="F13" s="56">
        <v>5.0885167071140066E-3</v>
      </c>
      <c r="G13" s="56">
        <v>6.6416359320256805E-3</v>
      </c>
      <c r="H13" s="85">
        <v>5.5689735556233907E-3</v>
      </c>
      <c r="I13" s="56">
        <v>4.1622760567472765E-3</v>
      </c>
      <c r="J13" s="85">
        <v>4.9358280550329476E-3</v>
      </c>
    </row>
    <row r="14" spans="2:10">
      <c r="B14" s="46">
        <v>2003</v>
      </c>
      <c r="C14" s="56">
        <v>7.2416421648698681E-3</v>
      </c>
      <c r="D14" s="56">
        <v>9.2446119843380119E-3</v>
      </c>
      <c r="E14" s="56">
        <v>5.2423009258436553E-3</v>
      </c>
      <c r="F14" s="56">
        <v>6.0843652017825711E-3</v>
      </c>
      <c r="G14" s="56">
        <v>8.0195829816849529E-3</v>
      </c>
      <c r="H14" s="85">
        <v>6.1766020405018031E-3</v>
      </c>
      <c r="I14" s="56">
        <v>5.4708600807013745E-3</v>
      </c>
      <c r="J14" s="85">
        <v>5.8448310464489306E-3</v>
      </c>
    </row>
    <row r="15" spans="2:10">
      <c r="B15" s="46">
        <v>2002</v>
      </c>
      <c r="C15" s="56">
        <v>4.3911450289209897E-3</v>
      </c>
      <c r="D15" s="56">
        <v>7.3322190637695661E-3</v>
      </c>
      <c r="E15" s="56">
        <v>6.0547265016109176E-3</v>
      </c>
      <c r="F15" s="56">
        <v>7.7215853555916598E-3</v>
      </c>
      <c r="G15" s="56">
        <v>8.6054548894210579E-3</v>
      </c>
      <c r="H15" s="85">
        <v>7.3020320319102296E-3</v>
      </c>
      <c r="I15" s="56">
        <v>5.0769538101905314E-3</v>
      </c>
      <c r="J15" s="85">
        <v>6.2505240341468411E-3</v>
      </c>
    </row>
    <row r="16" spans="2:10">
      <c r="B16" s="46">
        <v>2001</v>
      </c>
      <c r="C16" s="56">
        <v>3.4646150710755594E-3</v>
      </c>
      <c r="D16" s="56">
        <v>5.1777510933868004E-3</v>
      </c>
      <c r="E16" s="56">
        <v>6.0045855773819727E-3</v>
      </c>
      <c r="F16" s="56">
        <v>7.9946083812229615E-3</v>
      </c>
      <c r="G16" s="56">
        <v>9.6507305884641764E-3</v>
      </c>
      <c r="H16" s="85">
        <v>7.3928969100494476E-3</v>
      </c>
      <c r="I16" s="56">
        <v>6.2333522877148087E-3</v>
      </c>
      <c r="J16" s="85">
        <v>6.8317076974179916E-3</v>
      </c>
    </row>
    <row r="17" spans="2:10">
      <c r="B17" s="46">
        <v>2000</v>
      </c>
      <c r="C17" s="56">
        <v>9.9776080084299258E-3</v>
      </c>
      <c r="D17" s="56">
        <v>4.4961420200730984E-3</v>
      </c>
      <c r="E17" s="56">
        <v>6.3415102846288594E-3</v>
      </c>
      <c r="F17" s="56">
        <v>8.8657286930738776E-3</v>
      </c>
      <c r="G17" s="56">
        <v>1.5564505246987263E-2</v>
      </c>
      <c r="H17" s="85">
        <v>8.5150806647966617E-3</v>
      </c>
      <c r="I17" s="56">
        <v>8.8860509027783429E-3</v>
      </c>
      <c r="J17" s="85">
        <v>8.6979499727825732E-3</v>
      </c>
    </row>
    <row r="18" spans="2:10">
      <c r="B18" s="46">
        <v>1999</v>
      </c>
      <c r="C18" s="56">
        <v>1.907977818042058E-2</v>
      </c>
      <c r="D18" s="56">
        <v>4.5022947531368892E-3</v>
      </c>
      <c r="E18" s="56">
        <v>9.4915127699682859E-3</v>
      </c>
      <c r="F18" s="56">
        <v>1.1042113020737779E-2</v>
      </c>
      <c r="G18" s="56">
        <v>1.5297054320051597E-2</v>
      </c>
      <c r="H18" s="85">
        <v>1.08162159405873E-2</v>
      </c>
      <c r="I18" s="56">
        <v>8.4053433323910531E-3</v>
      </c>
      <c r="J18" s="85">
        <v>9.6072561443783493E-3</v>
      </c>
    </row>
    <row r="19" spans="2:10">
      <c r="B19" s="46">
        <v>1998</v>
      </c>
      <c r="C19" s="56">
        <v>6.2625159293646458E-3</v>
      </c>
      <c r="D19" s="56">
        <v>3.102888977692109E-3</v>
      </c>
      <c r="E19" s="56">
        <v>8.4033741327647887E-3</v>
      </c>
      <c r="F19" s="56">
        <v>1.2695035755689539E-2</v>
      </c>
      <c r="G19" s="56">
        <v>1.3263795969671168E-2</v>
      </c>
      <c r="H19" s="85">
        <v>1.0989861644134171E-2</v>
      </c>
      <c r="I19" s="56">
        <v>1.0613500088077895E-2</v>
      </c>
      <c r="J19" s="85">
        <v>1.0800532699272209E-2</v>
      </c>
    </row>
    <row r="20" spans="2:10">
      <c r="B20" s="46">
        <v>1997</v>
      </c>
      <c r="C20" s="56">
        <v>2.5728068608182955E-3</v>
      </c>
      <c r="D20" s="56">
        <v>4.2755806044116216E-3</v>
      </c>
      <c r="E20" s="56">
        <v>8.3291188241831661E-3</v>
      </c>
      <c r="F20" s="56">
        <v>1.1777806946602703E-2</v>
      </c>
      <c r="G20" s="56">
        <v>1.2420324763636959E-2</v>
      </c>
      <c r="H20" s="85">
        <v>1.0345379258422736E-2</v>
      </c>
      <c r="I20" s="56">
        <v>9.4637487199717776E-3</v>
      </c>
      <c r="J20" s="85">
        <v>9.9012721667092046E-3</v>
      </c>
    </row>
    <row r="21" spans="2:10">
      <c r="B21" s="46">
        <v>1996</v>
      </c>
      <c r="C21" s="56">
        <v>4.6336619865519285E-3</v>
      </c>
      <c r="D21" s="56">
        <v>4.5078625509609787E-3</v>
      </c>
      <c r="E21" s="56">
        <v>5.5887367919307211E-3</v>
      </c>
      <c r="F21" s="56">
        <v>1.2998022040124329E-2</v>
      </c>
      <c r="G21" s="56">
        <v>9.4582612000168893E-3</v>
      </c>
      <c r="H21" s="85">
        <v>9.9351335565669545E-3</v>
      </c>
      <c r="I21" s="56">
        <v>1.0460947679585856E-2</v>
      </c>
      <c r="J21" s="85">
        <v>1.0203448433002025E-2</v>
      </c>
    </row>
    <row r="22" spans="2:10">
      <c r="B22" s="46">
        <v>1995</v>
      </c>
      <c r="C22" s="56">
        <v>5.2104458519234972E-3</v>
      </c>
      <c r="D22" s="56">
        <v>3.9948737459700838E-3</v>
      </c>
      <c r="E22" s="56">
        <v>5.5043211417801653E-3</v>
      </c>
      <c r="F22" s="56">
        <v>1.1813780172311489E-2</v>
      </c>
      <c r="G22" s="56">
        <v>5.917763493521069E-3</v>
      </c>
      <c r="H22" s="85">
        <v>9.1299880746710596E-3</v>
      </c>
      <c r="I22" s="56">
        <v>1.0227731312440726E-2</v>
      </c>
      <c r="J22" s="85">
        <v>9.6873544185641161E-3</v>
      </c>
    </row>
    <row r="23" spans="2:10">
      <c r="B23" s="46">
        <v>1994</v>
      </c>
      <c r="C23" s="56">
        <v>6.2647295725067869E-3</v>
      </c>
      <c r="D23" s="56">
        <v>5.3622103448876203E-3</v>
      </c>
      <c r="E23" s="56">
        <v>4.157794385759815E-3</v>
      </c>
      <c r="F23" s="56">
        <v>9.9015937873295663E-3</v>
      </c>
      <c r="G23" s="56">
        <v>5.904893523462529E-3</v>
      </c>
      <c r="H23" s="85">
        <v>7.7345488205270534E-3</v>
      </c>
      <c r="I23" s="56">
        <v>9.8717848277682027E-3</v>
      </c>
      <c r="J23" s="85">
        <v>8.7957551888659946E-3</v>
      </c>
    </row>
    <row r="24" spans="2:10">
      <c r="B24" s="46">
        <v>1993</v>
      </c>
      <c r="C24" s="56">
        <v>3.9596248093213462E-3</v>
      </c>
      <c r="D24" s="56">
        <v>2.2917190687795201E-3</v>
      </c>
      <c r="E24" s="56">
        <v>2.5362808495985457E-3</v>
      </c>
      <c r="F24" s="56">
        <v>9.2203003716596049E-3</v>
      </c>
      <c r="G24" s="56">
        <v>9.2244853203212809E-3</v>
      </c>
      <c r="H24" s="85">
        <v>6.4181487580586474E-3</v>
      </c>
      <c r="I24" s="56">
        <v>1.2120471016686079E-2</v>
      </c>
      <c r="J24" s="85">
        <v>9.0874390786800669E-3</v>
      </c>
    </row>
    <row r="25" spans="2:10">
      <c r="B25" s="46">
        <v>1992</v>
      </c>
      <c r="C25" s="56">
        <v>8.492734426740426E-3</v>
      </c>
      <c r="D25" s="56">
        <v>3.108066659850731E-3</v>
      </c>
      <c r="E25" s="56">
        <v>4.202212542722494E-3</v>
      </c>
      <c r="F25" s="56">
        <v>9.2896793927721762E-3</v>
      </c>
      <c r="G25" s="56">
        <v>5.5278197903979231E-3</v>
      </c>
      <c r="H25" s="85">
        <v>7.0125066521688657E-3</v>
      </c>
      <c r="I25" s="56">
        <v>1.2604549238372901E-2</v>
      </c>
      <c r="J25" s="85">
        <v>9.6639016087463198E-3</v>
      </c>
    </row>
    <row r="26" spans="2:10">
      <c r="B26" s="46">
        <v>1991</v>
      </c>
      <c r="C26" s="56">
        <v>4.9287691580581997E-3</v>
      </c>
      <c r="D26" s="56">
        <v>1.9979753849432573E-3</v>
      </c>
      <c r="E26" s="56">
        <v>4.186277317372286E-3</v>
      </c>
      <c r="F26" s="56">
        <v>1.1063489967231516E-2</v>
      </c>
      <c r="G26" s="56">
        <v>5.1914257742051838E-3</v>
      </c>
      <c r="H26" s="85">
        <v>7.9030935083196623E-3</v>
      </c>
      <c r="I26" s="56">
        <v>1.0537123553105069E-2</v>
      </c>
      <c r="J26" s="85">
        <v>9.0975287357794084E-3</v>
      </c>
    </row>
    <row r="27" spans="2:10">
      <c r="B27" s="46">
        <v>1990</v>
      </c>
      <c r="C27" s="56">
        <v>4.331803193896683E-3</v>
      </c>
      <c r="D27" s="56">
        <v>8.1323901481902209E-4</v>
      </c>
      <c r="E27" s="56">
        <v>4.0835367214067915E-3</v>
      </c>
      <c r="F27" s="56">
        <v>1.2653623587765225E-2</v>
      </c>
      <c r="G27" s="56">
        <v>6.0199477558774634E-3</v>
      </c>
      <c r="H27" s="85">
        <v>8.4785537609884873E-3</v>
      </c>
      <c r="I27" s="56">
        <v>8.4110652681313805E-3</v>
      </c>
      <c r="J27" s="85">
        <v>8.4487402433393432E-3</v>
      </c>
    </row>
    <row r="28" spans="2:10">
      <c r="B28" s="46">
        <v>1989</v>
      </c>
      <c r="C28" s="56">
        <v>6.0358436252205402E-3</v>
      </c>
      <c r="D28" s="56">
        <v>1.4289623301207018E-3</v>
      </c>
      <c r="E28" s="56">
        <v>4.6653080838643078E-3</v>
      </c>
      <c r="F28" s="56">
        <v>1.2317985555541148E-2</v>
      </c>
      <c r="G28" s="56">
        <v>5.6190978943046511E-3</v>
      </c>
      <c r="H28" s="85">
        <v>8.3554608567317969E-3</v>
      </c>
      <c r="I28" s="56">
        <v>8.782494882969687E-3</v>
      </c>
      <c r="J28" s="85">
        <v>8.5420206357395435E-3</v>
      </c>
    </row>
    <row r="29" spans="2:10">
      <c r="B29" s="46">
        <v>1988</v>
      </c>
      <c r="C29" s="56">
        <v>6.8836775172091934E-3</v>
      </c>
      <c r="D29" s="56">
        <v>1.774452053368857E-3</v>
      </c>
      <c r="E29" s="56">
        <v>4.6812798510666182E-3</v>
      </c>
      <c r="F29" s="56">
        <v>1.1188422819014871E-2</v>
      </c>
      <c r="G29" s="56">
        <v>7.1259242535417957E-3</v>
      </c>
      <c r="H29" s="85">
        <v>7.7702440148396798E-3</v>
      </c>
      <c r="I29" s="56">
        <v>6.5753303097938372E-3</v>
      </c>
      <c r="J29" s="85">
        <v>7.2754302549256442E-3</v>
      </c>
    </row>
    <row r="30" spans="2:10">
      <c r="B30" s="46">
        <v>1987</v>
      </c>
      <c r="C30" s="56">
        <v>6.6209505793331756E-3</v>
      </c>
      <c r="D30" s="56">
        <v>2.3470751400945567E-3</v>
      </c>
      <c r="E30" s="56">
        <v>6.7091355903896163E-3</v>
      </c>
      <c r="F30" s="56">
        <v>1.1312075473753588E-2</v>
      </c>
      <c r="G30" s="56">
        <v>9.0816105135914198E-3</v>
      </c>
      <c r="H30" s="85">
        <v>8.6649133828085902E-3</v>
      </c>
      <c r="I30" s="56">
        <v>7.6564532272180019E-3</v>
      </c>
      <c r="J30" s="85">
        <v>8.2918131482101788E-3</v>
      </c>
    </row>
    <row r="31" spans="2:10">
      <c r="B31" s="46">
        <v>1986</v>
      </c>
      <c r="C31" s="56">
        <v>3.8463814426889166E-3</v>
      </c>
      <c r="D31" s="56">
        <v>6.5404223358081475E-3</v>
      </c>
      <c r="E31" s="56">
        <v>8.1197505497278399E-3</v>
      </c>
      <c r="F31" s="56">
        <v>1.1344179350305414E-2</v>
      </c>
      <c r="G31" s="56">
        <v>9.1057151317737641E-3</v>
      </c>
      <c r="H31" s="85">
        <v>9.6755403370106709E-3</v>
      </c>
      <c r="I31" s="56">
        <v>6.7971815664860848E-3</v>
      </c>
      <c r="J31" s="85">
        <v>8.6863035210947813E-3</v>
      </c>
    </row>
    <row r="32" spans="2:10">
      <c r="B32" s="46">
        <v>1985</v>
      </c>
      <c r="C32" s="56">
        <v>2.2779937944306977E-3</v>
      </c>
      <c r="D32" s="56">
        <v>4.6464113886508932E-3</v>
      </c>
      <c r="E32" s="56">
        <v>8.0735147298370766E-3</v>
      </c>
      <c r="F32" s="56">
        <v>9.1825836072850341E-3</v>
      </c>
      <c r="G32" s="56">
        <v>7.8353149770546519E-3</v>
      </c>
      <c r="H32" s="85">
        <v>8.0335064453466824E-3</v>
      </c>
      <c r="I32" s="56">
        <v>2.6073475052698506E-3</v>
      </c>
      <c r="J32" s="85">
        <v>6.396584615887272E-3</v>
      </c>
    </row>
    <row r="33" spans="2:12">
      <c r="B33" s="46">
        <v>1984</v>
      </c>
      <c r="C33" s="56">
        <v>4.2529168234851332E-3</v>
      </c>
      <c r="D33" s="56">
        <v>4.9637843262917329E-3</v>
      </c>
      <c r="E33" s="56">
        <v>8.4511494252873555E-3</v>
      </c>
      <c r="F33" s="56">
        <v>9.253960633701392E-3</v>
      </c>
      <c r="G33" s="56">
        <v>6.9407990667833186E-3</v>
      </c>
      <c r="H33" s="85">
        <v>8.1024525423418342E-3</v>
      </c>
      <c r="I33" s="56">
        <v>3.1726846955733496E-3</v>
      </c>
      <c r="J33" s="85">
        <v>6.6691743092022237E-3</v>
      </c>
    </row>
    <row r="34" spans="2:12">
      <c r="B34" s="46">
        <v>1983</v>
      </c>
      <c r="C34" s="56">
        <v>4.9944506104328528E-3</v>
      </c>
      <c r="D34" s="56">
        <v>7.2732262933992041E-3</v>
      </c>
      <c r="E34" s="56">
        <v>7.096997354176275E-3</v>
      </c>
      <c r="F34" s="56">
        <v>6.6430506884001305E-3</v>
      </c>
      <c r="G34" s="56">
        <v>8.2225903578036011E-3</v>
      </c>
      <c r="H34" s="85">
        <v>6.9590530650943672E-3</v>
      </c>
      <c r="I34" s="56">
        <v>1.5470917152900854E-3</v>
      </c>
      <c r="J34" s="85">
        <v>5.3822245522084965E-3</v>
      </c>
    </row>
    <row r="35" spans="2:12">
      <c r="B35" s="46">
        <v>1982</v>
      </c>
      <c r="C35" s="56">
        <v>1.9319108745116558E-3</v>
      </c>
      <c r="D35" s="56">
        <v>6.2191951555743002E-3</v>
      </c>
      <c r="E35" s="56">
        <v>7.5036636607419748E-3</v>
      </c>
      <c r="F35" s="56">
        <v>4.9065276813415716E-3</v>
      </c>
      <c r="G35" s="56">
        <v>8.7637373181684436E-3</v>
      </c>
      <c r="H35" s="85">
        <v>6.1465069091946722E-3</v>
      </c>
      <c r="I35" s="56">
        <v>4.552911333858484E-4</v>
      </c>
      <c r="J35" s="85">
        <v>4.5277268454186918E-3</v>
      </c>
    </row>
    <row r="36" spans="2:12">
      <c r="B36" s="46">
        <v>1981</v>
      </c>
      <c r="C36" s="56">
        <v>5.7666214382632291E-3</v>
      </c>
      <c r="D36" s="56">
        <v>1.3174919640314114E-2</v>
      </c>
      <c r="E36" s="56">
        <v>5.7918751601197293E-3</v>
      </c>
      <c r="F36" s="56">
        <v>5.1876701789758273E-3</v>
      </c>
      <c r="G36" s="56">
        <v>8.6507383230876485E-3</v>
      </c>
      <c r="H36" s="85">
        <v>6.68893452071393E-3</v>
      </c>
      <c r="I36" s="56">
        <v>3.013816224493347E-3</v>
      </c>
      <c r="J36" s="85">
        <v>5.527280727486066E-3</v>
      </c>
    </row>
    <row r="37" spans="2:12">
      <c r="B37" s="46">
        <v>1980</v>
      </c>
      <c r="C37" s="56">
        <v>1.6836788382616015E-3</v>
      </c>
      <c r="D37" s="56">
        <v>3.2425663235261231E-3</v>
      </c>
      <c r="E37" s="56">
        <v>3.0450051001012493E-3</v>
      </c>
      <c r="F37" s="56">
        <v>5.5530268548020026E-3</v>
      </c>
      <c r="G37" s="56">
        <v>5.3303831841496532E-3</v>
      </c>
      <c r="H37" s="85">
        <v>4.2076885723337136E-3</v>
      </c>
      <c r="I37" s="56">
        <v>1.7742698610692933E-3</v>
      </c>
      <c r="J37" s="85">
        <v>3.4467249807697965E-3</v>
      </c>
    </row>
    <row r="38" spans="2:12">
      <c r="B38" s="46">
        <v>1979</v>
      </c>
      <c r="C38" s="56">
        <v>1.6655562958027982E-3</v>
      </c>
      <c r="D38" s="56">
        <v>3.3380007830697664E-3</v>
      </c>
      <c r="E38" s="56">
        <v>5.8294991930238722E-3</v>
      </c>
      <c r="F38" s="56">
        <v>8.7482845160831747E-3</v>
      </c>
      <c r="G38" s="56">
        <v>5.118327653785542E-3</v>
      </c>
      <c r="H38" s="85">
        <v>6.3630110330708698E-3</v>
      </c>
      <c r="I38" s="56">
        <v>4.4090666982304549E-3</v>
      </c>
      <c r="J38" s="85">
        <v>5.7640220703460152E-3</v>
      </c>
    </row>
    <row r="39" spans="2:12">
      <c r="B39" s="46">
        <v>1978</v>
      </c>
      <c r="C39" s="56">
        <v>1.6823478098323883E-3</v>
      </c>
      <c r="D39" s="56">
        <v>5.3982818523295069E-3</v>
      </c>
      <c r="E39" s="56">
        <v>8.1570649452586842E-3</v>
      </c>
      <c r="F39" s="56">
        <v>9.3070951997715409E-3</v>
      </c>
      <c r="G39" s="56">
        <v>5.4562949679620356E-3</v>
      </c>
      <c r="H39" s="85">
        <v>7.7308338203635344E-3</v>
      </c>
      <c r="I39" s="56">
        <v>4.2605412520350149E-3</v>
      </c>
      <c r="J39" s="85">
        <v>6.6921655675973891E-3</v>
      </c>
    </row>
    <row r="40" spans="2:12">
      <c r="B40" s="92" t="s">
        <v>40</v>
      </c>
      <c r="C40" s="92"/>
      <c r="D40" s="92"/>
      <c r="E40" s="92"/>
      <c r="F40" s="92"/>
      <c r="G40" s="92"/>
      <c r="H40" s="92"/>
      <c r="I40" s="92"/>
      <c r="J40" s="92"/>
    </row>
    <row r="41" spans="2:12" ht="15.75" thickBot="1"/>
    <row r="42" spans="2:12" ht="16.5" thickBot="1">
      <c r="L42" s="1" t="s">
        <v>100</v>
      </c>
    </row>
  </sheetData>
  <mergeCells count="2">
    <mergeCell ref="B5:J5"/>
    <mergeCell ref="B40:J40"/>
  </mergeCells>
  <hyperlinks>
    <hyperlink ref="L42" location="'grafica evol peso por categoria'!A1" tooltip="GRAFICA" display="GRAFICA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81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>
  <sheetPr codeName="Hoja57">
    <pageSetUpPr fitToPage="1"/>
  </sheetPr>
  <dimension ref="K2:K26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6" customWidth="1"/>
  </cols>
  <sheetData>
    <row r="2" ht="45" customHeight="1"/>
    <row r="25" spans="11:11" ht="15.75" thickBot="1"/>
    <row r="26" spans="11:11" ht="16.5" thickBot="1">
      <c r="K26" s="1" t="s">
        <v>7</v>
      </c>
    </row>
  </sheetData>
  <hyperlinks>
    <hyperlink ref="K26" location="'PESO SOBRE TOTAL TURISTAS X CAT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10">
    <pageSetUpPr fitToPage="1"/>
  </sheetPr>
  <dimension ref="K2:K49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4.5703125" customWidth="1"/>
  </cols>
  <sheetData>
    <row r="2" ht="43.5" customHeight="1"/>
    <row r="23" spans="11:11" ht="15.75" thickBot="1"/>
    <row r="24" spans="11:11" ht="30" customHeight="1" thickBot="1">
      <c r="K24" s="1" t="s">
        <v>7</v>
      </c>
    </row>
    <row r="27" spans="11:11" hidden="1"/>
    <row r="28" spans="11:11" hidden="1"/>
    <row r="29" spans="11:11" hidden="1"/>
    <row r="30" spans="11:11" hidden="1"/>
    <row r="31" spans="11:11" hidden="1"/>
    <row r="32" spans="11:11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</sheetData>
  <hyperlinks>
    <hyperlink ref="K24" location="'tablas pasajeros menual islas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>
  <sheetPr codeName="Hoja59">
    <pageSetUpPr fitToPage="1"/>
  </sheetPr>
  <dimension ref="B1:T42"/>
  <sheetViews>
    <sheetView showGridLines="0" showZeros="0" zoomScaleNormal="100" workbookViewId="0">
      <selection activeCell="E3" sqref="E3"/>
    </sheetView>
  </sheetViews>
  <sheetFormatPr baseColWidth="10" defaultRowHeight="15"/>
  <cols>
    <col min="1" max="1" width="15.7109375" customWidth="1"/>
    <col min="2" max="2" width="15.85546875" customWidth="1"/>
    <col min="3" max="8" width="10.7109375" customWidth="1"/>
    <col min="9" max="9" width="12.7109375" customWidth="1"/>
    <col min="10" max="16" width="10.7109375" customWidth="1"/>
    <col min="17" max="17" width="12.7109375" customWidth="1"/>
    <col min="18" max="18" width="10.7109375" customWidth="1"/>
  </cols>
  <sheetData>
    <row r="1" spans="2:18" ht="15" customHeight="1"/>
    <row r="2" spans="2:18" ht="15" customHeight="1"/>
    <row r="3" spans="2:18" ht="15" customHeight="1"/>
    <row r="4" spans="2:18" ht="15" customHeight="1"/>
    <row r="5" spans="2:18" ht="18" customHeight="1">
      <c r="B5" s="156" t="s">
        <v>300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</row>
    <row r="6" spans="2:18" ht="18" customHeight="1">
      <c r="B6" s="214">
        <v>2009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</row>
    <row r="7" spans="2:18" ht="15" customHeight="1">
      <c r="B7" s="215"/>
      <c r="C7" s="101" t="s">
        <v>287</v>
      </c>
      <c r="D7" s="102"/>
      <c r="E7" s="102"/>
      <c r="F7" s="102"/>
      <c r="G7" s="102"/>
      <c r="H7" s="102"/>
      <c r="I7" s="102"/>
      <c r="J7" s="102"/>
      <c r="K7" s="216" t="s">
        <v>33</v>
      </c>
      <c r="L7" s="217"/>
      <c r="M7" s="217"/>
      <c r="N7" s="217"/>
      <c r="O7" s="217"/>
      <c r="P7" s="217"/>
      <c r="Q7" s="217"/>
      <c r="R7" s="217"/>
    </row>
    <row r="8" spans="2:18" ht="15" customHeight="1">
      <c r="B8" s="45" t="s">
        <v>170</v>
      </c>
      <c r="C8" s="97" t="s">
        <v>35</v>
      </c>
      <c r="D8" s="97" t="s">
        <v>36</v>
      </c>
      <c r="E8" s="97" t="s">
        <v>37</v>
      </c>
      <c r="F8" s="97" t="s">
        <v>38</v>
      </c>
      <c r="G8" s="97" t="s">
        <v>39</v>
      </c>
      <c r="H8" s="83" t="s">
        <v>8</v>
      </c>
      <c r="I8" s="82" t="s">
        <v>41</v>
      </c>
      <c r="J8" s="83" t="s">
        <v>10</v>
      </c>
      <c r="K8" s="103" t="s">
        <v>35</v>
      </c>
      <c r="L8" s="103" t="s">
        <v>36</v>
      </c>
      <c r="M8" s="103" t="s">
        <v>37</v>
      </c>
      <c r="N8" s="103" t="s">
        <v>38</v>
      </c>
      <c r="O8" s="103" t="s">
        <v>39</v>
      </c>
      <c r="P8" s="218" t="s">
        <v>8</v>
      </c>
      <c r="Q8" s="83" t="s">
        <v>41</v>
      </c>
      <c r="R8" s="218" t="s">
        <v>10</v>
      </c>
    </row>
    <row r="9" spans="2:18">
      <c r="B9" s="219" t="s">
        <v>85</v>
      </c>
      <c r="C9" s="3">
        <v>42</v>
      </c>
      <c r="D9" s="3">
        <v>77</v>
      </c>
      <c r="E9" s="3">
        <v>239</v>
      </c>
      <c r="F9" s="3">
        <v>758</v>
      </c>
      <c r="G9" s="3">
        <v>463</v>
      </c>
      <c r="H9" s="84">
        <v>1579</v>
      </c>
      <c r="I9" s="3">
        <v>780</v>
      </c>
      <c r="J9" s="84">
        <v>2359</v>
      </c>
      <c r="K9" s="10">
        <v>3540</v>
      </c>
      <c r="L9" s="10">
        <v>8943</v>
      </c>
      <c r="M9" s="10">
        <v>50726</v>
      </c>
      <c r="N9" s="10">
        <v>122099</v>
      </c>
      <c r="O9" s="10">
        <v>27214</v>
      </c>
      <c r="P9" s="84">
        <v>212522</v>
      </c>
      <c r="Q9" s="10">
        <v>168208</v>
      </c>
      <c r="R9" s="84">
        <v>380730</v>
      </c>
    </row>
    <row r="10" spans="2:18">
      <c r="B10" s="219" t="s">
        <v>86</v>
      </c>
      <c r="C10" s="3">
        <v>51</v>
      </c>
      <c r="D10" s="3">
        <v>102</v>
      </c>
      <c r="E10" s="3">
        <v>254</v>
      </c>
      <c r="F10" s="3">
        <v>887</v>
      </c>
      <c r="G10" s="3">
        <v>362</v>
      </c>
      <c r="H10" s="84">
        <v>1656</v>
      </c>
      <c r="I10" s="3">
        <v>634</v>
      </c>
      <c r="J10" s="84">
        <v>2290</v>
      </c>
      <c r="K10" s="10">
        <v>3592</v>
      </c>
      <c r="L10" s="10">
        <v>9753</v>
      </c>
      <c r="M10" s="10">
        <v>52472</v>
      </c>
      <c r="N10" s="10">
        <v>129307</v>
      </c>
      <c r="O10" s="10">
        <v>28743</v>
      </c>
      <c r="P10" s="84">
        <v>223867</v>
      </c>
      <c r="Q10" s="10">
        <v>161715</v>
      </c>
      <c r="R10" s="84">
        <v>385582</v>
      </c>
    </row>
    <row r="11" spans="2:18">
      <c r="B11" s="219" t="s">
        <v>87</v>
      </c>
      <c r="C11" s="3">
        <v>45</v>
      </c>
      <c r="D11" s="3">
        <v>72</v>
      </c>
      <c r="E11" s="3">
        <v>233</v>
      </c>
      <c r="F11" s="3">
        <v>804</v>
      </c>
      <c r="G11" s="3">
        <v>347</v>
      </c>
      <c r="H11" s="84">
        <v>1501</v>
      </c>
      <c r="I11" s="3">
        <v>881</v>
      </c>
      <c r="J11" s="84">
        <v>2382</v>
      </c>
      <c r="K11" s="10">
        <v>3618</v>
      </c>
      <c r="L11" s="10">
        <v>10874</v>
      </c>
      <c r="M11" s="10">
        <v>55754</v>
      </c>
      <c r="N11" s="10">
        <v>132524</v>
      </c>
      <c r="O11" s="10">
        <v>27363</v>
      </c>
      <c r="P11" s="84">
        <v>230133</v>
      </c>
      <c r="Q11" s="10">
        <v>179375</v>
      </c>
      <c r="R11" s="84">
        <v>409508</v>
      </c>
    </row>
    <row r="12" spans="2:18">
      <c r="B12" s="219" t="s">
        <v>88</v>
      </c>
      <c r="C12" s="3">
        <v>59</v>
      </c>
      <c r="D12" s="3">
        <v>77</v>
      </c>
      <c r="E12" s="3">
        <v>325</v>
      </c>
      <c r="F12" s="3">
        <v>1037</v>
      </c>
      <c r="G12" s="3">
        <v>511</v>
      </c>
      <c r="H12" s="84">
        <v>2009</v>
      </c>
      <c r="I12" s="3">
        <v>983</v>
      </c>
      <c r="J12" s="84">
        <v>2992</v>
      </c>
      <c r="K12" s="10">
        <v>3406</v>
      </c>
      <c r="L12" s="10">
        <v>8261</v>
      </c>
      <c r="M12" s="10">
        <v>53565</v>
      </c>
      <c r="N12" s="10">
        <v>152500</v>
      </c>
      <c r="O12" s="10">
        <v>35334</v>
      </c>
      <c r="P12" s="84">
        <v>253066</v>
      </c>
      <c r="Q12" s="10">
        <v>165364</v>
      </c>
      <c r="R12" s="84">
        <v>418430</v>
      </c>
    </row>
    <row r="13" spans="2:18">
      <c r="B13" s="219" t="s">
        <v>89</v>
      </c>
      <c r="C13" s="3">
        <v>47</v>
      </c>
      <c r="D13" s="3">
        <v>100</v>
      </c>
      <c r="E13" s="3">
        <v>219</v>
      </c>
      <c r="F13" s="3">
        <v>836</v>
      </c>
      <c r="G13" s="3">
        <v>320</v>
      </c>
      <c r="H13" s="84">
        <v>1522</v>
      </c>
      <c r="I13" s="3">
        <v>629</v>
      </c>
      <c r="J13" s="84">
        <v>2151</v>
      </c>
      <c r="K13" s="10">
        <v>3268</v>
      </c>
      <c r="L13" s="10">
        <v>7358</v>
      </c>
      <c r="M13" s="10">
        <v>44849</v>
      </c>
      <c r="N13" s="10">
        <v>132873</v>
      </c>
      <c r="O13" s="10">
        <v>28764</v>
      </c>
      <c r="P13" s="84">
        <v>217112</v>
      </c>
      <c r="Q13" s="10">
        <v>133181</v>
      </c>
      <c r="R13" s="84">
        <v>350293</v>
      </c>
    </row>
    <row r="14" spans="2:18">
      <c r="B14" s="219" t="s">
        <v>90</v>
      </c>
      <c r="C14" s="3">
        <v>29</v>
      </c>
      <c r="D14" s="3">
        <v>46</v>
      </c>
      <c r="E14" s="3">
        <v>207</v>
      </c>
      <c r="F14" s="3">
        <v>1020</v>
      </c>
      <c r="G14" s="3">
        <v>372</v>
      </c>
      <c r="H14" s="84">
        <v>1674</v>
      </c>
      <c r="I14" s="3">
        <v>514</v>
      </c>
      <c r="J14" s="84">
        <v>2188</v>
      </c>
      <c r="K14" s="10">
        <v>2968</v>
      </c>
      <c r="L14" s="10">
        <v>6482</v>
      </c>
      <c r="M14" s="10">
        <v>45973</v>
      </c>
      <c r="N14" s="10">
        <v>130560</v>
      </c>
      <c r="O14" s="10">
        <v>27732</v>
      </c>
      <c r="P14" s="84">
        <v>213715</v>
      </c>
      <c r="Q14" s="10">
        <v>136143</v>
      </c>
      <c r="R14" s="84">
        <v>349858</v>
      </c>
    </row>
    <row r="15" spans="2:18">
      <c r="B15" s="219" t="s">
        <v>91</v>
      </c>
      <c r="C15" s="3">
        <v>53</v>
      </c>
      <c r="D15" s="3">
        <v>73</v>
      </c>
      <c r="E15" s="3">
        <v>352</v>
      </c>
      <c r="F15" s="3">
        <v>1242</v>
      </c>
      <c r="G15" s="3">
        <v>519</v>
      </c>
      <c r="H15" s="84">
        <v>2239</v>
      </c>
      <c r="I15" s="3">
        <v>1087</v>
      </c>
      <c r="J15" s="84">
        <v>3326</v>
      </c>
      <c r="K15" s="10">
        <v>2588</v>
      </c>
      <c r="L15" s="10">
        <v>7610</v>
      </c>
      <c r="M15" s="10">
        <v>52065</v>
      </c>
      <c r="N15" s="10">
        <v>162242</v>
      </c>
      <c r="O15" s="10">
        <v>30900</v>
      </c>
      <c r="P15" s="84">
        <v>255405</v>
      </c>
      <c r="Q15" s="10">
        <v>178790</v>
      </c>
      <c r="R15" s="84">
        <v>434195</v>
      </c>
    </row>
    <row r="16" spans="2:18">
      <c r="B16" s="219" t="s">
        <v>92</v>
      </c>
      <c r="C16" s="3">
        <v>9</v>
      </c>
      <c r="D16" s="3">
        <v>47</v>
      </c>
      <c r="E16" s="3">
        <v>204</v>
      </c>
      <c r="F16" s="3">
        <v>980</v>
      </c>
      <c r="G16" s="3">
        <v>197</v>
      </c>
      <c r="H16" s="84">
        <v>1437</v>
      </c>
      <c r="I16" s="3">
        <v>609</v>
      </c>
      <c r="J16" s="84">
        <v>2046</v>
      </c>
      <c r="K16" s="10">
        <v>2239</v>
      </c>
      <c r="L16" s="10">
        <v>5989</v>
      </c>
      <c r="M16" s="10">
        <v>53857</v>
      </c>
      <c r="N16" s="10">
        <v>175419</v>
      </c>
      <c r="O16" s="10">
        <v>32722</v>
      </c>
      <c r="P16" s="84">
        <v>270226</v>
      </c>
      <c r="Q16" s="10">
        <v>197556</v>
      </c>
      <c r="R16" s="84">
        <v>467782</v>
      </c>
    </row>
    <row r="17" spans="2:20" ht="15.75" customHeight="1">
      <c r="B17" s="219" t="s">
        <v>93</v>
      </c>
      <c r="C17" s="3">
        <v>14</v>
      </c>
      <c r="D17" s="3">
        <v>48</v>
      </c>
      <c r="E17" s="3">
        <v>204</v>
      </c>
      <c r="F17" s="3">
        <v>952</v>
      </c>
      <c r="G17" s="3">
        <v>433</v>
      </c>
      <c r="H17" s="84">
        <v>1651</v>
      </c>
      <c r="I17" s="3">
        <v>730</v>
      </c>
      <c r="J17" s="84">
        <v>2381</v>
      </c>
      <c r="K17" s="10">
        <v>2417</v>
      </c>
      <c r="L17" s="10">
        <v>6760</v>
      </c>
      <c r="M17" s="10">
        <v>39273</v>
      </c>
      <c r="N17" s="10">
        <v>134835</v>
      </c>
      <c r="O17" s="10">
        <v>30563</v>
      </c>
      <c r="P17" s="84">
        <v>213848</v>
      </c>
      <c r="Q17" s="10">
        <v>140366</v>
      </c>
      <c r="R17" s="84">
        <v>354214</v>
      </c>
    </row>
    <row r="18" spans="2:20">
      <c r="B18" s="219" t="s">
        <v>94</v>
      </c>
      <c r="C18" s="3">
        <v>76</v>
      </c>
      <c r="D18" s="3">
        <v>110</v>
      </c>
      <c r="E18" s="3">
        <v>489</v>
      </c>
      <c r="F18" s="3">
        <v>1363</v>
      </c>
      <c r="G18" s="3">
        <v>361</v>
      </c>
      <c r="H18" s="84">
        <v>2399</v>
      </c>
      <c r="I18" s="3">
        <v>1261</v>
      </c>
      <c r="J18" s="84">
        <v>3660</v>
      </c>
      <c r="K18" s="10">
        <v>2808</v>
      </c>
      <c r="L18" s="10">
        <v>7573</v>
      </c>
      <c r="M18" s="10">
        <v>47048</v>
      </c>
      <c r="N18" s="10">
        <v>152041</v>
      </c>
      <c r="O18" s="10">
        <v>30616</v>
      </c>
      <c r="P18" s="84">
        <v>240086</v>
      </c>
      <c r="Q18" s="10">
        <v>164785</v>
      </c>
      <c r="R18" s="84">
        <v>404871</v>
      </c>
    </row>
    <row r="19" spans="2:20">
      <c r="B19" s="219" t="s">
        <v>95</v>
      </c>
      <c r="C19" s="3">
        <v>51</v>
      </c>
      <c r="D19" s="3">
        <v>59</v>
      </c>
      <c r="E19" s="3">
        <v>312</v>
      </c>
      <c r="F19" s="3">
        <v>954</v>
      </c>
      <c r="G19" s="3">
        <v>592</v>
      </c>
      <c r="H19" s="84">
        <v>1968</v>
      </c>
      <c r="I19" s="3">
        <v>718</v>
      </c>
      <c r="J19" s="84">
        <v>2686</v>
      </c>
      <c r="K19" s="10">
        <v>2817</v>
      </c>
      <c r="L19" s="10">
        <v>8543</v>
      </c>
      <c r="M19" s="10">
        <v>48638</v>
      </c>
      <c r="N19" s="10">
        <v>134672</v>
      </c>
      <c r="O19" s="10">
        <v>30578</v>
      </c>
      <c r="P19" s="84">
        <v>225248</v>
      </c>
      <c r="Q19" s="10">
        <v>146554</v>
      </c>
      <c r="R19" s="84">
        <v>371802</v>
      </c>
    </row>
    <row r="20" spans="2:20">
      <c r="B20" s="219" t="s">
        <v>96</v>
      </c>
      <c r="C20" s="3">
        <v>40</v>
      </c>
      <c r="D20" s="3">
        <v>82</v>
      </c>
      <c r="E20" s="3">
        <v>254</v>
      </c>
      <c r="F20" s="3">
        <v>734</v>
      </c>
      <c r="G20" s="3">
        <v>321</v>
      </c>
      <c r="H20" s="84">
        <v>1431</v>
      </c>
      <c r="I20" s="3">
        <v>719</v>
      </c>
      <c r="J20" s="84">
        <v>2150</v>
      </c>
      <c r="K20" s="10">
        <v>2905</v>
      </c>
      <c r="L20" s="10">
        <v>9749</v>
      </c>
      <c r="M20" s="10">
        <v>48280</v>
      </c>
      <c r="N20" s="10">
        <v>137341</v>
      </c>
      <c r="O20" s="10">
        <v>28073</v>
      </c>
      <c r="P20" s="84">
        <v>226348</v>
      </c>
      <c r="Q20" s="10">
        <v>154169</v>
      </c>
      <c r="R20" s="84">
        <v>380517</v>
      </c>
    </row>
    <row r="21" spans="2:20">
      <c r="B21" s="220" t="s">
        <v>97</v>
      </c>
      <c r="C21" s="39">
        <v>516</v>
      </c>
      <c r="D21" s="39">
        <v>893</v>
      </c>
      <c r="E21" s="39">
        <v>3292</v>
      </c>
      <c r="F21" s="39">
        <v>11567</v>
      </c>
      <c r="G21" s="39">
        <v>4798</v>
      </c>
      <c r="H21" s="39">
        <v>21066</v>
      </c>
      <c r="I21" s="39">
        <v>9545</v>
      </c>
      <c r="J21" s="39">
        <v>30611</v>
      </c>
      <c r="K21" s="39">
        <v>36166</v>
      </c>
      <c r="L21" s="39">
        <v>97895</v>
      </c>
      <c r="M21" s="39">
        <v>592500</v>
      </c>
      <c r="N21" s="39">
        <v>1696413</v>
      </c>
      <c r="O21" s="39">
        <v>358602</v>
      </c>
      <c r="P21" s="39">
        <v>2781576</v>
      </c>
      <c r="Q21" s="39">
        <v>1926206</v>
      </c>
      <c r="R21" s="39">
        <v>4707782</v>
      </c>
    </row>
    <row r="22" spans="2:20" ht="15" customHeight="1">
      <c r="B22" s="155" t="s">
        <v>40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</row>
    <row r="24" spans="2:20" ht="15.75" thickBot="1"/>
    <row r="25" spans="2:20" ht="16.5" customHeight="1" thickBot="1">
      <c r="B25" s="156" t="s">
        <v>300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T25" s="1" t="s">
        <v>100</v>
      </c>
    </row>
    <row r="26" spans="2:20" ht="15.75">
      <c r="B26" s="214">
        <v>2010</v>
      </c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</row>
    <row r="27" spans="2:20">
      <c r="B27" s="215"/>
      <c r="C27" s="101" t="s">
        <v>287</v>
      </c>
      <c r="D27" s="102"/>
      <c r="E27" s="102"/>
      <c r="F27" s="102"/>
      <c r="G27" s="102"/>
      <c r="H27" s="102"/>
      <c r="I27" s="102"/>
      <c r="J27" s="102"/>
      <c r="K27" s="216" t="s">
        <v>33</v>
      </c>
      <c r="L27" s="217"/>
      <c r="M27" s="217"/>
      <c r="N27" s="217"/>
      <c r="O27" s="217"/>
      <c r="P27" s="217"/>
      <c r="Q27" s="217"/>
      <c r="R27" s="217"/>
    </row>
    <row r="28" spans="2:20" ht="25.5">
      <c r="B28" s="45" t="s">
        <v>170</v>
      </c>
      <c r="C28" s="97" t="s">
        <v>35</v>
      </c>
      <c r="D28" s="97" t="s">
        <v>36</v>
      </c>
      <c r="E28" s="97" t="s">
        <v>37</v>
      </c>
      <c r="F28" s="97" t="s">
        <v>38</v>
      </c>
      <c r="G28" s="97" t="s">
        <v>39</v>
      </c>
      <c r="H28" s="83" t="s">
        <v>171</v>
      </c>
      <c r="I28" s="82" t="s">
        <v>41</v>
      </c>
      <c r="J28" s="83" t="s">
        <v>34</v>
      </c>
      <c r="K28" s="103" t="s">
        <v>35</v>
      </c>
      <c r="L28" s="103" t="s">
        <v>36</v>
      </c>
      <c r="M28" s="103" t="s">
        <v>37</v>
      </c>
      <c r="N28" s="103" t="s">
        <v>38</v>
      </c>
      <c r="O28" s="103" t="s">
        <v>39</v>
      </c>
      <c r="P28" s="218" t="s">
        <v>171</v>
      </c>
      <c r="Q28" s="83" t="s">
        <v>41</v>
      </c>
      <c r="R28" s="218" t="s">
        <v>34</v>
      </c>
    </row>
    <row r="29" spans="2:20">
      <c r="B29" s="219" t="s">
        <v>85</v>
      </c>
      <c r="C29" s="3">
        <v>38</v>
      </c>
      <c r="D29" s="3">
        <v>102</v>
      </c>
      <c r="E29" s="3">
        <v>236</v>
      </c>
      <c r="F29" s="3">
        <v>788</v>
      </c>
      <c r="G29" s="3">
        <v>375</v>
      </c>
      <c r="H29" s="84">
        <v>1539</v>
      </c>
      <c r="I29" s="3">
        <v>679</v>
      </c>
      <c r="J29" s="84">
        <v>2218</v>
      </c>
      <c r="K29" s="10">
        <v>2987</v>
      </c>
      <c r="L29" s="10">
        <v>8756</v>
      </c>
      <c r="M29" s="10">
        <v>50861</v>
      </c>
      <c r="N29" s="10">
        <v>136615</v>
      </c>
      <c r="O29" s="10">
        <v>27278</v>
      </c>
      <c r="P29" s="84">
        <v>226497</v>
      </c>
      <c r="Q29" s="10">
        <v>155740</v>
      </c>
      <c r="R29" s="84">
        <v>382237</v>
      </c>
    </row>
    <row r="30" spans="2:20">
      <c r="B30" s="219" t="s">
        <v>86</v>
      </c>
      <c r="C30" s="3">
        <v>59</v>
      </c>
      <c r="D30" s="3">
        <v>64</v>
      </c>
      <c r="E30" s="3">
        <v>270</v>
      </c>
      <c r="F30" s="3">
        <v>884</v>
      </c>
      <c r="G30" s="3">
        <v>478</v>
      </c>
      <c r="H30" s="84">
        <v>1755</v>
      </c>
      <c r="I30" s="3">
        <v>607</v>
      </c>
      <c r="J30" s="84">
        <v>2362</v>
      </c>
      <c r="K30" s="10">
        <v>3684</v>
      </c>
      <c r="L30" s="10">
        <v>9646</v>
      </c>
      <c r="M30" s="10">
        <v>48623</v>
      </c>
      <c r="N30" s="10">
        <v>132574</v>
      </c>
      <c r="O30" s="10">
        <v>28689</v>
      </c>
      <c r="P30" s="84">
        <v>223216</v>
      </c>
      <c r="Q30" s="10">
        <v>146331</v>
      </c>
      <c r="R30" s="84">
        <v>369547</v>
      </c>
    </row>
    <row r="31" spans="2:20">
      <c r="B31" s="219" t="s">
        <v>87</v>
      </c>
      <c r="C31" s="3">
        <v>25</v>
      </c>
      <c r="D31" s="3">
        <v>54</v>
      </c>
      <c r="E31" s="3">
        <v>320</v>
      </c>
      <c r="F31" s="3">
        <v>727</v>
      </c>
      <c r="G31" s="3">
        <v>489</v>
      </c>
      <c r="H31" s="84">
        <v>1615</v>
      </c>
      <c r="I31" s="3">
        <v>700</v>
      </c>
      <c r="J31" s="84">
        <v>2315</v>
      </c>
      <c r="K31" s="10">
        <v>3127</v>
      </c>
      <c r="L31" s="10">
        <v>9330</v>
      </c>
      <c r="M31" s="10">
        <v>51721</v>
      </c>
      <c r="N31" s="10">
        <v>143087</v>
      </c>
      <c r="O31" s="10">
        <v>32662</v>
      </c>
      <c r="P31" s="84">
        <v>239927</v>
      </c>
      <c r="Q31" s="10">
        <v>164434</v>
      </c>
      <c r="R31" s="84">
        <v>404361</v>
      </c>
    </row>
    <row r="32" spans="2:20">
      <c r="B32" s="219" t="s">
        <v>88</v>
      </c>
      <c r="C32" s="3">
        <v>31</v>
      </c>
      <c r="D32" s="3">
        <v>63</v>
      </c>
      <c r="E32" s="3">
        <v>295</v>
      </c>
      <c r="F32" s="3">
        <v>1125</v>
      </c>
      <c r="G32" s="3">
        <v>445</v>
      </c>
      <c r="H32" s="84">
        <v>1959</v>
      </c>
      <c r="I32" s="3">
        <v>852</v>
      </c>
      <c r="J32" s="84">
        <v>2811</v>
      </c>
      <c r="K32" s="10">
        <v>2681</v>
      </c>
      <c r="L32" s="10">
        <v>8448</v>
      </c>
      <c r="M32" s="10">
        <v>50278</v>
      </c>
      <c r="N32" s="10">
        <v>165132</v>
      </c>
      <c r="O32" s="10">
        <v>32413</v>
      </c>
      <c r="P32" s="84">
        <v>258952</v>
      </c>
      <c r="Q32" s="10">
        <v>163597</v>
      </c>
      <c r="R32" s="84">
        <v>422549</v>
      </c>
    </row>
    <row r="33" spans="2:18">
      <c r="B33" s="219" t="s">
        <v>89</v>
      </c>
      <c r="C33" s="3">
        <v>44</v>
      </c>
      <c r="D33" s="3">
        <v>41</v>
      </c>
      <c r="E33" s="3">
        <v>193</v>
      </c>
      <c r="F33" s="3">
        <v>918</v>
      </c>
      <c r="G33" s="3">
        <v>448</v>
      </c>
      <c r="H33" s="84">
        <v>1644</v>
      </c>
      <c r="I33" s="3">
        <v>697</v>
      </c>
      <c r="J33" s="84">
        <v>2341</v>
      </c>
      <c r="K33" s="10">
        <v>2701</v>
      </c>
      <c r="L33" s="10">
        <v>7466</v>
      </c>
      <c r="M33" s="10">
        <v>48052</v>
      </c>
      <c r="N33" s="10">
        <v>144858</v>
      </c>
      <c r="O33" s="10">
        <v>30252</v>
      </c>
      <c r="P33" s="84">
        <v>233329</v>
      </c>
      <c r="Q33" s="10">
        <v>127968</v>
      </c>
      <c r="R33" s="84">
        <v>361297</v>
      </c>
    </row>
    <row r="34" spans="2:18">
      <c r="B34" s="219" t="s">
        <v>90</v>
      </c>
      <c r="C34" s="3">
        <v>7</v>
      </c>
      <c r="D34" s="3">
        <v>8</v>
      </c>
      <c r="E34" s="3">
        <v>206</v>
      </c>
      <c r="F34" s="3">
        <v>795</v>
      </c>
      <c r="G34" s="3">
        <v>356</v>
      </c>
      <c r="H34" s="84">
        <v>1372</v>
      </c>
      <c r="I34" s="3">
        <v>580</v>
      </c>
      <c r="J34" s="84">
        <v>1952</v>
      </c>
      <c r="K34" s="10">
        <v>2410</v>
      </c>
      <c r="L34" s="10">
        <v>7595</v>
      </c>
      <c r="M34" s="10">
        <v>44967</v>
      </c>
      <c r="N34" s="10">
        <v>148211</v>
      </c>
      <c r="O34" s="10">
        <v>27670</v>
      </c>
      <c r="P34" s="84">
        <v>230853</v>
      </c>
      <c r="Q34" s="10">
        <v>144090</v>
      </c>
      <c r="R34" s="84">
        <v>374943</v>
      </c>
    </row>
    <row r="35" spans="2:18">
      <c r="B35" s="219" t="s">
        <v>91</v>
      </c>
      <c r="C35" s="3">
        <v>21</v>
      </c>
      <c r="D35" s="3">
        <v>25</v>
      </c>
      <c r="E35" s="3">
        <v>332</v>
      </c>
      <c r="F35" s="3">
        <v>1426</v>
      </c>
      <c r="G35" s="3">
        <v>410</v>
      </c>
      <c r="H35" s="84">
        <v>2214</v>
      </c>
      <c r="I35" s="3">
        <v>995</v>
      </c>
      <c r="J35" s="84">
        <v>3209</v>
      </c>
      <c r="K35" s="10">
        <v>2669</v>
      </c>
      <c r="L35" s="10">
        <v>7272</v>
      </c>
      <c r="M35" s="10">
        <v>50936</v>
      </c>
      <c r="N35" s="10">
        <v>169403</v>
      </c>
      <c r="O35" s="10">
        <v>34774</v>
      </c>
      <c r="P35" s="84">
        <v>265054</v>
      </c>
      <c r="Q35" s="10">
        <v>186205</v>
      </c>
      <c r="R35" s="84">
        <v>451259</v>
      </c>
    </row>
    <row r="36" spans="2:18">
      <c r="B36" s="219" t="s">
        <v>92</v>
      </c>
      <c r="C36" s="3">
        <v>14</v>
      </c>
      <c r="D36" s="3">
        <v>23</v>
      </c>
      <c r="E36" s="3">
        <v>152</v>
      </c>
      <c r="F36" s="3">
        <v>925</v>
      </c>
      <c r="G36" s="3">
        <v>287</v>
      </c>
      <c r="H36" s="84">
        <v>1401</v>
      </c>
      <c r="I36" s="3">
        <v>464</v>
      </c>
      <c r="J36" s="84">
        <v>1865</v>
      </c>
      <c r="K36" s="10">
        <v>1981</v>
      </c>
      <c r="L36" s="10">
        <v>7175</v>
      </c>
      <c r="M36" s="10">
        <v>53512</v>
      </c>
      <c r="N36" s="10">
        <v>182450</v>
      </c>
      <c r="O36" s="10">
        <v>38188</v>
      </c>
      <c r="P36" s="84">
        <v>283306</v>
      </c>
      <c r="Q36" s="10">
        <v>181892</v>
      </c>
      <c r="R36" s="84">
        <v>465198</v>
      </c>
    </row>
    <row r="37" spans="2:18">
      <c r="B37" s="219" t="s">
        <v>93</v>
      </c>
      <c r="C37" s="3">
        <v>25</v>
      </c>
      <c r="D37" s="3">
        <v>60</v>
      </c>
      <c r="E37" s="3">
        <v>244</v>
      </c>
      <c r="F37" s="3">
        <v>948</v>
      </c>
      <c r="G37" s="3">
        <v>372</v>
      </c>
      <c r="H37" s="84">
        <v>1649</v>
      </c>
      <c r="I37" s="3">
        <v>841</v>
      </c>
      <c r="J37" s="84">
        <v>2490</v>
      </c>
      <c r="K37" s="10">
        <v>2510</v>
      </c>
      <c r="L37" s="10">
        <v>6841</v>
      </c>
      <c r="M37" s="10">
        <v>41615</v>
      </c>
      <c r="N37" s="10">
        <v>148005</v>
      </c>
      <c r="O37" s="10">
        <v>31575</v>
      </c>
      <c r="P37" s="84">
        <v>230546</v>
      </c>
      <c r="Q37" s="10">
        <v>133127</v>
      </c>
      <c r="R37" s="84">
        <v>363673</v>
      </c>
    </row>
    <row r="38" spans="2:18">
      <c r="B38" s="219" t="s">
        <v>94</v>
      </c>
      <c r="C38" s="3">
        <v>57</v>
      </c>
      <c r="D38" s="3">
        <v>131</v>
      </c>
      <c r="E38" s="3">
        <v>449</v>
      </c>
      <c r="F38" s="3">
        <v>1439</v>
      </c>
      <c r="G38" s="3">
        <v>789</v>
      </c>
      <c r="H38" s="84">
        <v>2865</v>
      </c>
      <c r="I38" s="3">
        <v>1278</v>
      </c>
      <c r="J38" s="84">
        <v>4143</v>
      </c>
      <c r="K38" s="10">
        <v>2458</v>
      </c>
      <c r="L38" s="10">
        <v>9239</v>
      </c>
      <c r="M38" s="10">
        <v>49409</v>
      </c>
      <c r="N38" s="10">
        <v>165014</v>
      </c>
      <c r="O38" s="10">
        <v>43146</v>
      </c>
      <c r="P38" s="84">
        <v>269266</v>
      </c>
      <c r="Q38" s="10">
        <v>164341</v>
      </c>
      <c r="R38" s="84">
        <v>433607</v>
      </c>
    </row>
    <row r="39" spans="2:18">
      <c r="B39" s="219" t="s">
        <v>95</v>
      </c>
      <c r="C39" s="3">
        <v>10</v>
      </c>
      <c r="D39" s="3">
        <v>163</v>
      </c>
      <c r="E39" s="3">
        <v>240</v>
      </c>
      <c r="F39" s="3">
        <v>1024</v>
      </c>
      <c r="G39" s="3">
        <v>840</v>
      </c>
      <c r="H39" s="84">
        <v>2277</v>
      </c>
      <c r="I39" s="3">
        <v>886</v>
      </c>
      <c r="J39" s="84">
        <v>3163</v>
      </c>
      <c r="K39" s="10">
        <v>2860</v>
      </c>
      <c r="L39" s="10">
        <v>11039</v>
      </c>
      <c r="M39" s="10">
        <v>47641</v>
      </c>
      <c r="N39" s="10">
        <v>144232</v>
      </c>
      <c r="O39" s="10">
        <v>31036</v>
      </c>
      <c r="P39" s="84">
        <v>236808</v>
      </c>
      <c r="Q39" s="10">
        <v>159831</v>
      </c>
      <c r="R39" s="84">
        <v>396639</v>
      </c>
    </row>
    <row r="40" spans="2:18">
      <c r="B40" s="219" t="s">
        <v>96</v>
      </c>
      <c r="C40" s="3">
        <v>31</v>
      </c>
      <c r="D40" s="3">
        <v>56</v>
      </c>
      <c r="E40" s="3">
        <v>213</v>
      </c>
      <c r="F40" s="3">
        <v>861</v>
      </c>
      <c r="G40" s="3">
        <v>387</v>
      </c>
      <c r="H40" s="84">
        <v>1548</v>
      </c>
      <c r="I40" s="3">
        <v>645</v>
      </c>
      <c r="J40" s="84">
        <v>2193</v>
      </c>
      <c r="K40" s="10">
        <v>3665</v>
      </c>
      <c r="L40" s="10">
        <v>10713</v>
      </c>
      <c r="M40" s="10">
        <v>47968</v>
      </c>
      <c r="N40" s="10">
        <v>146014</v>
      </c>
      <c r="O40" s="10">
        <v>32095</v>
      </c>
      <c r="P40" s="84">
        <v>240455</v>
      </c>
      <c r="Q40" s="10">
        <v>165560</v>
      </c>
      <c r="R40" s="84">
        <v>406015</v>
      </c>
    </row>
    <row r="41" spans="2:18">
      <c r="B41" s="220" t="s">
        <v>97</v>
      </c>
      <c r="C41" s="39">
        <v>362</v>
      </c>
      <c r="D41" s="39">
        <v>790</v>
      </c>
      <c r="E41" s="39">
        <v>3150</v>
      </c>
      <c r="F41" s="39">
        <v>11860</v>
      </c>
      <c r="G41" s="39">
        <v>5676</v>
      </c>
      <c r="H41" s="39">
        <v>21838</v>
      </c>
      <c r="I41" s="39">
        <v>9224</v>
      </c>
      <c r="J41" s="39">
        <v>31062</v>
      </c>
      <c r="K41" s="39">
        <v>33733</v>
      </c>
      <c r="L41" s="39">
        <v>103520</v>
      </c>
      <c r="M41" s="39">
        <v>585583</v>
      </c>
      <c r="N41" s="39">
        <v>1825595</v>
      </c>
      <c r="O41" s="39">
        <v>389778</v>
      </c>
      <c r="P41" s="39">
        <v>2938209</v>
      </c>
      <c r="Q41" s="39">
        <v>1893116</v>
      </c>
      <c r="R41" s="39">
        <v>4831325</v>
      </c>
    </row>
    <row r="42" spans="2:18" ht="15" customHeight="1">
      <c r="B42" s="155" t="s">
        <v>40</v>
      </c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</row>
  </sheetData>
  <mergeCells count="10">
    <mergeCell ref="B26:R26"/>
    <mergeCell ref="C27:J27"/>
    <mergeCell ref="K27:R27"/>
    <mergeCell ref="B42:R42"/>
    <mergeCell ref="B5:R5"/>
    <mergeCell ref="B6:R6"/>
    <mergeCell ref="C7:J7"/>
    <mergeCell ref="K7:R7"/>
    <mergeCell ref="B22:R22"/>
    <mergeCell ref="B25:R25"/>
  </mergeCells>
  <hyperlinks>
    <hyperlink ref="T25" location="'graf. dist cate periodo act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67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>
  <sheetPr codeName="Hoja91">
    <tabColor indexed="46"/>
    <pageSetUpPr fitToPage="1"/>
  </sheetPr>
  <dimension ref="B1:AZ423"/>
  <sheetViews>
    <sheetView showGridLines="0" showRowColHeaders="0" zoomScaleNormal="100" workbookViewId="0">
      <pane xSplit="2" ySplit="6" topLeftCell="C7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RowHeight="15" outlineLevelRow="1"/>
  <cols>
    <col min="1" max="1" width="15.7109375" style="16" customWidth="1"/>
    <col min="2" max="2" width="13" style="16" customWidth="1"/>
    <col min="3" max="48" width="10.7109375" customWidth="1"/>
    <col min="50" max="267" width="11.42578125" style="16"/>
    <col min="268" max="268" width="36.7109375" style="16" customWidth="1"/>
    <col min="269" max="269" width="12.7109375" style="16" customWidth="1"/>
    <col min="270" max="270" width="12.42578125" style="16" customWidth="1"/>
    <col min="271" max="271" width="10.7109375" style="16" customWidth="1"/>
    <col min="272" max="272" width="4.7109375" style="16" customWidth="1"/>
    <col min="273" max="273" width="36.7109375" style="16" customWidth="1"/>
    <col min="274" max="523" width="11.42578125" style="16"/>
    <col min="524" max="524" width="36.7109375" style="16" customWidth="1"/>
    <col min="525" max="525" width="12.7109375" style="16" customWidth="1"/>
    <col min="526" max="526" width="12.42578125" style="16" customWidth="1"/>
    <col min="527" max="527" width="10.7109375" style="16" customWidth="1"/>
    <col min="528" max="528" width="4.7109375" style="16" customWidth="1"/>
    <col min="529" max="529" width="36.7109375" style="16" customWidth="1"/>
    <col min="530" max="779" width="11.42578125" style="16"/>
    <col min="780" max="780" width="36.7109375" style="16" customWidth="1"/>
    <col min="781" max="781" width="12.7109375" style="16" customWidth="1"/>
    <col min="782" max="782" width="12.42578125" style="16" customWidth="1"/>
    <col min="783" max="783" width="10.7109375" style="16" customWidth="1"/>
    <col min="784" max="784" width="4.7109375" style="16" customWidth="1"/>
    <col min="785" max="785" width="36.7109375" style="16" customWidth="1"/>
    <col min="786" max="1035" width="11.42578125" style="16"/>
    <col min="1036" max="1036" width="36.7109375" style="16" customWidth="1"/>
    <col min="1037" max="1037" width="12.7109375" style="16" customWidth="1"/>
    <col min="1038" max="1038" width="12.42578125" style="16" customWidth="1"/>
    <col min="1039" max="1039" width="10.7109375" style="16" customWidth="1"/>
    <col min="1040" max="1040" width="4.7109375" style="16" customWidth="1"/>
    <col min="1041" max="1041" width="36.7109375" style="16" customWidth="1"/>
    <col min="1042" max="1291" width="11.42578125" style="16"/>
    <col min="1292" max="1292" width="36.7109375" style="16" customWidth="1"/>
    <col min="1293" max="1293" width="12.7109375" style="16" customWidth="1"/>
    <col min="1294" max="1294" width="12.42578125" style="16" customWidth="1"/>
    <col min="1295" max="1295" width="10.7109375" style="16" customWidth="1"/>
    <col min="1296" max="1296" width="4.7109375" style="16" customWidth="1"/>
    <col min="1297" max="1297" width="36.7109375" style="16" customWidth="1"/>
    <col min="1298" max="1547" width="11.42578125" style="16"/>
    <col min="1548" max="1548" width="36.7109375" style="16" customWidth="1"/>
    <col min="1549" max="1549" width="12.7109375" style="16" customWidth="1"/>
    <col min="1550" max="1550" width="12.42578125" style="16" customWidth="1"/>
    <col min="1551" max="1551" width="10.7109375" style="16" customWidth="1"/>
    <col min="1552" max="1552" width="4.7109375" style="16" customWidth="1"/>
    <col min="1553" max="1553" width="36.7109375" style="16" customWidth="1"/>
    <col min="1554" max="1803" width="11.42578125" style="16"/>
    <col min="1804" max="1804" width="36.7109375" style="16" customWidth="1"/>
    <col min="1805" max="1805" width="12.7109375" style="16" customWidth="1"/>
    <col min="1806" max="1806" width="12.42578125" style="16" customWidth="1"/>
    <col min="1807" max="1807" width="10.7109375" style="16" customWidth="1"/>
    <col min="1808" max="1808" width="4.7109375" style="16" customWidth="1"/>
    <col min="1809" max="1809" width="36.7109375" style="16" customWidth="1"/>
    <col min="1810" max="2059" width="11.42578125" style="16"/>
    <col min="2060" max="2060" width="36.7109375" style="16" customWidth="1"/>
    <col min="2061" max="2061" width="12.7109375" style="16" customWidth="1"/>
    <col min="2062" max="2062" width="12.42578125" style="16" customWidth="1"/>
    <col min="2063" max="2063" width="10.7109375" style="16" customWidth="1"/>
    <col min="2064" max="2064" width="4.7109375" style="16" customWidth="1"/>
    <col min="2065" max="2065" width="36.7109375" style="16" customWidth="1"/>
    <col min="2066" max="2315" width="11.42578125" style="16"/>
    <col min="2316" max="2316" width="36.7109375" style="16" customWidth="1"/>
    <col min="2317" max="2317" width="12.7109375" style="16" customWidth="1"/>
    <col min="2318" max="2318" width="12.42578125" style="16" customWidth="1"/>
    <col min="2319" max="2319" width="10.7109375" style="16" customWidth="1"/>
    <col min="2320" max="2320" width="4.7109375" style="16" customWidth="1"/>
    <col min="2321" max="2321" width="36.7109375" style="16" customWidth="1"/>
    <col min="2322" max="2571" width="11.42578125" style="16"/>
    <col min="2572" max="2572" width="36.7109375" style="16" customWidth="1"/>
    <col min="2573" max="2573" width="12.7109375" style="16" customWidth="1"/>
    <col min="2574" max="2574" width="12.42578125" style="16" customWidth="1"/>
    <col min="2575" max="2575" width="10.7109375" style="16" customWidth="1"/>
    <col min="2576" max="2576" width="4.7109375" style="16" customWidth="1"/>
    <col min="2577" max="2577" width="36.7109375" style="16" customWidth="1"/>
    <col min="2578" max="2827" width="11.42578125" style="16"/>
    <col min="2828" max="2828" width="36.7109375" style="16" customWidth="1"/>
    <col min="2829" max="2829" width="12.7109375" style="16" customWidth="1"/>
    <col min="2830" max="2830" width="12.42578125" style="16" customWidth="1"/>
    <col min="2831" max="2831" width="10.7109375" style="16" customWidth="1"/>
    <col min="2832" max="2832" width="4.7109375" style="16" customWidth="1"/>
    <col min="2833" max="2833" width="36.7109375" style="16" customWidth="1"/>
    <col min="2834" max="3083" width="11.42578125" style="16"/>
    <col min="3084" max="3084" width="36.7109375" style="16" customWidth="1"/>
    <col min="3085" max="3085" width="12.7109375" style="16" customWidth="1"/>
    <col min="3086" max="3086" width="12.42578125" style="16" customWidth="1"/>
    <col min="3087" max="3087" width="10.7109375" style="16" customWidth="1"/>
    <col min="3088" max="3088" width="4.7109375" style="16" customWidth="1"/>
    <col min="3089" max="3089" width="36.7109375" style="16" customWidth="1"/>
    <col min="3090" max="3339" width="11.42578125" style="16"/>
    <col min="3340" max="3340" width="36.7109375" style="16" customWidth="1"/>
    <col min="3341" max="3341" width="12.7109375" style="16" customWidth="1"/>
    <col min="3342" max="3342" width="12.42578125" style="16" customWidth="1"/>
    <col min="3343" max="3343" width="10.7109375" style="16" customWidth="1"/>
    <col min="3344" max="3344" width="4.7109375" style="16" customWidth="1"/>
    <col min="3345" max="3345" width="36.7109375" style="16" customWidth="1"/>
    <col min="3346" max="3595" width="11.42578125" style="16"/>
    <col min="3596" max="3596" width="36.7109375" style="16" customWidth="1"/>
    <col min="3597" max="3597" width="12.7109375" style="16" customWidth="1"/>
    <col min="3598" max="3598" width="12.42578125" style="16" customWidth="1"/>
    <col min="3599" max="3599" width="10.7109375" style="16" customWidth="1"/>
    <col min="3600" max="3600" width="4.7109375" style="16" customWidth="1"/>
    <col min="3601" max="3601" width="36.7109375" style="16" customWidth="1"/>
    <col min="3602" max="3851" width="11.42578125" style="16"/>
    <col min="3852" max="3852" width="36.7109375" style="16" customWidth="1"/>
    <col min="3853" max="3853" width="12.7109375" style="16" customWidth="1"/>
    <col min="3854" max="3854" width="12.42578125" style="16" customWidth="1"/>
    <col min="3855" max="3855" width="10.7109375" style="16" customWidth="1"/>
    <col min="3856" max="3856" width="4.7109375" style="16" customWidth="1"/>
    <col min="3857" max="3857" width="36.7109375" style="16" customWidth="1"/>
    <col min="3858" max="4107" width="11.42578125" style="16"/>
    <col min="4108" max="4108" width="36.7109375" style="16" customWidth="1"/>
    <col min="4109" max="4109" width="12.7109375" style="16" customWidth="1"/>
    <col min="4110" max="4110" width="12.42578125" style="16" customWidth="1"/>
    <col min="4111" max="4111" width="10.7109375" style="16" customWidth="1"/>
    <col min="4112" max="4112" width="4.7109375" style="16" customWidth="1"/>
    <col min="4113" max="4113" width="36.7109375" style="16" customWidth="1"/>
    <col min="4114" max="4363" width="11.42578125" style="16"/>
    <col min="4364" max="4364" width="36.7109375" style="16" customWidth="1"/>
    <col min="4365" max="4365" width="12.7109375" style="16" customWidth="1"/>
    <col min="4366" max="4366" width="12.42578125" style="16" customWidth="1"/>
    <col min="4367" max="4367" width="10.7109375" style="16" customWidth="1"/>
    <col min="4368" max="4368" width="4.7109375" style="16" customWidth="1"/>
    <col min="4369" max="4369" width="36.7109375" style="16" customWidth="1"/>
    <col min="4370" max="4619" width="11.42578125" style="16"/>
    <col min="4620" max="4620" width="36.7109375" style="16" customWidth="1"/>
    <col min="4621" max="4621" width="12.7109375" style="16" customWidth="1"/>
    <col min="4622" max="4622" width="12.42578125" style="16" customWidth="1"/>
    <col min="4623" max="4623" width="10.7109375" style="16" customWidth="1"/>
    <col min="4624" max="4624" width="4.7109375" style="16" customWidth="1"/>
    <col min="4625" max="4625" width="36.7109375" style="16" customWidth="1"/>
    <col min="4626" max="4875" width="11.42578125" style="16"/>
    <col min="4876" max="4876" width="36.7109375" style="16" customWidth="1"/>
    <col min="4877" max="4877" width="12.7109375" style="16" customWidth="1"/>
    <col min="4878" max="4878" width="12.42578125" style="16" customWidth="1"/>
    <col min="4879" max="4879" width="10.7109375" style="16" customWidth="1"/>
    <col min="4880" max="4880" width="4.7109375" style="16" customWidth="1"/>
    <col min="4881" max="4881" width="36.7109375" style="16" customWidth="1"/>
    <col min="4882" max="5131" width="11.42578125" style="16"/>
    <col min="5132" max="5132" width="36.7109375" style="16" customWidth="1"/>
    <col min="5133" max="5133" width="12.7109375" style="16" customWidth="1"/>
    <col min="5134" max="5134" width="12.42578125" style="16" customWidth="1"/>
    <col min="5135" max="5135" width="10.7109375" style="16" customWidth="1"/>
    <col min="5136" max="5136" width="4.7109375" style="16" customWidth="1"/>
    <col min="5137" max="5137" width="36.7109375" style="16" customWidth="1"/>
    <col min="5138" max="5387" width="11.42578125" style="16"/>
    <col min="5388" max="5388" width="36.7109375" style="16" customWidth="1"/>
    <col min="5389" max="5389" width="12.7109375" style="16" customWidth="1"/>
    <col min="5390" max="5390" width="12.42578125" style="16" customWidth="1"/>
    <col min="5391" max="5391" width="10.7109375" style="16" customWidth="1"/>
    <col min="5392" max="5392" width="4.7109375" style="16" customWidth="1"/>
    <col min="5393" max="5393" width="36.7109375" style="16" customWidth="1"/>
    <col min="5394" max="5643" width="11.42578125" style="16"/>
    <col min="5644" max="5644" width="36.7109375" style="16" customWidth="1"/>
    <col min="5645" max="5645" width="12.7109375" style="16" customWidth="1"/>
    <col min="5646" max="5646" width="12.42578125" style="16" customWidth="1"/>
    <col min="5647" max="5647" width="10.7109375" style="16" customWidth="1"/>
    <col min="5648" max="5648" width="4.7109375" style="16" customWidth="1"/>
    <col min="5649" max="5649" width="36.7109375" style="16" customWidth="1"/>
    <col min="5650" max="5899" width="11.42578125" style="16"/>
    <col min="5900" max="5900" width="36.7109375" style="16" customWidth="1"/>
    <col min="5901" max="5901" width="12.7109375" style="16" customWidth="1"/>
    <col min="5902" max="5902" width="12.42578125" style="16" customWidth="1"/>
    <col min="5903" max="5903" width="10.7109375" style="16" customWidth="1"/>
    <col min="5904" max="5904" width="4.7109375" style="16" customWidth="1"/>
    <col min="5905" max="5905" width="36.7109375" style="16" customWidth="1"/>
    <col min="5906" max="6155" width="11.42578125" style="16"/>
    <col min="6156" max="6156" width="36.7109375" style="16" customWidth="1"/>
    <col min="6157" max="6157" width="12.7109375" style="16" customWidth="1"/>
    <col min="6158" max="6158" width="12.42578125" style="16" customWidth="1"/>
    <col min="6159" max="6159" width="10.7109375" style="16" customWidth="1"/>
    <col min="6160" max="6160" width="4.7109375" style="16" customWidth="1"/>
    <col min="6161" max="6161" width="36.7109375" style="16" customWidth="1"/>
    <col min="6162" max="6411" width="11.42578125" style="16"/>
    <col min="6412" max="6412" width="36.7109375" style="16" customWidth="1"/>
    <col min="6413" max="6413" width="12.7109375" style="16" customWidth="1"/>
    <col min="6414" max="6414" width="12.42578125" style="16" customWidth="1"/>
    <col min="6415" max="6415" width="10.7109375" style="16" customWidth="1"/>
    <col min="6416" max="6416" width="4.7109375" style="16" customWidth="1"/>
    <col min="6417" max="6417" width="36.7109375" style="16" customWidth="1"/>
    <col min="6418" max="6667" width="11.42578125" style="16"/>
    <col min="6668" max="6668" width="36.7109375" style="16" customWidth="1"/>
    <col min="6669" max="6669" width="12.7109375" style="16" customWidth="1"/>
    <col min="6670" max="6670" width="12.42578125" style="16" customWidth="1"/>
    <col min="6671" max="6671" width="10.7109375" style="16" customWidth="1"/>
    <col min="6672" max="6672" width="4.7109375" style="16" customWidth="1"/>
    <col min="6673" max="6673" width="36.7109375" style="16" customWidth="1"/>
    <col min="6674" max="6923" width="11.42578125" style="16"/>
    <col min="6924" max="6924" width="36.7109375" style="16" customWidth="1"/>
    <col min="6925" max="6925" width="12.7109375" style="16" customWidth="1"/>
    <col min="6926" max="6926" width="12.42578125" style="16" customWidth="1"/>
    <col min="6927" max="6927" width="10.7109375" style="16" customWidth="1"/>
    <col min="6928" max="6928" width="4.7109375" style="16" customWidth="1"/>
    <col min="6929" max="6929" width="36.7109375" style="16" customWidth="1"/>
    <col min="6930" max="7179" width="11.42578125" style="16"/>
    <col min="7180" max="7180" width="36.7109375" style="16" customWidth="1"/>
    <col min="7181" max="7181" width="12.7109375" style="16" customWidth="1"/>
    <col min="7182" max="7182" width="12.42578125" style="16" customWidth="1"/>
    <col min="7183" max="7183" width="10.7109375" style="16" customWidth="1"/>
    <col min="7184" max="7184" width="4.7109375" style="16" customWidth="1"/>
    <col min="7185" max="7185" width="36.7109375" style="16" customWidth="1"/>
    <col min="7186" max="7435" width="11.42578125" style="16"/>
    <col min="7436" max="7436" width="36.7109375" style="16" customWidth="1"/>
    <col min="7437" max="7437" width="12.7109375" style="16" customWidth="1"/>
    <col min="7438" max="7438" width="12.42578125" style="16" customWidth="1"/>
    <col min="7439" max="7439" width="10.7109375" style="16" customWidth="1"/>
    <col min="7440" max="7440" width="4.7109375" style="16" customWidth="1"/>
    <col min="7441" max="7441" width="36.7109375" style="16" customWidth="1"/>
    <col min="7442" max="7691" width="11.42578125" style="16"/>
    <col min="7692" max="7692" width="36.7109375" style="16" customWidth="1"/>
    <col min="7693" max="7693" width="12.7109375" style="16" customWidth="1"/>
    <col min="7694" max="7694" width="12.42578125" style="16" customWidth="1"/>
    <col min="7695" max="7695" width="10.7109375" style="16" customWidth="1"/>
    <col min="7696" max="7696" width="4.7109375" style="16" customWidth="1"/>
    <col min="7697" max="7697" width="36.7109375" style="16" customWidth="1"/>
    <col min="7698" max="7947" width="11.42578125" style="16"/>
    <col min="7948" max="7948" width="36.7109375" style="16" customWidth="1"/>
    <col min="7949" max="7949" width="12.7109375" style="16" customWidth="1"/>
    <col min="7950" max="7950" width="12.42578125" style="16" customWidth="1"/>
    <col min="7951" max="7951" width="10.7109375" style="16" customWidth="1"/>
    <col min="7952" max="7952" width="4.7109375" style="16" customWidth="1"/>
    <col min="7953" max="7953" width="36.7109375" style="16" customWidth="1"/>
    <col min="7954" max="8203" width="11.42578125" style="16"/>
    <col min="8204" max="8204" width="36.7109375" style="16" customWidth="1"/>
    <col min="8205" max="8205" width="12.7109375" style="16" customWidth="1"/>
    <col min="8206" max="8206" width="12.42578125" style="16" customWidth="1"/>
    <col min="8207" max="8207" width="10.7109375" style="16" customWidth="1"/>
    <col min="8208" max="8208" width="4.7109375" style="16" customWidth="1"/>
    <col min="8209" max="8209" width="36.7109375" style="16" customWidth="1"/>
    <col min="8210" max="8459" width="11.42578125" style="16"/>
    <col min="8460" max="8460" width="36.7109375" style="16" customWidth="1"/>
    <col min="8461" max="8461" width="12.7109375" style="16" customWidth="1"/>
    <col min="8462" max="8462" width="12.42578125" style="16" customWidth="1"/>
    <col min="8463" max="8463" width="10.7109375" style="16" customWidth="1"/>
    <col min="8464" max="8464" width="4.7109375" style="16" customWidth="1"/>
    <col min="8465" max="8465" width="36.7109375" style="16" customWidth="1"/>
    <col min="8466" max="8715" width="11.42578125" style="16"/>
    <col min="8716" max="8716" width="36.7109375" style="16" customWidth="1"/>
    <col min="8717" max="8717" width="12.7109375" style="16" customWidth="1"/>
    <col min="8718" max="8718" width="12.42578125" style="16" customWidth="1"/>
    <col min="8719" max="8719" width="10.7109375" style="16" customWidth="1"/>
    <col min="8720" max="8720" width="4.7109375" style="16" customWidth="1"/>
    <col min="8721" max="8721" width="36.7109375" style="16" customWidth="1"/>
    <col min="8722" max="8971" width="11.42578125" style="16"/>
    <col min="8972" max="8972" width="36.7109375" style="16" customWidth="1"/>
    <col min="8973" max="8973" width="12.7109375" style="16" customWidth="1"/>
    <col min="8974" max="8974" width="12.42578125" style="16" customWidth="1"/>
    <col min="8975" max="8975" width="10.7109375" style="16" customWidth="1"/>
    <col min="8976" max="8976" width="4.7109375" style="16" customWidth="1"/>
    <col min="8977" max="8977" width="36.7109375" style="16" customWidth="1"/>
    <col min="8978" max="9227" width="11.42578125" style="16"/>
    <col min="9228" max="9228" width="36.7109375" style="16" customWidth="1"/>
    <col min="9229" max="9229" width="12.7109375" style="16" customWidth="1"/>
    <col min="9230" max="9230" width="12.42578125" style="16" customWidth="1"/>
    <col min="9231" max="9231" width="10.7109375" style="16" customWidth="1"/>
    <col min="9232" max="9232" width="4.7109375" style="16" customWidth="1"/>
    <col min="9233" max="9233" width="36.7109375" style="16" customWidth="1"/>
    <col min="9234" max="9483" width="11.42578125" style="16"/>
    <col min="9484" max="9484" width="36.7109375" style="16" customWidth="1"/>
    <col min="9485" max="9485" width="12.7109375" style="16" customWidth="1"/>
    <col min="9486" max="9486" width="12.42578125" style="16" customWidth="1"/>
    <col min="9487" max="9487" width="10.7109375" style="16" customWidth="1"/>
    <col min="9488" max="9488" width="4.7109375" style="16" customWidth="1"/>
    <col min="9489" max="9489" width="36.7109375" style="16" customWidth="1"/>
    <col min="9490" max="9739" width="11.42578125" style="16"/>
    <col min="9740" max="9740" width="36.7109375" style="16" customWidth="1"/>
    <col min="9741" max="9741" width="12.7109375" style="16" customWidth="1"/>
    <col min="9742" max="9742" width="12.42578125" style="16" customWidth="1"/>
    <col min="9743" max="9743" width="10.7109375" style="16" customWidth="1"/>
    <col min="9744" max="9744" width="4.7109375" style="16" customWidth="1"/>
    <col min="9745" max="9745" width="36.7109375" style="16" customWidth="1"/>
    <col min="9746" max="9995" width="11.42578125" style="16"/>
    <col min="9996" max="9996" width="36.7109375" style="16" customWidth="1"/>
    <col min="9997" max="9997" width="12.7109375" style="16" customWidth="1"/>
    <col min="9998" max="9998" width="12.42578125" style="16" customWidth="1"/>
    <col min="9999" max="9999" width="10.7109375" style="16" customWidth="1"/>
    <col min="10000" max="10000" width="4.7109375" style="16" customWidth="1"/>
    <col min="10001" max="10001" width="36.7109375" style="16" customWidth="1"/>
    <col min="10002" max="10251" width="11.42578125" style="16"/>
    <col min="10252" max="10252" width="36.7109375" style="16" customWidth="1"/>
    <col min="10253" max="10253" width="12.7109375" style="16" customWidth="1"/>
    <col min="10254" max="10254" width="12.42578125" style="16" customWidth="1"/>
    <col min="10255" max="10255" width="10.7109375" style="16" customWidth="1"/>
    <col min="10256" max="10256" width="4.7109375" style="16" customWidth="1"/>
    <col min="10257" max="10257" width="36.7109375" style="16" customWidth="1"/>
    <col min="10258" max="10507" width="11.42578125" style="16"/>
    <col min="10508" max="10508" width="36.7109375" style="16" customWidth="1"/>
    <col min="10509" max="10509" width="12.7109375" style="16" customWidth="1"/>
    <col min="10510" max="10510" width="12.42578125" style="16" customWidth="1"/>
    <col min="10511" max="10511" width="10.7109375" style="16" customWidth="1"/>
    <col min="10512" max="10512" width="4.7109375" style="16" customWidth="1"/>
    <col min="10513" max="10513" width="36.7109375" style="16" customWidth="1"/>
    <col min="10514" max="10763" width="11.42578125" style="16"/>
    <col min="10764" max="10764" width="36.7109375" style="16" customWidth="1"/>
    <col min="10765" max="10765" width="12.7109375" style="16" customWidth="1"/>
    <col min="10766" max="10766" width="12.42578125" style="16" customWidth="1"/>
    <col min="10767" max="10767" width="10.7109375" style="16" customWidth="1"/>
    <col min="10768" max="10768" width="4.7109375" style="16" customWidth="1"/>
    <col min="10769" max="10769" width="36.7109375" style="16" customWidth="1"/>
    <col min="10770" max="11019" width="11.42578125" style="16"/>
    <col min="11020" max="11020" width="36.7109375" style="16" customWidth="1"/>
    <col min="11021" max="11021" width="12.7109375" style="16" customWidth="1"/>
    <col min="11022" max="11022" width="12.42578125" style="16" customWidth="1"/>
    <col min="11023" max="11023" width="10.7109375" style="16" customWidth="1"/>
    <col min="11024" max="11024" width="4.7109375" style="16" customWidth="1"/>
    <col min="11025" max="11025" width="36.7109375" style="16" customWidth="1"/>
    <col min="11026" max="11275" width="11.42578125" style="16"/>
    <col min="11276" max="11276" width="36.7109375" style="16" customWidth="1"/>
    <col min="11277" max="11277" width="12.7109375" style="16" customWidth="1"/>
    <col min="11278" max="11278" width="12.42578125" style="16" customWidth="1"/>
    <col min="11279" max="11279" width="10.7109375" style="16" customWidth="1"/>
    <col min="11280" max="11280" width="4.7109375" style="16" customWidth="1"/>
    <col min="11281" max="11281" width="36.7109375" style="16" customWidth="1"/>
    <col min="11282" max="11531" width="11.42578125" style="16"/>
    <col min="11532" max="11532" width="36.7109375" style="16" customWidth="1"/>
    <col min="11533" max="11533" width="12.7109375" style="16" customWidth="1"/>
    <col min="11534" max="11534" width="12.42578125" style="16" customWidth="1"/>
    <col min="11535" max="11535" width="10.7109375" style="16" customWidth="1"/>
    <col min="11536" max="11536" width="4.7109375" style="16" customWidth="1"/>
    <col min="11537" max="11537" width="36.7109375" style="16" customWidth="1"/>
    <col min="11538" max="11787" width="11.42578125" style="16"/>
    <col min="11788" max="11788" width="36.7109375" style="16" customWidth="1"/>
    <col min="11789" max="11789" width="12.7109375" style="16" customWidth="1"/>
    <col min="11790" max="11790" width="12.42578125" style="16" customWidth="1"/>
    <col min="11791" max="11791" width="10.7109375" style="16" customWidth="1"/>
    <col min="11792" max="11792" width="4.7109375" style="16" customWidth="1"/>
    <col min="11793" max="11793" width="36.7109375" style="16" customWidth="1"/>
    <col min="11794" max="12043" width="11.42578125" style="16"/>
    <col min="12044" max="12044" width="36.7109375" style="16" customWidth="1"/>
    <col min="12045" max="12045" width="12.7109375" style="16" customWidth="1"/>
    <col min="12046" max="12046" width="12.42578125" style="16" customWidth="1"/>
    <col min="12047" max="12047" width="10.7109375" style="16" customWidth="1"/>
    <col min="12048" max="12048" width="4.7109375" style="16" customWidth="1"/>
    <col min="12049" max="12049" width="36.7109375" style="16" customWidth="1"/>
    <col min="12050" max="12299" width="11.42578125" style="16"/>
    <col min="12300" max="12300" width="36.7109375" style="16" customWidth="1"/>
    <col min="12301" max="12301" width="12.7109375" style="16" customWidth="1"/>
    <col min="12302" max="12302" width="12.42578125" style="16" customWidth="1"/>
    <col min="12303" max="12303" width="10.7109375" style="16" customWidth="1"/>
    <col min="12304" max="12304" width="4.7109375" style="16" customWidth="1"/>
    <col min="12305" max="12305" width="36.7109375" style="16" customWidth="1"/>
    <col min="12306" max="12555" width="11.42578125" style="16"/>
    <col min="12556" max="12556" width="36.7109375" style="16" customWidth="1"/>
    <col min="12557" max="12557" width="12.7109375" style="16" customWidth="1"/>
    <col min="12558" max="12558" width="12.42578125" style="16" customWidth="1"/>
    <col min="12559" max="12559" width="10.7109375" style="16" customWidth="1"/>
    <col min="12560" max="12560" width="4.7109375" style="16" customWidth="1"/>
    <col min="12561" max="12561" width="36.7109375" style="16" customWidth="1"/>
    <col min="12562" max="12811" width="11.42578125" style="16"/>
    <col min="12812" max="12812" width="36.7109375" style="16" customWidth="1"/>
    <col min="12813" max="12813" width="12.7109375" style="16" customWidth="1"/>
    <col min="12814" max="12814" width="12.42578125" style="16" customWidth="1"/>
    <col min="12815" max="12815" width="10.7109375" style="16" customWidth="1"/>
    <col min="12816" max="12816" width="4.7109375" style="16" customWidth="1"/>
    <col min="12817" max="12817" width="36.7109375" style="16" customWidth="1"/>
    <col min="12818" max="13067" width="11.42578125" style="16"/>
    <col min="13068" max="13068" width="36.7109375" style="16" customWidth="1"/>
    <col min="13069" max="13069" width="12.7109375" style="16" customWidth="1"/>
    <col min="13070" max="13070" width="12.42578125" style="16" customWidth="1"/>
    <col min="13071" max="13071" width="10.7109375" style="16" customWidth="1"/>
    <col min="13072" max="13072" width="4.7109375" style="16" customWidth="1"/>
    <col min="13073" max="13073" width="36.7109375" style="16" customWidth="1"/>
    <col min="13074" max="13323" width="11.42578125" style="16"/>
    <col min="13324" max="13324" width="36.7109375" style="16" customWidth="1"/>
    <col min="13325" max="13325" width="12.7109375" style="16" customWidth="1"/>
    <col min="13326" max="13326" width="12.42578125" style="16" customWidth="1"/>
    <col min="13327" max="13327" width="10.7109375" style="16" customWidth="1"/>
    <col min="13328" max="13328" width="4.7109375" style="16" customWidth="1"/>
    <col min="13329" max="13329" width="36.7109375" style="16" customWidth="1"/>
    <col min="13330" max="13579" width="11.42578125" style="16"/>
    <col min="13580" max="13580" width="36.7109375" style="16" customWidth="1"/>
    <col min="13581" max="13581" width="12.7109375" style="16" customWidth="1"/>
    <col min="13582" max="13582" width="12.42578125" style="16" customWidth="1"/>
    <col min="13583" max="13583" width="10.7109375" style="16" customWidth="1"/>
    <col min="13584" max="13584" width="4.7109375" style="16" customWidth="1"/>
    <col min="13585" max="13585" width="36.7109375" style="16" customWidth="1"/>
    <col min="13586" max="13835" width="11.42578125" style="16"/>
    <col min="13836" max="13836" width="36.7109375" style="16" customWidth="1"/>
    <col min="13837" max="13837" width="12.7109375" style="16" customWidth="1"/>
    <col min="13838" max="13838" width="12.42578125" style="16" customWidth="1"/>
    <col min="13839" max="13839" width="10.7109375" style="16" customWidth="1"/>
    <col min="13840" max="13840" width="4.7109375" style="16" customWidth="1"/>
    <col min="13841" max="13841" width="36.7109375" style="16" customWidth="1"/>
    <col min="13842" max="14091" width="11.42578125" style="16"/>
    <col min="14092" max="14092" width="36.7109375" style="16" customWidth="1"/>
    <col min="14093" max="14093" width="12.7109375" style="16" customWidth="1"/>
    <col min="14094" max="14094" width="12.42578125" style="16" customWidth="1"/>
    <col min="14095" max="14095" width="10.7109375" style="16" customWidth="1"/>
    <col min="14096" max="14096" width="4.7109375" style="16" customWidth="1"/>
    <col min="14097" max="14097" width="36.7109375" style="16" customWidth="1"/>
    <col min="14098" max="14347" width="11.42578125" style="16"/>
    <col min="14348" max="14348" width="36.7109375" style="16" customWidth="1"/>
    <col min="14349" max="14349" width="12.7109375" style="16" customWidth="1"/>
    <col min="14350" max="14350" width="12.42578125" style="16" customWidth="1"/>
    <col min="14351" max="14351" width="10.7109375" style="16" customWidth="1"/>
    <col min="14352" max="14352" width="4.7109375" style="16" customWidth="1"/>
    <col min="14353" max="14353" width="36.7109375" style="16" customWidth="1"/>
    <col min="14354" max="14603" width="11.42578125" style="16"/>
    <col min="14604" max="14604" width="36.7109375" style="16" customWidth="1"/>
    <col min="14605" max="14605" width="12.7109375" style="16" customWidth="1"/>
    <col min="14606" max="14606" width="12.42578125" style="16" customWidth="1"/>
    <col min="14607" max="14607" width="10.7109375" style="16" customWidth="1"/>
    <col min="14608" max="14608" width="4.7109375" style="16" customWidth="1"/>
    <col min="14609" max="14609" width="36.7109375" style="16" customWidth="1"/>
    <col min="14610" max="14859" width="11.42578125" style="16"/>
    <col min="14860" max="14860" width="36.7109375" style="16" customWidth="1"/>
    <col min="14861" max="14861" width="12.7109375" style="16" customWidth="1"/>
    <col min="14862" max="14862" width="12.42578125" style="16" customWidth="1"/>
    <col min="14863" max="14863" width="10.7109375" style="16" customWidth="1"/>
    <col min="14864" max="14864" width="4.7109375" style="16" customWidth="1"/>
    <col min="14865" max="14865" width="36.7109375" style="16" customWidth="1"/>
    <col min="14866" max="15115" width="11.42578125" style="16"/>
    <col min="15116" max="15116" width="36.7109375" style="16" customWidth="1"/>
    <col min="15117" max="15117" width="12.7109375" style="16" customWidth="1"/>
    <col min="15118" max="15118" width="12.42578125" style="16" customWidth="1"/>
    <col min="15119" max="15119" width="10.7109375" style="16" customWidth="1"/>
    <col min="15120" max="15120" width="4.7109375" style="16" customWidth="1"/>
    <col min="15121" max="15121" width="36.7109375" style="16" customWidth="1"/>
    <col min="15122" max="15371" width="11.42578125" style="16"/>
    <col min="15372" max="15372" width="36.7109375" style="16" customWidth="1"/>
    <col min="15373" max="15373" width="12.7109375" style="16" customWidth="1"/>
    <col min="15374" max="15374" width="12.42578125" style="16" customWidth="1"/>
    <col min="15375" max="15375" width="10.7109375" style="16" customWidth="1"/>
    <col min="15376" max="15376" width="4.7109375" style="16" customWidth="1"/>
    <col min="15377" max="15377" width="36.7109375" style="16" customWidth="1"/>
    <col min="15378" max="15627" width="11.42578125" style="16"/>
    <col min="15628" max="15628" width="36.7109375" style="16" customWidth="1"/>
    <col min="15629" max="15629" width="12.7109375" style="16" customWidth="1"/>
    <col min="15630" max="15630" width="12.42578125" style="16" customWidth="1"/>
    <col min="15631" max="15631" width="10.7109375" style="16" customWidth="1"/>
    <col min="15632" max="15632" width="4.7109375" style="16" customWidth="1"/>
    <col min="15633" max="15633" width="36.7109375" style="16" customWidth="1"/>
    <col min="15634" max="15883" width="11.42578125" style="16"/>
    <col min="15884" max="15884" width="36.7109375" style="16" customWidth="1"/>
    <col min="15885" max="15885" width="12.7109375" style="16" customWidth="1"/>
    <col min="15886" max="15886" width="12.42578125" style="16" customWidth="1"/>
    <col min="15887" max="15887" width="10.7109375" style="16" customWidth="1"/>
    <col min="15888" max="15888" width="4.7109375" style="16" customWidth="1"/>
    <col min="15889" max="15889" width="36.7109375" style="16" customWidth="1"/>
    <col min="15890" max="16139" width="11.42578125" style="16"/>
    <col min="16140" max="16140" width="36.7109375" style="16" customWidth="1"/>
    <col min="16141" max="16141" width="12.7109375" style="16" customWidth="1"/>
    <col min="16142" max="16142" width="12.42578125" style="16" customWidth="1"/>
    <col min="16143" max="16143" width="10.7109375" style="16" customWidth="1"/>
    <col min="16144" max="16144" width="4.7109375" style="16" customWidth="1"/>
    <col min="16145" max="16145" width="36.7109375" style="16" customWidth="1"/>
    <col min="16146" max="16384" width="11.42578125" style="16"/>
  </cols>
  <sheetData>
    <row r="1" spans="2:49" ht="15" customHeight="1"/>
    <row r="2" spans="2:49" ht="15" customHeight="1"/>
    <row r="3" spans="2:49" ht="15" customHeight="1"/>
    <row r="4" spans="2:49" ht="15" customHeight="1"/>
    <row r="5" spans="2:49" ht="15.75" customHeight="1">
      <c r="B5" s="221" t="s">
        <v>172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</row>
    <row r="6" spans="2:49" s="124" customFormat="1" ht="25.5">
      <c r="B6" s="149" t="s">
        <v>173</v>
      </c>
      <c r="C6" s="149" t="s">
        <v>174</v>
      </c>
      <c r="D6" s="151" t="s">
        <v>0</v>
      </c>
      <c r="E6" s="149" t="s">
        <v>175</v>
      </c>
      <c r="F6" s="151" t="s">
        <v>0</v>
      </c>
      <c r="G6" s="149" t="s">
        <v>176</v>
      </c>
      <c r="H6" s="151" t="s">
        <v>0</v>
      </c>
      <c r="I6" s="149" t="s">
        <v>177</v>
      </c>
      <c r="J6" s="151" t="s">
        <v>0</v>
      </c>
      <c r="K6" s="223" t="s">
        <v>178</v>
      </c>
      <c r="L6" s="151" t="s">
        <v>0</v>
      </c>
      <c r="M6" s="223" t="s">
        <v>179</v>
      </c>
      <c r="N6" s="151" t="s">
        <v>0</v>
      </c>
      <c r="O6" s="223" t="s">
        <v>180</v>
      </c>
      <c r="P6" s="151" t="s">
        <v>0</v>
      </c>
      <c r="Q6" s="223" t="s">
        <v>181</v>
      </c>
      <c r="R6" s="151" t="s">
        <v>0</v>
      </c>
      <c r="S6" s="149" t="s">
        <v>182</v>
      </c>
      <c r="T6" s="151" t="s">
        <v>0</v>
      </c>
      <c r="U6" s="224" t="s">
        <v>183</v>
      </c>
      <c r="V6" s="151" t="s">
        <v>0</v>
      </c>
      <c r="W6" s="224" t="s">
        <v>184</v>
      </c>
      <c r="X6" s="151" t="s">
        <v>0</v>
      </c>
      <c r="Y6" s="224" t="s">
        <v>185</v>
      </c>
      <c r="Z6" s="151" t="s">
        <v>0</v>
      </c>
      <c r="AA6" s="224" t="s">
        <v>186</v>
      </c>
      <c r="AB6" s="151" t="s">
        <v>0</v>
      </c>
      <c r="AC6" s="149" t="s">
        <v>187</v>
      </c>
      <c r="AD6" s="151" t="s">
        <v>0</v>
      </c>
      <c r="AE6" s="149" t="s">
        <v>188</v>
      </c>
      <c r="AF6" s="151" t="s">
        <v>0</v>
      </c>
      <c r="AG6" s="149" t="s">
        <v>189</v>
      </c>
      <c r="AH6" s="151" t="s">
        <v>0</v>
      </c>
      <c r="AI6" s="149" t="s">
        <v>190</v>
      </c>
      <c r="AJ6" s="151" t="s">
        <v>0</v>
      </c>
      <c r="AK6" s="149" t="s">
        <v>191</v>
      </c>
      <c r="AL6" s="151" t="s">
        <v>0</v>
      </c>
      <c r="AM6" s="149" t="s">
        <v>192</v>
      </c>
      <c r="AN6" s="151" t="s">
        <v>0</v>
      </c>
      <c r="AO6" s="149" t="s">
        <v>193</v>
      </c>
      <c r="AP6" s="151" t="s">
        <v>0</v>
      </c>
      <c r="AQ6" s="149" t="s">
        <v>194</v>
      </c>
      <c r="AR6" s="151" t="s">
        <v>0</v>
      </c>
      <c r="AS6" s="149" t="s">
        <v>195</v>
      </c>
      <c r="AT6" s="151" t="s">
        <v>0</v>
      </c>
      <c r="AU6" s="149" t="s">
        <v>10</v>
      </c>
      <c r="AV6" s="151" t="s">
        <v>0</v>
      </c>
      <c r="AW6"/>
    </row>
    <row r="7" spans="2:49">
      <c r="B7" s="225" t="s">
        <v>11</v>
      </c>
      <c r="C7" s="226">
        <v>92643</v>
      </c>
      <c r="D7" s="227">
        <v>-5.0993126478933837E-2</v>
      </c>
      <c r="E7" s="226">
        <v>12706</v>
      </c>
      <c r="F7" s="227">
        <v>0.19462203836028591</v>
      </c>
      <c r="G7" s="226">
        <v>11913</v>
      </c>
      <c r="H7" s="227">
        <v>4.3718240756965177E-2</v>
      </c>
      <c r="I7" s="226">
        <v>50256</v>
      </c>
      <c r="J7" s="227">
        <v>0.1218858826680953</v>
      </c>
      <c r="K7" s="226">
        <v>9803</v>
      </c>
      <c r="L7" s="227">
        <v>0.43760082123478505</v>
      </c>
      <c r="M7" s="226">
        <v>125236</v>
      </c>
      <c r="N7" s="227">
        <v>0.10398448519040904</v>
      </c>
      <c r="O7" s="226">
        <v>3821</v>
      </c>
      <c r="P7" s="227">
        <v>-0.17933848797250862</v>
      </c>
      <c r="Q7" s="226">
        <v>8050</v>
      </c>
      <c r="R7" s="227">
        <v>0.16329479768786137</v>
      </c>
      <c r="S7" s="226">
        <v>60337.048948067997</v>
      </c>
      <c r="T7" s="227">
        <v>6.4588707895644637E-2</v>
      </c>
      <c r="U7" s="226">
        <v>17601</v>
      </c>
      <c r="V7" s="227">
        <v>8.5377034150813103E-3</v>
      </c>
      <c r="W7" s="226">
        <v>10959</v>
      </c>
      <c r="X7" s="227">
        <v>-3.6366942449314044E-3</v>
      </c>
      <c r="Y7" s="226">
        <v>11093</v>
      </c>
      <c r="Z7" s="227">
        <v>4.4047058823529328E-2</v>
      </c>
      <c r="AA7" s="226">
        <v>20684</v>
      </c>
      <c r="AB7" s="227">
        <v>0.17516050224419066</v>
      </c>
      <c r="AC7" s="226">
        <v>2193</v>
      </c>
      <c r="AD7" s="227">
        <v>2.0000000000000018E-2</v>
      </c>
      <c r="AE7" s="226">
        <v>2780</v>
      </c>
      <c r="AF7" s="227">
        <v>1.0541621228644216E-2</v>
      </c>
      <c r="AG7" s="226">
        <v>6599</v>
      </c>
      <c r="AH7" s="227">
        <v>0.50903270066316031</v>
      </c>
      <c r="AI7" s="226">
        <v>5465</v>
      </c>
      <c r="AJ7" s="227">
        <v>-5.8407994486560977E-2</v>
      </c>
      <c r="AK7" s="226">
        <v>7238</v>
      </c>
      <c r="AL7" s="227">
        <v>0.35062511662623619</v>
      </c>
      <c r="AM7" s="226">
        <v>1240</v>
      </c>
      <c r="AN7" s="227">
        <v>8.4864391951006146E-2</v>
      </c>
      <c r="AO7" s="226">
        <v>1549</v>
      </c>
      <c r="AP7" s="227">
        <v>-0.10720461095100864</v>
      </c>
      <c r="AQ7" s="226">
        <v>4186</v>
      </c>
      <c r="AR7" s="227">
        <v>-8.761543926118831E-3</v>
      </c>
      <c r="AS7" s="226">
        <v>313372</v>
      </c>
      <c r="AT7" s="227">
        <v>0.10772863525818677</v>
      </c>
      <c r="AU7" s="228">
        <v>406015</v>
      </c>
      <c r="AV7" s="229">
        <v>6.7008832719694489E-2</v>
      </c>
    </row>
    <row r="8" spans="2:49">
      <c r="B8" s="225" t="s">
        <v>12</v>
      </c>
      <c r="C8" s="226">
        <v>80313</v>
      </c>
      <c r="D8" s="227">
        <v>-3.5985644152632945E-2</v>
      </c>
      <c r="E8" s="226">
        <v>11387</v>
      </c>
      <c r="F8" s="227">
        <v>0.19548556430446196</v>
      </c>
      <c r="G8" s="226">
        <v>11806</v>
      </c>
      <c r="H8" s="227">
        <v>2.0838737570255006E-2</v>
      </c>
      <c r="I8" s="226">
        <v>54121</v>
      </c>
      <c r="J8" s="227">
        <v>1.3501872659176017E-2</v>
      </c>
      <c r="K8" s="226">
        <v>7872</v>
      </c>
      <c r="L8" s="227">
        <v>0.25450199203187251</v>
      </c>
      <c r="M8" s="226">
        <v>122455</v>
      </c>
      <c r="N8" s="227">
        <v>0.10105560351028631</v>
      </c>
      <c r="O8" s="226">
        <v>4802</v>
      </c>
      <c r="P8" s="227">
        <v>-6.0090037189273859E-2</v>
      </c>
      <c r="Q8" s="226">
        <v>6274</v>
      </c>
      <c r="R8" s="227">
        <v>0.2350393700787401</v>
      </c>
      <c r="S8" s="226">
        <v>64467.116315927065</v>
      </c>
      <c r="T8" s="227">
        <v>5.5763809610409831E-2</v>
      </c>
      <c r="U8" s="226">
        <v>21892</v>
      </c>
      <c r="V8" s="227">
        <v>0.18354327728820885</v>
      </c>
      <c r="W8" s="226">
        <v>13082</v>
      </c>
      <c r="X8" s="227">
        <v>-3.160855725812417E-2</v>
      </c>
      <c r="Y8" s="226">
        <v>10099</v>
      </c>
      <c r="Z8" s="227">
        <v>-3.5618792971734203E-2</v>
      </c>
      <c r="AA8" s="226">
        <v>19394</v>
      </c>
      <c r="AB8" s="227">
        <v>4.3529728275490953E-2</v>
      </c>
      <c r="AC8" s="226">
        <v>3163</v>
      </c>
      <c r="AD8" s="227">
        <v>0.17758749069247948</v>
      </c>
      <c r="AE8" s="226">
        <v>3434</v>
      </c>
      <c r="AF8" s="227">
        <v>0.14428523825391526</v>
      </c>
      <c r="AG8" s="226">
        <v>6592</v>
      </c>
      <c r="AH8" s="227">
        <v>0.4268398268398268</v>
      </c>
      <c r="AI8" s="226">
        <v>5781</v>
      </c>
      <c r="AJ8" s="227">
        <v>0.15967903711133391</v>
      </c>
      <c r="AK8" s="226">
        <v>6833</v>
      </c>
      <c r="AL8" s="227">
        <v>0.32782743878740761</v>
      </c>
      <c r="AM8" s="226">
        <v>847</v>
      </c>
      <c r="AN8" s="227">
        <v>-0.18085106382978722</v>
      </c>
      <c r="AO8" s="226">
        <v>1048</v>
      </c>
      <c r="AP8" s="227">
        <v>-0.25409252669039151</v>
      </c>
      <c r="AQ8" s="226">
        <v>5444</v>
      </c>
      <c r="AR8" s="227">
        <v>1.2864342713145738</v>
      </c>
      <c r="AS8" s="226">
        <v>316327.48641482939</v>
      </c>
      <c r="AT8" s="227">
        <v>9.6497840084239117E-2</v>
      </c>
      <c r="AU8" s="228">
        <v>396640.45042918518</v>
      </c>
      <c r="AV8" s="229">
        <v>6.6811824441916468E-2</v>
      </c>
    </row>
    <row r="9" spans="2:49">
      <c r="B9" s="225" t="s">
        <v>13</v>
      </c>
      <c r="C9" s="226">
        <v>110043</v>
      </c>
      <c r="D9" s="227">
        <v>-4.9632956213835344E-2</v>
      </c>
      <c r="E9" s="226">
        <v>13916</v>
      </c>
      <c r="F9" s="227">
        <v>4.1460859152821383E-2</v>
      </c>
      <c r="G9" s="226">
        <v>10024</v>
      </c>
      <c r="H9" s="227">
        <v>8.1687709075213055E-2</v>
      </c>
      <c r="I9" s="226">
        <v>48166</v>
      </c>
      <c r="J9" s="227">
        <v>8.7317711860580571E-2</v>
      </c>
      <c r="K9" s="226">
        <v>9854</v>
      </c>
      <c r="L9" s="227">
        <v>0.21444417056938625</v>
      </c>
      <c r="M9" s="226">
        <v>154556</v>
      </c>
      <c r="N9" s="227">
        <v>8.7549432146023509E-2</v>
      </c>
      <c r="O9" s="226">
        <v>6136</v>
      </c>
      <c r="P9" s="227">
        <v>7.2352324362111142E-2</v>
      </c>
      <c r="Q9" s="226">
        <v>4485</v>
      </c>
      <c r="R9" s="227">
        <v>-9.0448184952342303E-2</v>
      </c>
      <c r="S9" s="226">
        <v>39349.760354143305</v>
      </c>
      <c r="T9" s="227">
        <v>0.26522243058200901</v>
      </c>
      <c r="U9" s="226">
        <v>12386</v>
      </c>
      <c r="V9" s="227">
        <v>0.32300790429395421</v>
      </c>
      <c r="W9" s="226">
        <v>8146</v>
      </c>
      <c r="X9" s="227">
        <v>0.39725557461406513</v>
      </c>
      <c r="Y9" s="226">
        <v>7342</v>
      </c>
      <c r="Z9" s="227">
        <v>4.0090664400056708E-2</v>
      </c>
      <c r="AA9" s="226">
        <v>11475</v>
      </c>
      <c r="AB9" s="227">
        <v>0.29646367642074334</v>
      </c>
      <c r="AC9" s="226">
        <v>4143</v>
      </c>
      <c r="AD9" s="227">
        <v>0.13196721311475401</v>
      </c>
      <c r="AE9" s="226">
        <v>2565</v>
      </c>
      <c r="AF9" s="227">
        <v>0.20309568480300189</v>
      </c>
      <c r="AG9" s="226">
        <v>8461</v>
      </c>
      <c r="AH9" s="227">
        <v>0.27616892911010549</v>
      </c>
      <c r="AI9" s="226">
        <v>6488</v>
      </c>
      <c r="AJ9" s="227">
        <v>8.5496657857919711E-3</v>
      </c>
      <c r="AK9" s="226">
        <v>7645</v>
      </c>
      <c r="AL9" s="227">
        <v>0.38170974155069581</v>
      </c>
      <c r="AM9" s="226">
        <v>1042</v>
      </c>
      <c r="AN9" s="227">
        <v>-0.10481099656357384</v>
      </c>
      <c r="AO9" s="226">
        <v>1479</v>
      </c>
      <c r="AP9" s="227">
        <v>2.5658807212205259E-2</v>
      </c>
      <c r="AQ9" s="226">
        <v>5255</v>
      </c>
      <c r="AR9" s="227">
        <v>0.65407617248977012</v>
      </c>
      <c r="AS9" s="226">
        <v>323566.56396907195</v>
      </c>
      <c r="AT9" s="227">
        <v>0.11930392615718266</v>
      </c>
      <c r="AU9" s="228">
        <v>433609.51433611568</v>
      </c>
      <c r="AV9" s="229">
        <v>7.0988735715970863E-2</v>
      </c>
    </row>
    <row r="10" spans="2:49">
      <c r="B10" s="225" t="s">
        <v>14</v>
      </c>
      <c r="C10" s="226">
        <v>129258</v>
      </c>
      <c r="D10" s="227">
        <v>-3.0067909803774384E-2</v>
      </c>
      <c r="E10" s="226">
        <v>9228</v>
      </c>
      <c r="F10" s="227">
        <v>3.2615786040444128E-3</v>
      </c>
      <c r="G10" s="226">
        <v>9808</v>
      </c>
      <c r="H10" s="227">
        <v>0.19101396478445665</v>
      </c>
      <c r="I10" s="226">
        <v>41933</v>
      </c>
      <c r="J10" s="227">
        <v>0.14856610698731809</v>
      </c>
      <c r="K10" s="226">
        <v>6284</v>
      </c>
      <c r="L10" s="227">
        <v>0.19558599695585999</v>
      </c>
      <c r="M10" s="226">
        <v>114938</v>
      </c>
      <c r="N10" s="227">
        <v>-3.6581137309292799E-3</v>
      </c>
      <c r="O10" s="226">
        <v>4940</v>
      </c>
      <c r="P10" s="227">
        <v>5.2407328504473716E-2</v>
      </c>
      <c r="Q10" s="226">
        <v>6497</v>
      </c>
      <c r="R10" s="227">
        <v>0.24966339680707827</v>
      </c>
      <c r="S10" s="226">
        <v>4264.2374809146168</v>
      </c>
      <c r="T10" s="227">
        <v>-0.30545102187444351</v>
      </c>
      <c r="U10" s="226">
        <v>1767</v>
      </c>
      <c r="V10" s="227">
        <v>-0.18458698661744344</v>
      </c>
      <c r="W10" s="226">
        <v>1198</v>
      </c>
      <c r="X10" s="227">
        <v>-7.5617283950617287E-2</v>
      </c>
      <c r="Y10" s="226">
        <v>1075</v>
      </c>
      <c r="Z10" s="227">
        <v>-0.50231481481481488</v>
      </c>
      <c r="AA10" s="226">
        <v>225</v>
      </c>
      <c r="AB10" s="227">
        <v>-0.56479690522243708</v>
      </c>
      <c r="AC10" s="226">
        <v>2490</v>
      </c>
      <c r="AD10" s="227">
        <v>4.5779084418311689E-2</v>
      </c>
      <c r="AE10" s="226">
        <v>2150</v>
      </c>
      <c r="AF10" s="227">
        <v>0.32063882063882065</v>
      </c>
      <c r="AG10" s="226">
        <v>7346</v>
      </c>
      <c r="AH10" s="227">
        <v>0.37462574850299402</v>
      </c>
      <c r="AI10" s="226">
        <v>8037</v>
      </c>
      <c r="AJ10" s="227">
        <v>8.5347738014854846E-2</v>
      </c>
      <c r="AK10" s="226">
        <v>8362</v>
      </c>
      <c r="AL10" s="227">
        <v>0.15753045404208188</v>
      </c>
      <c r="AM10" s="226">
        <v>933</v>
      </c>
      <c r="AN10" s="227">
        <v>-0.2420796100731113</v>
      </c>
      <c r="AO10" s="226">
        <v>1704</v>
      </c>
      <c r="AP10" s="227">
        <v>-1.7574692442882123E-3</v>
      </c>
      <c r="AQ10" s="226">
        <v>5500</v>
      </c>
      <c r="AR10" s="227">
        <v>0.59976730657358934</v>
      </c>
      <c r="AS10" s="226">
        <v>234414.9999456378</v>
      </c>
      <c r="AT10" s="227">
        <v>6.0943577935619775E-2</v>
      </c>
      <c r="AU10" s="228">
        <v>363672.96987772809</v>
      </c>
      <c r="AV10" s="229">
        <v>2.6702746687153889E-2</v>
      </c>
    </row>
    <row r="11" spans="2:49">
      <c r="B11" s="225" t="s">
        <v>15</v>
      </c>
      <c r="C11" s="226">
        <v>203180</v>
      </c>
      <c r="D11" s="227">
        <v>-8.884215058006828E-2</v>
      </c>
      <c r="E11" s="226">
        <v>13538</v>
      </c>
      <c r="F11" s="227">
        <v>-7.1149228130360176E-2</v>
      </c>
      <c r="G11" s="226">
        <v>10199</v>
      </c>
      <c r="H11" s="227">
        <v>-1.1149893348846196E-2</v>
      </c>
      <c r="I11" s="226">
        <v>36979</v>
      </c>
      <c r="J11" s="227">
        <v>5.3322699176802324E-2</v>
      </c>
      <c r="K11" s="226">
        <v>9743</v>
      </c>
      <c r="L11" s="227">
        <v>-6.5060934651185121E-2</v>
      </c>
      <c r="M11" s="226">
        <v>124612</v>
      </c>
      <c r="N11" s="227">
        <v>8.2152285674586656E-2</v>
      </c>
      <c r="O11" s="226">
        <v>4809</v>
      </c>
      <c r="P11" s="227">
        <v>-0.13909774436090228</v>
      </c>
      <c r="Q11" s="226">
        <v>15211</v>
      </c>
      <c r="R11" s="227">
        <v>-2.2115075538412077E-2</v>
      </c>
      <c r="S11" s="226">
        <v>4470.6157833301049</v>
      </c>
      <c r="T11" s="227">
        <v>0.44910949709688652</v>
      </c>
      <c r="U11" s="226">
        <v>1455</v>
      </c>
      <c r="V11" s="227">
        <v>0.86777920410783049</v>
      </c>
      <c r="W11" s="226">
        <v>1469</v>
      </c>
      <c r="X11" s="227">
        <v>0.95086321381142103</v>
      </c>
      <c r="Y11" s="226">
        <v>1171</v>
      </c>
      <c r="Z11" s="227">
        <v>-0.20285908781484008</v>
      </c>
      <c r="AA11" s="226">
        <v>374</v>
      </c>
      <c r="AB11" s="227">
        <v>3.4000000000000004</v>
      </c>
      <c r="AC11" s="226">
        <v>1865</v>
      </c>
      <c r="AD11" s="227">
        <v>-8.846529814271753E-2</v>
      </c>
      <c r="AE11" s="226">
        <v>2077</v>
      </c>
      <c r="AF11" s="227">
        <v>0.2459508098380323</v>
      </c>
      <c r="AG11" s="226">
        <v>8994</v>
      </c>
      <c r="AH11" s="227">
        <v>0.41704742397983297</v>
      </c>
      <c r="AI11" s="226">
        <v>7495</v>
      </c>
      <c r="AJ11" s="227">
        <v>0.22687837616631201</v>
      </c>
      <c r="AK11" s="226">
        <v>13864</v>
      </c>
      <c r="AL11" s="227">
        <v>0.21977828611648786</v>
      </c>
      <c r="AM11" s="226">
        <v>761</v>
      </c>
      <c r="AN11" s="227">
        <v>-0.27316141356255974</v>
      </c>
      <c r="AO11" s="226">
        <v>2253</v>
      </c>
      <c r="AP11" s="227">
        <v>1.3495276653171295E-2</v>
      </c>
      <c r="AQ11" s="226">
        <v>5149</v>
      </c>
      <c r="AR11" s="227">
        <v>0.22887828162291179</v>
      </c>
      <c r="AS11" s="226">
        <v>262023.62632397545</v>
      </c>
      <c r="AT11" s="227">
        <v>7.0408823414590316E-2</v>
      </c>
      <c r="AU11" s="228">
        <v>465203.53748182498</v>
      </c>
      <c r="AV11" s="229">
        <v>-5.5063932034985497E-3</v>
      </c>
    </row>
    <row r="12" spans="2:49">
      <c r="B12" s="225" t="s">
        <v>16</v>
      </c>
      <c r="C12" s="226">
        <v>173912</v>
      </c>
      <c r="D12" s="227">
        <v>-3.7714133947147066E-2</v>
      </c>
      <c r="E12" s="226">
        <v>14393</v>
      </c>
      <c r="F12" s="227">
        <v>-8.9741968125474303E-2</v>
      </c>
      <c r="G12" s="226">
        <v>12322</v>
      </c>
      <c r="H12" s="227">
        <v>0.10076826871538325</v>
      </c>
      <c r="I12" s="226">
        <v>38658</v>
      </c>
      <c r="J12" s="227">
        <v>7.7634990103977897E-2</v>
      </c>
      <c r="K12" s="226">
        <v>10252</v>
      </c>
      <c r="L12" s="227">
        <v>0.29772151898734167</v>
      </c>
      <c r="M12" s="226">
        <v>136262</v>
      </c>
      <c r="N12" s="227">
        <v>9.6985066215835358E-2</v>
      </c>
      <c r="O12" s="226">
        <v>6394</v>
      </c>
      <c r="P12" s="227">
        <v>4.5796532548249891E-2</v>
      </c>
      <c r="Q12" s="226">
        <v>8300</v>
      </c>
      <c r="R12" s="227">
        <v>0.18605315804515565</v>
      </c>
      <c r="S12" s="226">
        <v>6107.9723735120051</v>
      </c>
      <c r="T12" s="227">
        <v>-1.0961413961292354E-2</v>
      </c>
      <c r="U12" s="226">
        <v>1976</v>
      </c>
      <c r="V12" s="227">
        <v>-6.3950734249170971E-2</v>
      </c>
      <c r="W12" s="226">
        <v>2077</v>
      </c>
      <c r="X12" s="227">
        <v>0.15517241379310343</v>
      </c>
      <c r="Y12" s="226">
        <v>1683</v>
      </c>
      <c r="Z12" s="227">
        <v>-0.11884816753926697</v>
      </c>
      <c r="AA12" s="226">
        <v>372</v>
      </c>
      <c r="AB12" s="227">
        <v>4.2016806722689148E-2</v>
      </c>
      <c r="AC12" s="226">
        <v>3209</v>
      </c>
      <c r="AD12" s="227">
        <v>-3.5177390258568808E-2</v>
      </c>
      <c r="AE12" s="226">
        <v>2685</v>
      </c>
      <c r="AF12" s="227">
        <v>0.19227353463587926</v>
      </c>
      <c r="AG12" s="226">
        <v>10098</v>
      </c>
      <c r="AH12" s="227">
        <v>0.40406006674082318</v>
      </c>
      <c r="AI12" s="226">
        <v>9779</v>
      </c>
      <c r="AJ12" s="227">
        <v>0.18763662861306774</v>
      </c>
      <c r="AK12" s="226">
        <v>10740</v>
      </c>
      <c r="AL12" s="227">
        <v>3.6279428791972101E-2</v>
      </c>
      <c r="AM12" s="226">
        <v>1506</v>
      </c>
      <c r="AN12" s="227">
        <v>0.11225997045790259</v>
      </c>
      <c r="AO12" s="226">
        <v>2105</v>
      </c>
      <c r="AP12" s="227">
        <v>5.9386009058882694E-2</v>
      </c>
      <c r="AQ12" s="226">
        <v>4536</v>
      </c>
      <c r="AR12" s="227">
        <v>1.3404825737265424E-2</v>
      </c>
      <c r="AS12" s="226">
        <v>277348.50027297525</v>
      </c>
      <c r="AT12" s="227">
        <v>9.4218622755878112E-2</v>
      </c>
      <c r="AU12" s="228">
        <v>451260.46255884127</v>
      </c>
      <c r="AV12" s="229">
        <v>3.9303351277869991E-2</v>
      </c>
    </row>
    <row r="13" spans="2:49">
      <c r="B13" s="225" t="s">
        <v>17</v>
      </c>
      <c r="C13" s="226">
        <v>144320</v>
      </c>
      <c r="D13" s="227">
        <v>7.2987219615919363E-2</v>
      </c>
      <c r="E13" s="226">
        <v>6938</v>
      </c>
      <c r="F13" s="227">
        <v>-0.24595152700793388</v>
      </c>
      <c r="G13" s="226">
        <v>8914</v>
      </c>
      <c r="H13" s="227">
        <v>0.15841455490578293</v>
      </c>
      <c r="I13" s="226">
        <v>34681</v>
      </c>
      <c r="J13" s="227">
        <v>3.4358316681082135E-2</v>
      </c>
      <c r="K13" s="226">
        <v>6068</v>
      </c>
      <c r="L13" s="227">
        <v>0.18794048551292097</v>
      </c>
      <c r="M13" s="226">
        <v>120231</v>
      </c>
      <c r="N13" s="227">
        <v>9.3695136039879667E-2</v>
      </c>
      <c r="O13" s="226">
        <v>5964</v>
      </c>
      <c r="P13" s="227">
        <v>3.4518647007805825E-2</v>
      </c>
      <c r="Q13" s="226">
        <v>5900</v>
      </c>
      <c r="R13" s="227">
        <v>0.11573373676248111</v>
      </c>
      <c r="S13" s="226">
        <v>4738.9289872377249</v>
      </c>
      <c r="T13" s="227">
        <v>-4.9026404066173424E-2</v>
      </c>
      <c r="U13" s="226">
        <v>1611</v>
      </c>
      <c r="V13" s="227">
        <v>4.542504866969499E-2</v>
      </c>
      <c r="W13" s="226">
        <v>1227</v>
      </c>
      <c r="X13" s="227">
        <v>0.22089552238805976</v>
      </c>
      <c r="Y13" s="226">
        <v>1491</v>
      </c>
      <c r="Z13" s="227">
        <v>-0.33733333333333337</v>
      </c>
      <c r="AA13" s="226">
        <v>410</v>
      </c>
      <c r="AB13" s="227">
        <v>1.1925133689839571</v>
      </c>
      <c r="AC13" s="226">
        <v>1952</v>
      </c>
      <c r="AD13" s="227">
        <v>-0.10786106032906762</v>
      </c>
      <c r="AE13" s="226">
        <v>1737</v>
      </c>
      <c r="AF13" s="227">
        <v>0.22323943661971835</v>
      </c>
      <c r="AG13" s="226">
        <v>6927</v>
      </c>
      <c r="AH13" s="227">
        <v>0.10337687161516396</v>
      </c>
      <c r="AI13" s="226">
        <v>8009</v>
      </c>
      <c r="AJ13" s="227">
        <v>-9.9505284461434695E-2</v>
      </c>
      <c r="AK13" s="226">
        <v>7625</v>
      </c>
      <c r="AL13" s="227">
        <v>-0.12103746397694526</v>
      </c>
      <c r="AM13" s="226">
        <v>1254</v>
      </c>
      <c r="AN13" s="227">
        <v>0.11367673179396087</v>
      </c>
      <c r="AO13" s="226">
        <v>1693</v>
      </c>
      <c r="AP13" s="227">
        <v>0.29138062547673527</v>
      </c>
      <c r="AQ13" s="226">
        <v>7991</v>
      </c>
      <c r="AR13" s="227">
        <v>1.0164017158718144</v>
      </c>
      <c r="AS13" s="226">
        <v>230624.78774607665</v>
      </c>
      <c r="AT13" s="227">
        <v>7.0905676571743737E-2</v>
      </c>
      <c r="AU13" s="228">
        <v>374944.86073329614</v>
      </c>
      <c r="AV13" s="229">
        <v>7.1706567475298799E-2</v>
      </c>
    </row>
    <row r="14" spans="2:49">
      <c r="B14" s="225" t="s">
        <v>18</v>
      </c>
      <c r="C14" s="226">
        <v>139577</v>
      </c>
      <c r="D14" s="227">
        <v>6.278791755183466E-2</v>
      </c>
      <c r="E14" s="226">
        <v>13350</v>
      </c>
      <c r="F14" s="227">
        <v>0.29435718440954051</v>
      </c>
      <c r="G14" s="226">
        <v>8821</v>
      </c>
      <c r="H14" s="227">
        <v>8.766954377311964E-2</v>
      </c>
      <c r="I14" s="226">
        <v>38552</v>
      </c>
      <c r="J14" s="227">
        <v>5.0405972426570855E-2</v>
      </c>
      <c r="K14" s="226">
        <v>8128</v>
      </c>
      <c r="L14" s="227">
        <v>0.16031406138472515</v>
      </c>
      <c r="M14" s="226">
        <v>109474</v>
      </c>
      <c r="N14" s="227">
        <v>-3.0911955809712621E-2</v>
      </c>
      <c r="O14" s="226">
        <v>5675</v>
      </c>
      <c r="P14" s="227">
        <v>-0.31766261873271617</v>
      </c>
      <c r="Q14" s="226">
        <v>5238</v>
      </c>
      <c r="R14" s="227">
        <v>0.186409966024915</v>
      </c>
      <c r="S14" s="226">
        <v>4010.4527401410737</v>
      </c>
      <c r="T14" s="227">
        <v>4.2021247640765758E-2</v>
      </c>
      <c r="U14" s="226">
        <v>1066</v>
      </c>
      <c r="V14" s="227">
        <v>-1.0213556174558991E-2</v>
      </c>
      <c r="W14" s="226">
        <v>1039</v>
      </c>
      <c r="X14" s="227">
        <v>4.6162162162162161</v>
      </c>
      <c r="Y14" s="226">
        <v>1674</v>
      </c>
      <c r="Z14" s="227">
        <v>-0.15326251896813359</v>
      </c>
      <c r="AA14" s="226">
        <v>227</v>
      </c>
      <c r="AB14" s="227">
        <v>-0.62786885245901636</v>
      </c>
      <c r="AC14" s="226">
        <v>2341</v>
      </c>
      <c r="AD14" s="227">
        <v>8.8331008833100855E-2</v>
      </c>
      <c r="AE14" s="226">
        <v>1514</v>
      </c>
      <c r="AF14" s="227">
        <v>-0.1353512278697887</v>
      </c>
      <c r="AG14" s="226">
        <v>5637</v>
      </c>
      <c r="AH14" s="227">
        <v>-0.24396459227467815</v>
      </c>
      <c r="AI14" s="226">
        <v>4454</v>
      </c>
      <c r="AJ14" s="227">
        <v>-0.18514452982070984</v>
      </c>
      <c r="AK14" s="226">
        <v>7597</v>
      </c>
      <c r="AL14" s="227">
        <v>0.63200859291084854</v>
      </c>
      <c r="AM14" s="226">
        <v>901</v>
      </c>
      <c r="AN14" s="227">
        <v>-0.13779904306220092</v>
      </c>
      <c r="AO14" s="226">
        <v>1561</v>
      </c>
      <c r="AP14" s="227">
        <v>5.1178451178451212E-2</v>
      </c>
      <c r="AQ14" s="226">
        <v>4471</v>
      </c>
      <c r="AR14" s="227">
        <v>0.3651908396946566</v>
      </c>
      <c r="AS14" s="226">
        <v>221724.13830213598</v>
      </c>
      <c r="AT14" s="227">
        <v>1.2616294846508058E-2</v>
      </c>
      <c r="AU14" s="228">
        <v>361301.20109005354</v>
      </c>
      <c r="AV14" s="229">
        <v>3.1427160904001328E-2</v>
      </c>
    </row>
    <row r="15" spans="2:49">
      <c r="B15" s="225" t="s">
        <v>19</v>
      </c>
      <c r="C15" s="226">
        <v>132956</v>
      </c>
      <c r="D15" s="227">
        <v>1.94370538486901E-2</v>
      </c>
      <c r="E15" s="226">
        <v>11778</v>
      </c>
      <c r="F15" s="227">
        <v>-0.12248547161376844</v>
      </c>
      <c r="G15" s="226">
        <v>12948</v>
      </c>
      <c r="H15" s="227">
        <v>5.6031318815757292E-2</v>
      </c>
      <c r="I15" s="226">
        <v>45202</v>
      </c>
      <c r="J15" s="227">
        <v>-0.11259006223373969</v>
      </c>
      <c r="K15" s="226">
        <v>13544</v>
      </c>
      <c r="L15" s="227">
        <v>2.8632186526923453E-2</v>
      </c>
      <c r="M15" s="226">
        <v>138930</v>
      </c>
      <c r="N15" s="227">
        <v>0.10798309275061801</v>
      </c>
      <c r="O15" s="226">
        <v>5935</v>
      </c>
      <c r="P15" s="227">
        <v>-0.18843156023519758</v>
      </c>
      <c r="Q15" s="226">
        <v>5337</v>
      </c>
      <c r="R15" s="227">
        <v>-0.15446768060836502</v>
      </c>
      <c r="S15" s="226">
        <v>22371.394661605747</v>
      </c>
      <c r="T15" s="227">
        <v>-0.20807368026422901</v>
      </c>
      <c r="U15" s="226">
        <v>8819</v>
      </c>
      <c r="V15" s="227">
        <v>-7.3147661586967949E-2</v>
      </c>
      <c r="W15" s="226">
        <v>3407</v>
      </c>
      <c r="X15" s="227">
        <v>-0.20619757688723206</v>
      </c>
      <c r="Y15" s="226">
        <v>4530</v>
      </c>
      <c r="Z15" s="227">
        <v>-0.32599315578038979</v>
      </c>
      <c r="AA15" s="226">
        <v>5616</v>
      </c>
      <c r="AB15" s="227">
        <v>-0.27263307861675945</v>
      </c>
      <c r="AC15" s="226">
        <v>2811</v>
      </c>
      <c r="AD15" s="227">
        <v>-6.049465240641716E-2</v>
      </c>
      <c r="AE15" s="226">
        <v>2483</v>
      </c>
      <c r="AF15" s="227">
        <v>-0.12199434229137196</v>
      </c>
      <c r="AG15" s="226">
        <v>6951</v>
      </c>
      <c r="AH15" s="227">
        <v>0.29973821989528804</v>
      </c>
      <c r="AI15" s="226">
        <v>5778</v>
      </c>
      <c r="AJ15" s="227">
        <v>-7.4483421432003816E-2</v>
      </c>
      <c r="AK15" s="226">
        <v>6303</v>
      </c>
      <c r="AL15" s="227">
        <v>-8.9425021670037519E-2</v>
      </c>
      <c r="AM15" s="226">
        <v>1309</v>
      </c>
      <c r="AN15" s="227">
        <v>-5.8273381294964066E-2</v>
      </c>
      <c r="AO15" s="226">
        <v>1435</v>
      </c>
      <c r="AP15" s="227">
        <v>-0.31958274063537218</v>
      </c>
      <c r="AQ15" s="226">
        <v>6477</v>
      </c>
      <c r="AR15" s="227">
        <v>1.0719769673704413</v>
      </c>
      <c r="AS15" s="226">
        <v>289591.46665269125</v>
      </c>
      <c r="AT15" s="227">
        <v>5.4882274262066932E-3</v>
      </c>
      <c r="AU15" s="228">
        <v>422547.48608974507</v>
      </c>
      <c r="AV15" s="229">
        <v>9.8357748601132222E-3</v>
      </c>
    </row>
    <row r="16" spans="2:49">
      <c r="B16" s="225" t="s">
        <v>20</v>
      </c>
      <c r="C16" s="226">
        <v>101260</v>
      </c>
      <c r="D16" s="227">
        <v>0.28075079367086997</v>
      </c>
      <c r="E16" s="226">
        <v>10964</v>
      </c>
      <c r="F16" s="227">
        <v>-6.2425175303574498E-2</v>
      </c>
      <c r="G16" s="226">
        <v>8525</v>
      </c>
      <c r="H16" s="227">
        <v>-9.5490716180371304E-2</v>
      </c>
      <c r="I16" s="226">
        <v>50145</v>
      </c>
      <c r="J16" s="227">
        <v>-4.3691357082920157E-2</v>
      </c>
      <c r="K16" s="226">
        <v>9268</v>
      </c>
      <c r="L16" s="227">
        <v>-7.0690865336408337E-2</v>
      </c>
      <c r="M16" s="226">
        <v>125351</v>
      </c>
      <c r="N16" s="227">
        <v>-4.6056967704536378E-3</v>
      </c>
      <c r="O16" s="226">
        <v>6522</v>
      </c>
      <c r="P16" s="227">
        <v>-0.12714132762312635</v>
      </c>
      <c r="Q16" s="226">
        <v>6895</v>
      </c>
      <c r="R16" s="227">
        <v>4.8828719196835957E-2</v>
      </c>
      <c r="S16" s="226">
        <v>57423.18578606598</v>
      </c>
      <c r="T16" s="227">
        <v>-0.29179538607901934</v>
      </c>
      <c r="U16" s="226">
        <v>17283</v>
      </c>
      <c r="V16" s="227">
        <v>-0.27333501513622604</v>
      </c>
      <c r="W16" s="226">
        <v>11839</v>
      </c>
      <c r="X16" s="227">
        <v>-0.21885721826339399</v>
      </c>
      <c r="Y16" s="226">
        <v>12247</v>
      </c>
      <c r="Z16" s="227">
        <v>-0.32202170062001767</v>
      </c>
      <c r="AA16" s="226">
        <v>16055</v>
      </c>
      <c r="AB16" s="227">
        <v>-0.33323643008430581</v>
      </c>
      <c r="AC16" s="226">
        <v>2315</v>
      </c>
      <c r="AD16" s="227">
        <v>-2.8127623845507932E-2</v>
      </c>
      <c r="AE16" s="226">
        <v>2663</v>
      </c>
      <c r="AF16" s="227">
        <v>0.29586374695863737</v>
      </c>
      <c r="AG16" s="226">
        <v>4672</v>
      </c>
      <c r="AH16" s="227">
        <v>7.3307460112117528E-3</v>
      </c>
      <c r="AI16" s="226">
        <v>5475</v>
      </c>
      <c r="AJ16" s="227">
        <v>-0.17532760957975602</v>
      </c>
      <c r="AK16" s="226">
        <v>5565</v>
      </c>
      <c r="AL16" s="227">
        <v>-3.8361845515811344E-2</v>
      </c>
      <c r="AM16" s="226">
        <v>1271</v>
      </c>
      <c r="AN16" s="227">
        <v>0.66797900262467191</v>
      </c>
      <c r="AO16" s="226">
        <v>1407</v>
      </c>
      <c r="AP16" s="227">
        <v>0.36469447138700284</v>
      </c>
      <c r="AQ16" s="226">
        <v>4639</v>
      </c>
      <c r="AR16" s="227">
        <v>0.80998829496683578</v>
      </c>
      <c r="AS16" s="226">
        <v>303100.54255538568</v>
      </c>
      <c r="AT16" s="227">
        <v>-8.2743838204915043E-2</v>
      </c>
      <c r="AU16" s="228">
        <v>404360.82330617937</v>
      </c>
      <c r="AV16" s="229">
        <v>-1.2562667992289223E-2</v>
      </c>
    </row>
    <row r="17" spans="2:52">
      <c r="B17" s="225" t="s">
        <v>21</v>
      </c>
      <c r="C17" s="226">
        <v>82010</v>
      </c>
      <c r="D17" s="227">
        <v>0.10213680956860638</v>
      </c>
      <c r="E17" s="226">
        <v>12500</v>
      </c>
      <c r="F17" s="227">
        <v>-6.6746304315365101E-2</v>
      </c>
      <c r="G17" s="226">
        <v>10187</v>
      </c>
      <c r="H17" s="227">
        <v>0.10189291508923737</v>
      </c>
      <c r="I17" s="226">
        <v>46203</v>
      </c>
      <c r="J17" s="227">
        <v>-2.4821123282466884E-2</v>
      </c>
      <c r="K17" s="226">
        <v>11071</v>
      </c>
      <c r="L17" s="227">
        <v>-9.4837612955175343E-3</v>
      </c>
      <c r="M17" s="226">
        <v>112439</v>
      </c>
      <c r="N17" s="227">
        <v>-5.9048495752960339E-2</v>
      </c>
      <c r="O17" s="226">
        <v>6360</v>
      </c>
      <c r="P17" s="227">
        <v>-0.17786970010341263</v>
      </c>
      <c r="Q17" s="226">
        <v>8460</v>
      </c>
      <c r="R17" s="227">
        <v>4.2000246335755609E-2</v>
      </c>
      <c r="S17" s="226">
        <v>56014.435965486897</v>
      </c>
      <c r="T17" s="227">
        <v>-0.19669326572594825</v>
      </c>
      <c r="U17" s="226">
        <v>16005</v>
      </c>
      <c r="V17" s="227">
        <v>-0.24908510837946884</v>
      </c>
      <c r="W17" s="226">
        <v>11642</v>
      </c>
      <c r="X17" s="227">
        <v>-0.13928729853615263</v>
      </c>
      <c r="Y17" s="226">
        <v>13135</v>
      </c>
      <c r="Z17" s="227">
        <v>-0.17566210618802558</v>
      </c>
      <c r="AA17" s="226">
        <v>15233</v>
      </c>
      <c r="AB17" s="227">
        <v>-0.19640219455581343</v>
      </c>
      <c r="AC17" s="226">
        <v>2362</v>
      </c>
      <c r="AD17" s="227">
        <v>3.1441048034934527E-2</v>
      </c>
      <c r="AE17" s="226">
        <v>2780</v>
      </c>
      <c r="AF17" s="227">
        <v>2.4318349299926378E-2</v>
      </c>
      <c r="AG17" s="226">
        <v>3597</v>
      </c>
      <c r="AH17" s="227">
        <v>0.13006597549481613</v>
      </c>
      <c r="AI17" s="226">
        <v>5123</v>
      </c>
      <c r="AJ17" s="227">
        <v>-0.17847979474021813</v>
      </c>
      <c r="AK17" s="226">
        <v>5110</v>
      </c>
      <c r="AL17" s="227">
        <v>-0.10554874846840534</v>
      </c>
      <c r="AM17" s="226">
        <v>768</v>
      </c>
      <c r="AN17" s="227">
        <v>4.0650406504065151E-2</v>
      </c>
      <c r="AO17" s="226">
        <v>1349</v>
      </c>
      <c r="AP17" s="227">
        <v>0.22192028985507251</v>
      </c>
      <c r="AQ17" s="226">
        <v>3213</v>
      </c>
      <c r="AR17" s="227">
        <v>0.10071942446043169</v>
      </c>
      <c r="AS17" s="226">
        <v>287536.16785434866</v>
      </c>
      <c r="AT17" s="227">
        <v>-7.595306888753961E-2</v>
      </c>
      <c r="AU17" s="228">
        <v>369546.2699911581</v>
      </c>
      <c r="AV17" s="229">
        <v>-4.1584418882536833E-2</v>
      </c>
    </row>
    <row r="18" spans="2:52">
      <c r="B18" s="225" t="s">
        <v>22</v>
      </c>
      <c r="C18" s="226">
        <v>76712</v>
      </c>
      <c r="D18" s="227">
        <v>0.14993254384649979</v>
      </c>
      <c r="E18" s="226">
        <v>10543</v>
      </c>
      <c r="F18" s="227">
        <v>2.58830397976062E-2</v>
      </c>
      <c r="G18" s="226">
        <v>11385</v>
      </c>
      <c r="H18" s="227">
        <v>6.2727527303276354E-2</v>
      </c>
      <c r="I18" s="226">
        <v>51458</v>
      </c>
      <c r="J18" s="227">
        <v>-1.9287211740041887E-2</v>
      </c>
      <c r="K18" s="226">
        <v>9016</v>
      </c>
      <c r="L18" s="227">
        <v>8.5872576177285387E-2</v>
      </c>
      <c r="M18" s="226">
        <v>114817</v>
      </c>
      <c r="N18" s="227">
        <v>-3.3506071890488931E-3</v>
      </c>
      <c r="O18" s="226">
        <v>6490</v>
      </c>
      <c r="P18" s="227">
        <v>-0.21285627653123107</v>
      </c>
      <c r="Q18" s="226">
        <v>9764</v>
      </c>
      <c r="R18" s="227">
        <v>-1.5030767678805623E-2</v>
      </c>
      <c r="S18" s="226">
        <v>63174.80101628595</v>
      </c>
      <c r="T18" s="227">
        <v>-8.67902037292968E-2</v>
      </c>
      <c r="U18" s="226">
        <v>19077</v>
      </c>
      <c r="V18" s="227">
        <v>-7.5592382613752007E-2</v>
      </c>
      <c r="W18" s="226">
        <v>13342</v>
      </c>
      <c r="X18" s="227">
        <v>8.7988257359536748E-2</v>
      </c>
      <c r="Y18" s="226">
        <v>12696</v>
      </c>
      <c r="Z18" s="227">
        <v>-0.21137958879433505</v>
      </c>
      <c r="AA18" s="226">
        <v>18060</v>
      </c>
      <c r="AB18" s="227">
        <v>-0.10505450941526262</v>
      </c>
      <c r="AC18" s="226">
        <v>2218</v>
      </c>
      <c r="AD18" s="227">
        <v>-5.9771089444679903E-2</v>
      </c>
      <c r="AE18" s="226">
        <v>3306</v>
      </c>
      <c r="AF18" s="227">
        <v>-1.1659192825112075E-2</v>
      </c>
      <c r="AG18" s="226">
        <v>6118</v>
      </c>
      <c r="AH18" s="227">
        <v>-6.9930069930069894E-2</v>
      </c>
      <c r="AI18" s="226">
        <v>5829</v>
      </c>
      <c r="AJ18" s="227">
        <v>-8.0309245818870334E-2</v>
      </c>
      <c r="AK18" s="226">
        <v>5329</v>
      </c>
      <c r="AL18" s="227">
        <v>-0.12294272547728768</v>
      </c>
      <c r="AM18" s="226">
        <v>853</v>
      </c>
      <c r="AN18" s="227">
        <v>0.49387040280210148</v>
      </c>
      <c r="AO18" s="226">
        <v>1528</v>
      </c>
      <c r="AP18" s="227">
        <v>0.13017751479289941</v>
      </c>
      <c r="AQ18" s="226">
        <v>3696</v>
      </c>
      <c r="AR18" s="227">
        <v>0.19302775984506138</v>
      </c>
      <c r="AS18" s="226">
        <v>305524.91438641847</v>
      </c>
      <c r="AT18" s="227">
        <v>-2.7051709848305072E-2</v>
      </c>
      <c r="AU18" s="228">
        <v>382237.06431896228</v>
      </c>
      <c r="AV18" s="229">
        <v>3.9592868041200546E-3</v>
      </c>
    </row>
    <row r="19" spans="2:52" ht="30" customHeight="1">
      <c r="B19" s="230" t="s">
        <v>249</v>
      </c>
      <c r="C19" s="231">
        <v>1466184</v>
      </c>
      <c r="D19" s="204">
        <v>1.1060970496723055E-2</v>
      </c>
      <c r="E19" s="231">
        <v>141241</v>
      </c>
      <c r="F19" s="204">
        <v>-1.1951064281168211E-3</v>
      </c>
      <c r="G19" s="231">
        <v>126852</v>
      </c>
      <c r="H19" s="204">
        <v>6.2074046785780101E-2</v>
      </c>
      <c r="I19" s="231">
        <v>536354</v>
      </c>
      <c r="J19" s="204">
        <v>2.4679234901687996E-2</v>
      </c>
      <c r="K19" s="231">
        <v>110903</v>
      </c>
      <c r="L19" s="204">
        <v>0.11440141481942967</v>
      </c>
      <c r="M19" s="231">
        <v>1499301</v>
      </c>
      <c r="N19" s="204">
        <v>4.8159517565905752E-2</v>
      </c>
      <c r="O19" s="231">
        <v>67848</v>
      </c>
      <c r="P19" s="204">
        <v>-0.11574502469731129</v>
      </c>
      <c r="Q19" s="231">
        <v>90411</v>
      </c>
      <c r="R19" s="204">
        <v>5.9868235956110016E-2</v>
      </c>
      <c r="S19" s="231">
        <v>386725.75418617734</v>
      </c>
      <c r="T19" s="204">
        <v>-8.210207515955914E-2</v>
      </c>
      <c r="U19" s="231">
        <v>120938</v>
      </c>
      <c r="V19" s="204">
        <v>-5.6910695904426212E-2</v>
      </c>
      <c r="W19" s="231">
        <v>79427</v>
      </c>
      <c r="X19" s="204">
        <v>-1.4700044658363498E-2</v>
      </c>
      <c r="Y19" s="231">
        <v>78236</v>
      </c>
      <c r="Z19" s="204">
        <v>-0.17420308211948488</v>
      </c>
      <c r="AA19" s="231">
        <v>108125</v>
      </c>
      <c r="AB19" s="204">
        <v>-8.1577181493090012E-2</v>
      </c>
      <c r="AC19" s="231">
        <v>31062</v>
      </c>
      <c r="AD19" s="204">
        <v>1.473326581947676E-2</v>
      </c>
      <c r="AE19" s="231">
        <v>30174</v>
      </c>
      <c r="AF19" s="204">
        <v>9.548358989253547E-2</v>
      </c>
      <c r="AG19" s="231">
        <v>81992</v>
      </c>
      <c r="AH19" s="204">
        <v>0.20599526380043254</v>
      </c>
      <c r="AI19" s="231">
        <v>77713</v>
      </c>
      <c r="AJ19" s="204">
        <v>-1.3619170918691137E-2</v>
      </c>
      <c r="AK19" s="231">
        <v>92211</v>
      </c>
      <c r="AL19" s="204">
        <v>0.11339048539000252</v>
      </c>
      <c r="AM19" s="231">
        <v>12685</v>
      </c>
      <c r="AN19" s="204">
        <v>6.3466878222926404E-3</v>
      </c>
      <c r="AO19" s="231">
        <v>19111</v>
      </c>
      <c r="AP19" s="204">
        <v>1.1645757238896826E-2</v>
      </c>
      <c r="AQ19" s="231">
        <v>60557</v>
      </c>
      <c r="AR19" s="204">
        <v>0.48318597075608016</v>
      </c>
      <c r="AS19" s="231">
        <v>3365141.2389589571</v>
      </c>
      <c r="AT19" s="204">
        <v>3.3000363747892614E-2</v>
      </c>
      <c r="AU19" s="231">
        <v>4831325.2500199284</v>
      </c>
      <c r="AV19" s="204">
        <v>2.6242294141912259E-2</v>
      </c>
      <c r="AY19" s="232"/>
      <c r="AZ19" s="232"/>
    </row>
    <row r="20" spans="2:52" ht="15" hidden="1" customHeight="1" outlineLevel="1">
      <c r="B20" s="225" t="s">
        <v>11</v>
      </c>
      <c r="C20" s="226">
        <v>97621</v>
      </c>
      <c r="D20" s="227">
        <v>0.12041914861871472</v>
      </c>
      <c r="E20" s="226">
        <v>10636</v>
      </c>
      <c r="F20" s="227">
        <v>-0.12841104646398427</v>
      </c>
      <c r="G20" s="226">
        <v>11414</v>
      </c>
      <c r="H20" s="227">
        <v>4.1518386714116229E-2</v>
      </c>
      <c r="I20" s="226">
        <v>44796</v>
      </c>
      <c r="J20" s="227">
        <v>-0.10433078737953372</v>
      </c>
      <c r="K20" s="226">
        <v>6819</v>
      </c>
      <c r="L20" s="227">
        <v>-5.5278470490440546E-2</v>
      </c>
      <c r="M20" s="226">
        <v>113440</v>
      </c>
      <c r="N20" s="227">
        <v>-0.12687417259320832</v>
      </c>
      <c r="O20" s="226">
        <v>4656</v>
      </c>
      <c r="P20" s="227">
        <v>-0.1731486414491209</v>
      </c>
      <c r="Q20" s="226">
        <v>6920</v>
      </c>
      <c r="R20" s="227">
        <v>-0.12227295788939629</v>
      </c>
      <c r="S20" s="226">
        <v>56676.393898010872</v>
      </c>
      <c r="T20" s="227">
        <v>-0.200643416026838</v>
      </c>
      <c r="U20" s="226">
        <v>17452</v>
      </c>
      <c r="V20" s="227">
        <v>-0.194423929098966</v>
      </c>
      <c r="W20" s="226">
        <v>10999</v>
      </c>
      <c r="X20" s="227">
        <v>-0.14743043174947679</v>
      </c>
      <c r="Y20" s="226">
        <v>10625</v>
      </c>
      <c r="Z20" s="227">
        <v>-0.26424762828059001</v>
      </c>
      <c r="AA20" s="226">
        <v>17601</v>
      </c>
      <c r="AB20" s="227">
        <v>-0.19619125907658586</v>
      </c>
      <c r="AC20" s="226">
        <v>2150</v>
      </c>
      <c r="AD20" s="227">
        <v>5.0317537860283368E-2</v>
      </c>
      <c r="AE20" s="226">
        <v>2751</v>
      </c>
      <c r="AF20" s="227">
        <v>2.34375E-2</v>
      </c>
      <c r="AG20" s="226">
        <v>4373</v>
      </c>
      <c r="AH20" s="227">
        <v>-0.19864394355873194</v>
      </c>
      <c r="AI20" s="226">
        <v>5804</v>
      </c>
      <c r="AJ20" s="227">
        <v>5.1258829922115501E-2</v>
      </c>
      <c r="AK20" s="226">
        <v>5359</v>
      </c>
      <c r="AL20" s="227">
        <v>-0.2281434538383984</v>
      </c>
      <c r="AM20" s="226">
        <v>1143</v>
      </c>
      <c r="AN20" s="227">
        <v>0.10009624639076042</v>
      </c>
      <c r="AO20" s="226">
        <v>1735</v>
      </c>
      <c r="AP20" s="227">
        <v>6.7035670356703658E-2</v>
      </c>
      <c r="AQ20" s="226">
        <v>4223</v>
      </c>
      <c r="AR20" s="227">
        <v>0.39973483592973147</v>
      </c>
      <c r="AS20" s="226">
        <v>282896</v>
      </c>
      <c r="AT20" s="227">
        <v>-0.12436160136686947</v>
      </c>
      <c r="AU20" s="228">
        <v>380517</v>
      </c>
      <c r="AV20" s="229">
        <v>-7.2369046545247118E-2</v>
      </c>
    </row>
    <row r="21" spans="2:52" ht="15" hidden="1" customHeight="1" outlineLevel="1">
      <c r="B21" s="225" t="s">
        <v>12</v>
      </c>
      <c r="C21" s="226">
        <v>83311</v>
      </c>
      <c r="D21" s="227">
        <v>-0.10223280674152457</v>
      </c>
      <c r="E21" s="226">
        <v>9525</v>
      </c>
      <c r="F21" s="227">
        <v>-0.11064425770308128</v>
      </c>
      <c r="G21" s="226">
        <v>11565</v>
      </c>
      <c r="H21" s="227">
        <v>0.18179031269160029</v>
      </c>
      <c r="I21" s="226">
        <v>53400</v>
      </c>
      <c r="J21" s="227">
        <v>-0.11363410018922415</v>
      </c>
      <c r="K21" s="226">
        <v>6275</v>
      </c>
      <c r="L21" s="227">
        <v>-4.9098348234581035E-2</v>
      </c>
      <c r="M21" s="226">
        <v>111216</v>
      </c>
      <c r="N21" s="227">
        <v>-0.13622666128180438</v>
      </c>
      <c r="O21" s="226">
        <v>5109</v>
      </c>
      <c r="P21" s="227">
        <v>-0.20209276901452444</v>
      </c>
      <c r="Q21" s="226">
        <v>5080</v>
      </c>
      <c r="R21" s="227">
        <v>-2.9423003439052353E-2</v>
      </c>
      <c r="S21" s="226">
        <v>61062.063057187239</v>
      </c>
      <c r="T21" s="227">
        <v>-0.25389066182235676</v>
      </c>
      <c r="U21" s="226">
        <v>18497</v>
      </c>
      <c r="V21" s="227">
        <v>-0.26602118963533194</v>
      </c>
      <c r="W21" s="226">
        <v>13509</v>
      </c>
      <c r="X21" s="227">
        <v>-0.24862339395961952</v>
      </c>
      <c r="Y21" s="226">
        <v>10472</v>
      </c>
      <c r="Z21" s="227">
        <v>-0.42229822916092019</v>
      </c>
      <c r="AA21" s="226">
        <v>18585</v>
      </c>
      <c r="AB21" s="227">
        <v>-9.4871669994642804E-2</v>
      </c>
      <c r="AC21" s="226">
        <v>2686</v>
      </c>
      <c r="AD21" s="227">
        <v>-0.16867842773135255</v>
      </c>
      <c r="AE21" s="226">
        <v>3001</v>
      </c>
      <c r="AF21" s="227">
        <v>-8.1982257571122652E-2</v>
      </c>
      <c r="AG21" s="226">
        <v>4620</v>
      </c>
      <c r="AH21" s="227">
        <v>-0.23963133640552992</v>
      </c>
      <c r="AI21" s="226">
        <v>4985</v>
      </c>
      <c r="AJ21" s="227">
        <v>-0.13903281519861832</v>
      </c>
      <c r="AK21" s="226">
        <v>5146</v>
      </c>
      <c r="AL21" s="227">
        <v>-0.210009210930304</v>
      </c>
      <c r="AM21" s="226">
        <v>1034</v>
      </c>
      <c r="AN21" s="227">
        <v>0.18442153493699887</v>
      </c>
      <c r="AO21" s="226">
        <v>1405</v>
      </c>
      <c r="AP21" s="227">
        <v>4.4609665427509215E-2</v>
      </c>
      <c r="AQ21" s="226">
        <v>2381</v>
      </c>
      <c r="AR21" s="227">
        <v>4.8898678414097008E-2</v>
      </c>
      <c r="AS21" s="226">
        <v>288488.92797684611</v>
      </c>
      <c r="AT21" s="227">
        <v>-0.14885612310624308</v>
      </c>
      <c r="AU21" s="228">
        <v>371799.82574403932</v>
      </c>
      <c r="AV21" s="229">
        <v>-0.13883523240406526</v>
      </c>
    </row>
    <row r="22" spans="2:52" ht="15" hidden="1" customHeight="1" outlineLevel="1">
      <c r="B22" s="225" t="s">
        <v>13</v>
      </c>
      <c r="C22" s="226">
        <v>115790</v>
      </c>
      <c r="D22" s="227">
        <v>3.8810737098973647E-2</v>
      </c>
      <c r="E22" s="226">
        <v>13362</v>
      </c>
      <c r="F22" s="227">
        <v>-0.20431132019293752</v>
      </c>
      <c r="G22" s="226">
        <v>9267</v>
      </c>
      <c r="H22" s="227">
        <v>3.8435679067682749E-2</v>
      </c>
      <c r="I22" s="226">
        <v>44298</v>
      </c>
      <c r="J22" s="227">
        <v>-8.2439206263722586E-2</v>
      </c>
      <c r="K22" s="226">
        <v>8114</v>
      </c>
      <c r="L22" s="227">
        <v>-7.0028653295128973E-2</v>
      </c>
      <c r="M22" s="226">
        <v>142114</v>
      </c>
      <c r="N22" s="227">
        <v>-6.6776987582330305E-2</v>
      </c>
      <c r="O22" s="226">
        <v>5722</v>
      </c>
      <c r="P22" s="227">
        <v>-0.30083088954056691</v>
      </c>
      <c r="Q22" s="226">
        <v>4931</v>
      </c>
      <c r="R22" s="227">
        <v>-1.4785214785214773E-2</v>
      </c>
      <c r="S22" s="226">
        <v>31101.061286150456</v>
      </c>
      <c r="T22" s="227">
        <v>-0.2644554635194617</v>
      </c>
      <c r="U22" s="226">
        <v>9362</v>
      </c>
      <c r="V22" s="227">
        <v>-0.24243405081728431</v>
      </c>
      <c r="W22" s="226">
        <v>5830</v>
      </c>
      <c r="X22" s="227">
        <v>-0.39188484405966417</v>
      </c>
      <c r="Y22" s="226">
        <v>7059</v>
      </c>
      <c r="Z22" s="227">
        <v>-0.30439495467087108</v>
      </c>
      <c r="AA22" s="226">
        <v>8851</v>
      </c>
      <c r="AB22" s="227">
        <v>-0.1314033366045142</v>
      </c>
      <c r="AC22" s="226">
        <v>3660</v>
      </c>
      <c r="AD22" s="227">
        <v>4.303220290681109E-2</v>
      </c>
      <c r="AE22" s="226">
        <v>2132</v>
      </c>
      <c r="AF22" s="227">
        <v>-0.1142501038637308</v>
      </c>
      <c r="AG22" s="226">
        <v>6630</v>
      </c>
      <c r="AH22" s="227">
        <v>-0.55084343879140985</v>
      </c>
      <c r="AI22" s="226">
        <v>6433</v>
      </c>
      <c r="AJ22" s="227">
        <v>1.9654461879854201E-2</v>
      </c>
      <c r="AK22" s="226">
        <v>5533</v>
      </c>
      <c r="AL22" s="227">
        <v>-0.25481481481481483</v>
      </c>
      <c r="AM22" s="226">
        <v>1164</v>
      </c>
      <c r="AN22" s="227">
        <v>0.24226254002134473</v>
      </c>
      <c r="AO22" s="226">
        <v>1442</v>
      </c>
      <c r="AP22" s="227">
        <v>-0.25051975051975051</v>
      </c>
      <c r="AQ22" s="226">
        <v>3177</v>
      </c>
      <c r="AR22" s="227">
        <v>0.20068027210884343</v>
      </c>
      <c r="AS22" s="226">
        <v>289078.37845253287</v>
      </c>
      <c r="AT22" s="227">
        <v>-0.12505111300773053</v>
      </c>
      <c r="AU22" s="228">
        <v>404868.41726327001</v>
      </c>
      <c r="AV22" s="229">
        <v>-8.3714665591138493E-2</v>
      </c>
    </row>
    <row r="23" spans="2:52" ht="15" hidden="1" customHeight="1" outlineLevel="1">
      <c r="B23" s="225" t="s">
        <v>14</v>
      </c>
      <c r="C23" s="226">
        <v>133265</v>
      </c>
      <c r="D23" s="227">
        <v>-7.3583594021550236E-2</v>
      </c>
      <c r="E23" s="226">
        <v>9198</v>
      </c>
      <c r="F23" s="227">
        <v>-0.18225462304409668</v>
      </c>
      <c r="G23" s="226">
        <v>8235</v>
      </c>
      <c r="H23" s="227">
        <v>0.15368450546371526</v>
      </c>
      <c r="I23" s="226">
        <v>36509</v>
      </c>
      <c r="J23" s="227">
        <v>-0.18231091401823107</v>
      </c>
      <c r="K23" s="226">
        <v>5256</v>
      </c>
      <c r="L23" s="227">
        <v>-0.12850273586469907</v>
      </c>
      <c r="M23" s="226">
        <v>115360</v>
      </c>
      <c r="N23" s="227">
        <v>-5.9245667686034675E-2</v>
      </c>
      <c r="O23" s="226">
        <v>4694</v>
      </c>
      <c r="P23" s="227">
        <v>-0.36687348260048558</v>
      </c>
      <c r="Q23" s="226">
        <v>5199</v>
      </c>
      <c r="R23" s="227">
        <v>-7.8518255937610748E-2</v>
      </c>
      <c r="S23" s="226">
        <v>6139.5777910766037</v>
      </c>
      <c r="T23" s="227">
        <v>-0.16471466779236288</v>
      </c>
      <c r="U23" s="226">
        <v>2167</v>
      </c>
      <c r="V23" s="227">
        <v>0.35607008760951198</v>
      </c>
      <c r="W23" s="226">
        <v>1296</v>
      </c>
      <c r="X23" s="227">
        <v>-0.47572815533980584</v>
      </c>
      <c r="Y23" s="226">
        <v>2160</v>
      </c>
      <c r="Z23" s="227">
        <v>-0.30255085566677431</v>
      </c>
      <c r="AA23" s="226">
        <v>517</v>
      </c>
      <c r="AB23" s="227">
        <v>1.8563535911602211</v>
      </c>
      <c r="AC23" s="226">
        <v>2381</v>
      </c>
      <c r="AD23" s="227">
        <v>-6.4807541241162614E-2</v>
      </c>
      <c r="AE23" s="226">
        <v>1628</v>
      </c>
      <c r="AF23" s="227">
        <v>-0.18883906327852518</v>
      </c>
      <c r="AG23" s="226">
        <v>5344</v>
      </c>
      <c r="AH23" s="227">
        <v>-0.27440597420230817</v>
      </c>
      <c r="AI23" s="226">
        <v>7405</v>
      </c>
      <c r="AJ23" s="227">
        <v>-0.132700866713516</v>
      </c>
      <c r="AK23" s="226">
        <v>7224</v>
      </c>
      <c r="AL23" s="227">
        <v>-0.29666050043812675</v>
      </c>
      <c r="AM23" s="226">
        <v>1231</v>
      </c>
      <c r="AN23" s="227">
        <v>0.88514548238897395</v>
      </c>
      <c r="AO23" s="226">
        <v>1707</v>
      </c>
      <c r="AP23" s="227">
        <v>-5.2193225985563529E-2</v>
      </c>
      <c r="AQ23" s="226">
        <v>3438</v>
      </c>
      <c r="AR23" s="227">
        <v>0.53963278101209133</v>
      </c>
      <c r="AS23" s="226">
        <v>220949.54418006062</v>
      </c>
      <c r="AT23" s="227">
        <v>-0.10731459586911729</v>
      </c>
      <c r="AU23" s="228">
        <v>354214.47059646633</v>
      </c>
      <c r="AV23" s="229">
        <v>-9.4916312418550697E-2</v>
      </c>
    </row>
    <row r="24" spans="2:52" ht="15" hidden="1" customHeight="1" outlineLevel="1">
      <c r="B24" s="225" t="s">
        <v>15</v>
      </c>
      <c r="C24" s="226">
        <v>222991</v>
      </c>
      <c r="D24" s="227">
        <v>-5.1203063503882595E-2</v>
      </c>
      <c r="E24" s="226">
        <v>14575</v>
      </c>
      <c r="F24" s="227">
        <v>3.4348165495706517E-2</v>
      </c>
      <c r="G24" s="226">
        <v>10314</v>
      </c>
      <c r="H24" s="227">
        <v>0.1495764600980829</v>
      </c>
      <c r="I24" s="226">
        <v>35107</v>
      </c>
      <c r="J24" s="227">
        <v>-0.22528466766704913</v>
      </c>
      <c r="K24" s="226">
        <v>10421</v>
      </c>
      <c r="L24" s="227">
        <v>-0.18330721003134798</v>
      </c>
      <c r="M24" s="226">
        <v>115152</v>
      </c>
      <c r="N24" s="227">
        <v>-0.18640044088346264</v>
      </c>
      <c r="O24" s="226">
        <v>5586</v>
      </c>
      <c r="P24" s="227">
        <v>-0.22972972972972971</v>
      </c>
      <c r="Q24" s="226">
        <v>15555</v>
      </c>
      <c r="R24" s="227">
        <v>-0.15323897659227004</v>
      </c>
      <c r="S24" s="226">
        <v>3085.0779684257377</v>
      </c>
      <c r="T24" s="227">
        <v>-0.37041124850132334</v>
      </c>
      <c r="U24" s="226">
        <v>779</v>
      </c>
      <c r="V24" s="227">
        <v>-1.8891687657430767E-2</v>
      </c>
      <c r="W24" s="226">
        <v>753</v>
      </c>
      <c r="X24" s="227">
        <v>-0.50816459830176353</v>
      </c>
      <c r="Y24" s="226">
        <v>1469</v>
      </c>
      <c r="Z24" s="227">
        <v>-0.39497528830313011</v>
      </c>
      <c r="AA24" s="226">
        <v>85</v>
      </c>
      <c r="AB24" s="227">
        <v>-0.4178082191780822</v>
      </c>
      <c r="AC24" s="226">
        <v>2046</v>
      </c>
      <c r="AD24" s="227">
        <v>-8.2404265632574081E-3</v>
      </c>
      <c r="AE24" s="226">
        <v>1667</v>
      </c>
      <c r="AF24" s="227">
        <v>-0.304837364470392</v>
      </c>
      <c r="AG24" s="226">
        <v>6347</v>
      </c>
      <c r="AH24" s="227">
        <v>-0.36005242992538822</v>
      </c>
      <c r="AI24" s="226">
        <v>6109</v>
      </c>
      <c r="AJ24" s="227">
        <v>-0.22464779794390155</v>
      </c>
      <c r="AK24" s="226">
        <v>11366</v>
      </c>
      <c r="AL24" s="227">
        <v>-0.24382941920031931</v>
      </c>
      <c r="AM24" s="226">
        <v>1047</v>
      </c>
      <c r="AN24" s="227">
        <v>0.49358059914407981</v>
      </c>
      <c r="AO24" s="226">
        <v>2223</v>
      </c>
      <c r="AP24" s="227">
        <v>-5.8139534883721034E-3</v>
      </c>
      <c r="AQ24" s="226">
        <v>4190</v>
      </c>
      <c r="AR24" s="227">
        <v>0.26204819277108427</v>
      </c>
      <c r="AS24" s="226">
        <v>244788.36552199139</v>
      </c>
      <c r="AT24" s="227">
        <v>-0.17507992599602107</v>
      </c>
      <c r="AU24" s="228">
        <v>467779.31431892794</v>
      </c>
      <c r="AV24" s="229">
        <v>-0.12033021142769262</v>
      </c>
    </row>
    <row r="25" spans="2:52" ht="15" hidden="1" customHeight="1" outlineLevel="1">
      <c r="B25" s="225" t="s">
        <v>16</v>
      </c>
      <c r="C25" s="226">
        <v>180728</v>
      </c>
      <c r="D25" s="227">
        <v>-3.387076080913487E-2</v>
      </c>
      <c r="E25" s="226">
        <v>15812</v>
      </c>
      <c r="F25" s="227">
        <v>-2.7970738304542886E-2</v>
      </c>
      <c r="G25" s="226">
        <v>11194</v>
      </c>
      <c r="H25" s="227">
        <v>0.22231928368639431</v>
      </c>
      <c r="I25" s="226">
        <v>35873</v>
      </c>
      <c r="J25" s="227">
        <v>-0.14632811384512878</v>
      </c>
      <c r="K25" s="226">
        <v>7900</v>
      </c>
      <c r="L25" s="227">
        <v>-5.6829035339064027E-2</v>
      </c>
      <c r="M25" s="226">
        <v>124215</v>
      </c>
      <c r="N25" s="227">
        <v>-0.10865618519342413</v>
      </c>
      <c r="O25" s="226">
        <v>6114</v>
      </c>
      <c r="P25" s="227">
        <v>-0.14141272293217244</v>
      </c>
      <c r="Q25" s="226">
        <v>6998</v>
      </c>
      <c r="R25" s="227">
        <v>-0.1672021896941569</v>
      </c>
      <c r="S25" s="226">
        <v>6175.6664095135311</v>
      </c>
      <c r="T25" s="227">
        <v>-0.2530059458757804</v>
      </c>
      <c r="U25" s="226">
        <v>2111</v>
      </c>
      <c r="V25" s="227">
        <v>0.54538799414348471</v>
      </c>
      <c r="W25" s="226">
        <v>1798</v>
      </c>
      <c r="X25" s="227">
        <v>-0.39338731443994601</v>
      </c>
      <c r="Y25" s="226">
        <v>1910</v>
      </c>
      <c r="Z25" s="227">
        <v>-0.48559116617290599</v>
      </c>
      <c r="AA25" s="226">
        <v>357</v>
      </c>
      <c r="AB25" s="227">
        <v>0.60810810810810811</v>
      </c>
      <c r="AC25" s="226">
        <v>3326</v>
      </c>
      <c r="AD25" s="227">
        <v>0.12516914749661701</v>
      </c>
      <c r="AE25" s="226">
        <v>2252</v>
      </c>
      <c r="AF25" s="227">
        <v>-0.20283185840707962</v>
      </c>
      <c r="AG25" s="226">
        <v>7192</v>
      </c>
      <c r="AH25" s="227">
        <v>-0.18235561618917695</v>
      </c>
      <c r="AI25" s="226">
        <v>8234</v>
      </c>
      <c r="AJ25" s="227">
        <v>-5.7957015213716545E-3</v>
      </c>
      <c r="AK25" s="226">
        <v>10364</v>
      </c>
      <c r="AL25" s="227">
        <v>-0.19944384365827283</v>
      </c>
      <c r="AM25" s="226">
        <v>1354</v>
      </c>
      <c r="AN25" s="227">
        <v>0.58548009367681497</v>
      </c>
      <c r="AO25" s="226">
        <v>1987</v>
      </c>
      <c r="AP25" s="227">
        <v>3.6515388628064693E-2</v>
      </c>
      <c r="AQ25" s="226">
        <v>4476</v>
      </c>
      <c r="AR25" s="227">
        <v>0.53497942386831276</v>
      </c>
      <c r="AS25" s="226">
        <v>253467.17237771975</v>
      </c>
      <c r="AT25" s="227">
        <v>-9.6260460959310956E-2</v>
      </c>
      <c r="AU25" s="228">
        <v>434195.13850695884</v>
      </c>
      <c r="AV25" s="229">
        <v>-7.1297530345490689E-2</v>
      </c>
    </row>
    <row r="26" spans="2:52" ht="15" hidden="1" customHeight="1" outlineLevel="1">
      <c r="B26" s="225" t="s">
        <v>17</v>
      </c>
      <c r="C26" s="226">
        <v>134503</v>
      </c>
      <c r="D26" s="227">
        <v>-0.14112117903233012</v>
      </c>
      <c r="E26" s="226">
        <v>9201</v>
      </c>
      <c r="F26" s="227">
        <v>-0.13508178228990408</v>
      </c>
      <c r="G26" s="226">
        <v>7695</v>
      </c>
      <c r="H26" s="227">
        <v>9.1025095703955783E-2</v>
      </c>
      <c r="I26" s="226">
        <v>33529</v>
      </c>
      <c r="J26" s="227">
        <v>-0.19224746440530971</v>
      </c>
      <c r="K26" s="226">
        <v>5108</v>
      </c>
      <c r="L26" s="227">
        <v>-3.2942067398712638E-2</v>
      </c>
      <c r="M26" s="226">
        <v>109931</v>
      </c>
      <c r="N26" s="227">
        <v>-0.13782988902395987</v>
      </c>
      <c r="O26" s="226">
        <v>5765</v>
      </c>
      <c r="P26" s="227">
        <v>-0.27043786383194124</v>
      </c>
      <c r="Q26" s="226">
        <v>5288</v>
      </c>
      <c r="R26" s="227">
        <v>-0.2858879135719109</v>
      </c>
      <c r="S26" s="226">
        <v>4983.2392902394349</v>
      </c>
      <c r="T26" s="227">
        <v>-8.9720704954787234E-2</v>
      </c>
      <c r="U26" s="226">
        <v>1541</v>
      </c>
      <c r="V26" s="227">
        <v>0.83890214797136031</v>
      </c>
      <c r="W26" s="226">
        <v>1005</v>
      </c>
      <c r="X26" s="227">
        <v>-0.40462085308056872</v>
      </c>
      <c r="Y26" s="226">
        <v>2250</v>
      </c>
      <c r="Z26" s="227">
        <v>-0.19499105545617168</v>
      </c>
      <c r="AA26" s="226">
        <v>187</v>
      </c>
      <c r="AB26" s="227">
        <v>0.25503355704697994</v>
      </c>
      <c r="AC26" s="226">
        <v>2188</v>
      </c>
      <c r="AD26" s="227">
        <v>9.4547273636818474E-2</v>
      </c>
      <c r="AE26" s="226">
        <v>1420</v>
      </c>
      <c r="AF26" s="227">
        <v>-0.26424870466321249</v>
      </c>
      <c r="AG26" s="226">
        <v>6278</v>
      </c>
      <c r="AH26" s="227">
        <v>-0.14011779208327624</v>
      </c>
      <c r="AI26" s="226">
        <v>8894</v>
      </c>
      <c r="AJ26" s="227">
        <v>0.54839832869080785</v>
      </c>
      <c r="AK26" s="226">
        <v>8675</v>
      </c>
      <c r="AL26" s="227">
        <v>-0.18834206586826352</v>
      </c>
      <c r="AM26" s="226">
        <v>1126</v>
      </c>
      <c r="AN26" s="227">
        <v>0.23329682365826954</v>
      </c>
      <c r="AO26" s="226">
        <v>1311</v>
      </c>
      <c r="AP26" s="227">
        <v>-0.19767441860465118</v>
      </c>
      <c r="AQ26" s="226">
        <v>3963</v>
      </c>
      <c r="AR26" s="227">
        <v>0.38809106830122597</v>
      </c>
      <c r="AS26" s="226">
        <v>215354.90266927003</v>
      </c>
      <c r="AT26" s="227">
        <v>-0.12397680571089809</v>
      </c>
      <c r="AU26" s="228">
        <v>349857.76154809096</v>
      </c>
      <c r="AV26" s="229">
        <v>-0.13064863763376799</v>
      </c>
    </row>
    <row r="27" spans="2:52" ht="15" hidden="1" customHeight="1" outlineLevel="1">
      <c r="B27" s="225" t="s">
        <v>18</v>
      </c>
      <c r="C27" s="226">
        <v>131331</v>
      </c>
      <c r="D27" s="227">
        <v>-0.15126311095600919</v>
      </c>
      <c r="E27" s="226">
        <v>10314</v>
      </c>
      <c r="F27" s="227">
        <v>-0.11422191686705596</v>
      </c>
      <c r="G27" s="226">
        <v>8110</v>
      </c>
      <c r="H27" s="227">
        <v>0.12560721721027068</v>
      </c>
      <c r="I27" s="226">
        <v>36702</v>
      </c>
      <c r="J27" s="227">
        <v>-0.23966770939073145</v>
      </c>
      <c r="K27" s="226">
        <v>7005</v>
      </c>
      <c r="L27" s="227">
        <v>-7.6831839746968944E-2</v>
      </c>
      <c r="M27" s="226">
        <v>112966</v>
      </c>
      <c r="N27" s="227">
        <v>-0.15465491308284629</v>
      </c>
      <c r="O27" s="226">
        <v>8317</v>
      </c>
      <c r="P27" s="227">
        <v>0.20501303969863804</v>
      </c>
      <c r="Q27" s="226">
        <v>4415</v>
      </c>
      <c r="R27" s="227">
        <v>-0.16666666666666663</v>
      </c>
      <c r="S27" s="226">
        <v>3848.7245334210952</v>
      </c>
      <c r="T27" s="227">
        <v>-0.14076548974888381</v>
      </c>
      <c r="U27" s="226">
        <v>1077</v>
      </c>
      <c r="V27" s="227">
        <v>0.739903069466882</v>
      </c>
      <c r="W27" s="226">
        <v>185</v>
      </c>
      <c r="X27" s="227">
        <v>-0.83570159857904081</v>
      </c>
      <c r="Y27" s="226">
        <v>1977</v>
      </c>
      <c r="Z27" s="227">
        <v>-0.17966804979253115</v>
      </c>
      <c r="AA27" s="226">
        <v>610</v>
      </c>
      <c r="AB27" s="227">
        <v>0.94888178913738019</v>
      </c>
      <c r="AC27" s="226">
        <v>2151</v>
      </c>
      <c r="AD27" s="227">
        <v>-0.10820895522388063</v>
      </c>
      <c r="AE27" s="226">
        <v>1751</v>
      </c>
      <c r="AF27" s="227">
        <v>-0.32911877394636013</v>
      </c>
      <c r="AG27" s="226">
        <v>7456</v>
      </c>
      <c r="AH27" s="227">
        <v>-0.10792055515673604</v>
      </c>
      <c r="AI27" s="226">
        <v>5466</v>
      </c>
      <c r="AJ27" s="227">
        <v>-0.36867636867636866</v>
      </c>
      <c r="AK27" s="226">
        <v>4655</v>
      </c>
      <c r="AL27" s="227">
        <v>-0.27288347391440171</v>
      </c>
      <c r="AM27" s="226">
        <v>1045</v>
      </c>
      <c r="AN27" s="227">
        <v>0.51230101302460196</v>
      </c>
      <c r="AO27" s="226">
        <v>1485</v>
      </c>
      <c r="AP27" s="227">
        <v>-9.0630740967544421E-2</v>
      </c>
      <c r="AQ27" s="226">
        <v>3275</v>
      </c>
      <c r="AR27" s="227">
        <v>0.22429906542056077</v>
      </c>
      <c r="AS27" s="226">
        <v>218961.65352123315</v>
      </c>
      <c r="AT27" s="227">
        <v>-0.15283825850860744</v>
      </c>
      <c r="AU27" s="228">
        <v>350292.50225812232</v>
      </c>
      <c r="AV27" s="229">
        <v>-0.15224945702259474</v>
      </c>
    </row>
    <row r="28" spans="2:52" ht="15" hidden="1" customHeight="1" outlineLevel="1">
      <c r="B28" s="225" t="s">
        <v>19</v>
      </c>
      <c r="C28" s="226">
        <v>130421</v>
      </c>
      <c r="D28" s="227">
        <v>8.63890045814244E-2</v>
      </c>
      <c r="E28" s="226">
        <v>13422</v>
      </c>
      <c r="F28" s="227">
        <v>-0.15981220657276995</v>
      </c>
      <c r="G28" s="226">
        <v>12261</v>
      </c>
      <c r="H28" s="227">
        <v>0.53569639278557113</v>
      </c>
      <c r="I28" s="226">
        <v>50937</v>
      </c>
      <c r="J28" s="227">
        <v>-0.12042617119372834</v>
      </c>
      <c r="K28" s="226">
        <v>13167</v>
      </c>
      <c r="L28" s="227">
        <v>6.1898211829436445E-3</v>
      </c>
      <c r="M28" s="226">
        <v>125390</v>
      </c>
      <c r="N28" s="227">
        <v>-0.11911201657943726</v>
      </c>
      <c r="O28" s="226">
        <v>7313</v>
      </c>
      <c r="P28" s="227">
        <v>0.33717315779850066</v>
      </c>
      <c r="Q28" s="226">
        <v>6312</v>
      </c>
      <c r="R28" s="227">
        <v>8.6402753872633298E-2</v>
      </c>
      <c r="S28" s="226">
        <v>28249.338485264692</v>
      </c>
      <c r="T28" s="227">
        <v>0.1461850393696309</v>
      </c>
      <c r="U28" s="226">
        <v>9515</v>
      </c>
      <c r="V28" s="227">
        <v>0.11508262041486006</v>
      </c>
      <c r="W28" s="226">
        <v>4292</v>
      </c>
      <c r="X28" s="227">
        <v>0.17976910390324363</v>
      </c>
      <c r="Y28" s="226">
        <v>6721</v>
      </c>
      <c r="Z28" s="227">
        <v>4.3633540372670865E-2</v>
      </c>
      <c r="AA28" s="226">
        <v>7721</v>
      </c>
      <c r="AB28" s="227">
        <v>0.27915838303512253</v>
      </c>
      <c r="AC28" s="226">
        <v>2992</v>
      </c>
      <c r="AD28" s="227">
        <v>7.0100143061516462E-2</v>
      </c>
      <c r="AE28" s="226">
        <v>2828</v>
      </c>
      <c r="AF28" s="227">
        <v>8.9368258859784389E-2</v>
      </c>
      <c r="AG28" s="226">
        <v>5348</v>
      </c>
      <c r="AH28" s="227">
        <v>-0.2343593414459556</v>
      </c>
      <c r="AI28" s="226">
        <v>6243</v>
      </c>
      <c r="AJ28" s="227">
        <v>-2.483598875351456E-2</v>
      </c>
      <c r="AK28" s="226">
        <v>6922</v>
      </c>
      <c r="AL28" s="227">
        <v>-3.2834986726281934E-2</v>
      </c>
      <c r="AM28" s="226">
        <v>1390</v>
      </c>
      <c r="AN28" s="227">
        <v>0.19313304721030033</v>
      </c>
      <c r="AO28" s="226">
        <v>2109</v>
      </c>
      <c r="AP28" s="227">
        <v>0.63996889580093308</v>
      </c>
      <c r="AQ28" s="226">
        <v>3126</v>
      </c>
      <c r="AR28" s="227">
        <v>9.6842105263157841E-2</v>
      </c>
      <c r="AS28" s="226">
        <v>288010.79789265309</v>
      </c>
      <c r="AT28" s="227">
        <v>-5.404234880845793E-2</v>
      </c>
      <c r="AU28" s="228">
        <v>418431.88428165769</v>
      </c>
      <c r="AV28" s="229">
        <v>-1.4328764675835881E-2</v>
      </c>
    </row>
    <row r="29" spans="2:52" ht="15" hidden="1" customHeight="1" outlineLevel="1">
      <c r="B29" s="225" t="s">
        <v>20</v>
      </c>
      <c r="C29" s="226">
        <v>79063</v>
      </c>
      <c r="D29" s="227">
        <v>-0.33197299603727826</v>
      </c>
      <c r="E29" s="226">
        <v>11694</v>
      </c>
      <c r="F29" s="227">
        <v>-0.11876412961567451</v>
      </c>
      <c r="G29" s="226">
        <v>9425</v>
      </c>
      <c r="H29" s="227">
        <v>-0.16184971098265899</v>
      </c>
      <c r="I29" s="226">
        <v>52436</v>
      </c>
      <c r="J29" s="227">
        <v>-0.26393217103231426</v>
      </c>
      <c r="K29" s="226">
        <v>9973</v>
      </c>
      <c r="L29" s="227">
        <v>-2.9391727493917275E-2</v>
      </c>
      <c r="M29" s="226">
        <v>125931</v>
      </c>
      <c r="N29" s="227">
        <v>-0.18579270303296758</v>
      </c>
      <c r="O29" s="226">
        <v>7472</v>
      </c>
      <c r="P29" s="227">
        <v>-4.2787599282603117E-2</v>
      </c>
      <c r="Q29" s="226">
        <v>6574</v>
      </c>
      <c r="R29" s="227">
        <v>-6.7517730496453932E-2</v>
      </c>
      <c r="S29" s="226">
        <v>81082.761475023493</v>
      </c>
      <c r="T29" s="227">
        <v>-2.6256329737709971E-2</v>
      </c>
      <c r="U29" s="226">
        <v>23784</v>
      </c>
      <c r="V29" s="227">
        <v>-8.4350336862367703E-2</v>
      </c>
      <c r="W29" s="226">
        <v>15156</v>
      </c>
      <c r="X29" s="227">
        <v>-3.9361095265259549E-2</v>
      </c>
      <c r="Y29" s="226">
        <v>18064</v>
      </c>
      <c r="Z29" s="227">
        <v>-0.11481354437202917</v>
      </c>
      <c r="AA29" s="226">
        <v>24079</v>
      </c>
      <c r="AB29" s="227">
        <v>0.14069828035435128</v>
      </c>
      <c r="AC29" s="226">
        <v>2382</v>
      </c>
      <c r="AD29" s="227">
        <v>8.4033613445377853E-4</v>
      </c>
      <c r="AE29" s="226">
        <v>2055</v>
      </c>
      <c r="AF29" s="227">
        <v>-0.31408544726301735</v>
      </c>
      <c r="AG29" s="226">
        <v>4638</v>
      </c>
      <c r="AH29" s="227">
        <v>-0.14899082568807342</v>
      </c>
      <c r="AI29" s="226">
        <v>6639</v>
      </c>
      <c r="AJ29" s="227">
        <v>6.2240000000000073E-2</v>
      </c>
      <c r="AK29" s="226">
        <v>5787</v>
      </c>
      <c r="AL29" s="227">
        <v>-0.27535687453042823</v>
      </c>
      <c r="AM29" s="226">
        <v>762</v>
      </c>
      <c r="AN29" s="227">
        <v>-0.49603174603174605</v>
      </c>
      <c r="AO29" s="226">
        <v>1031</v>
      </c>
      <c r="AP29" s="227">
        <v>-0.29383561643835621</v>
      </c>
      <c r="AQ29" s="226">
        <v>2563</v>
      </c>
      <c r="AR29" s="227">
        <v>-0.10914146680570036</v>
      </c>
      <c r="AS29" s="226">
        <v>330442.63443508855</v>
      </c>
      <c r="AT29" s="227">
        <v>-0.15213028241988602</v>
      </c>
      <c r="AU29" s="228">
        <v>409505.3024620926</v>
      </c>
      <c r="AV29" s="229">
        <v>-0.19402369438015654</v>
      </c>
    </row>
    <row r="30" spans="2:52" ht="15" hidden="1" customHeight="1" outlineLevel="1">
      <c r="B30" s="225" t="s">
        <v>21</v>
      </c>
      <c r="C30" s="226">
        <v>74410</v>
      </c>
      <c r="D30" s="227">
        <v>-0.11695247137008247</v>
      </c>
      <c r="E30" s="226">
        <v>13394</v>
      </c>
      <c r="F30" s="227">
        <v>-0.1156741053743563</v>
      </c>
      <c r="G30" s="226">
        <v>9245</v>
      </c>
      <c r="H30" s="227">
        <v>-2.6432181971356328E-2</v>
      </c>
      <c r="I30" s="226">
        <v>47379</v>
      </c>
      <c r="J30" s="227">
        <v>-0.18067684645580784</v>
      </c>
      <c r="K30" s="226">
        <v>11177</v>
      </c>
      <c r="L30" s="227">
        <v>-0.10933142083034508</v>
      </c>
      <c r="M30" s="226">
        <v>119495</v>
      </c>
      <c r="N30" s="227">
        <v>-0.26744114762138305</v>
      </c>
      <c r="O30" s="226">
        <v>7736</v>
      </c>
      <c r="P30" s="227">
        <v>0.24834597385831847</v>
      </c>
      <c r="Q30" s="226">
        <v>8119</v>
      </c>
      <c r="R30" s="227">
        <v>-2.5681027241089671E-2</v>
      </c>
      <c r="S30" s="226">
        <v>69729.822464524885</v>
      </c>
      <c r="T30" s="227">
        <v>-7.4347320595718136E-2</v>
      </c>
      <c r="U30" s="226">
        <v>21314</v>
      </c>
      <c r="V30" s="227">
        <v>-1.6655132641291814E-2</v>
      </c>
      <c r="W30" s="226">
        <v>13526</v>
      </c>
      <c r="X30" s="227">
        <v>-2.2130421953379109E-3</v>
      </c>
      <c r="Y30" s="226">
        <v>15934</v>
      </c>
      <c r="Z30" s="227">
        <v>-0.15866730027984577</v>
      </c>
      <c r="AA30" s="226">
        <v>18956</v>
      </c>
      <c r="AB30" s="227">
        <v>-0.1041587901701323</v>
      </c>
      <c r="AC30" s="226">
        <v>2290</v>
      </c>
      <c r="AD30" s="227">
        <v>0.21356650768415464</v>
      </c>
      <c r="AE30" s="226">
        <v>2714</v>
      </c>
      <c r="AF30" s="227">
        <v>-0.10488126649076512</v>
      </c>
      <c r="AG30" s="226">
        <v>3183</v>
      </c>
      <c r="AH30" s="227">
        <v>-0.37280788177339896</v>
      </c>
      <c r="AI30" s="226">
        <v>6236</v>
      </c>
      <c r="AJ30" s="227">
        <v>0.12097788962789857</v>
      </c>
      <c r="AK30" s="226">
        <v>5713</v>
      </c>
      <c r="AL30" s="227">
        <v>-0.24341146867964503</v>
      </c>
      <c r="AM30" s="226">
        <v>738</v>
      </c>
      <c r="AN30" s="227">
        <v>-0.23681489141675283</v>
      </c>
      <c r="AO30" s="226">
        <v>1104</v>
      </c>
      <c r="AP30" s="227">
        <v>-0.11961722488038273</v>
      </c>
      <c r="AQ30" s="226">
        <v>2919</v>
      </c>
      <c r="AR30" s="227">
        <v>0.25494411006018924</v>
      </c>
      <c r="AS30" s="226">
        <v>311170.52410767035</v>
      </c>
      <c r="AT30" s="227">
        <v>-0.17166154028973235</v>
      </c>
      <c r="AU30" s="228">
        <v>385580.40715519898</v>
      </c>
      <c r="AV30" s="229">
        <v>-0.16163825883425675</v>
      </c>
    </row>
    <row r="31" spans="2:52" ht="15" hidden="1" customHeight="1" outlineLevel="1">
      <c r="B31" s="225" t="s">
        <v>22</v>
      </c>
      <c r="C31" s="226">
        <v>66710</v>
      </c>
      <c r="D31" s="227">
        <v>-3.7304278807994806E-2</v>
      </c>
      <c r="E31" s="226">
        <v>10277</v>
      </c>
      <c r="F31" s="227">
        <v>-2.9464538672206997E-2</v>
      </c>
      <c r="G31" s="226">
        <v>10713</v>
      </c>
      <c r="H31" s="227">
        <v>6.4910536779324124E-2</v>
      </c>
      <c r="I31" s="226">
        <v>52470</v>
      </c>
      <c r="J31" s="227">
        <v>-8.7271904952423984E-2</v>
      </c>
      <c r="K31" s="226">
        <v>8303</v>
      </c>
      <c r="L31" s="227">
        <v>-0.12719436560496167</v>
      </c>
      <c r="M31" s="226">
        <v>115203</v>
      </c>
      <c r="N31" s="227">
        <v>-0.137585902292225</v>
      </c>
      <c r="O31" s="226">
        <v>8245</v>
      </c>
      <c r="P31" s="227">
        <v>0.38921651221566966</v>
      </c>
      <c r="Q31" s="226">
        <v>9913</v>
      </c>
      <c r="R31" s="227">
        <v>-0.10395010395010396</v>
      </c>
      <c r="S31" s="226">
        <v>69178.847264094627</v>
      </c>
      <c r="T31" s="227">
        <v>-3.319815794904124E-2</v>
      </c>
      <c r="U31" s="226">
        <v>20637</v>
      </c>
      <c r="V31" s="227">
        <v>2.3762278003770287E-2</v>
      </c>
      <c r="W31" s="226">
        <v>12263</v>
      </c>
      <c r="X31" s="227">
        <v>-9.591565909761135E-2</v>
      </c>
      <c r="Y31" s="226">
        <v>16099</v>
      </c>
      <c r="Z31" s="227">
        <v>-8.0582524271844647E-2</v>
      </c>
      <c r="AA31" s="226">
        <v>20180</v>
      </c>
      <c r="AB31" s="227">
        <v>-6.987501230193871E-3</v>
      </c>
      <c r="AC31" s="226">
        <v>2359</v>
      </c>
      <c r="AD31" s="227">
        <v>0.38438967136150226</v>
      </c>
      <c r="AE31" s="226">
        <v>3345</v>
      </c>
      <c r="AF31" s="227">
        <v>0.12664196699225339</v>
      </c>
      <c r="AG31" s="226">
        <v>6578</v>
      </c>
      <c r="AH31" s="227">
        <v>-8.7782554430730797E-2</v>
      </c>
      <c r="AI31" s="226">
        <v>6338</v>
      </c>
      <c r="AJ31" s="227">
        <v>0.16786438179473007</v>
      </c>
      <c r="AK31" s="226">
        <v>6076</v>
      </c>
      <c r="AL31" s="227">
        <v>-0.2863518910030538</v>
      </c>
      <c r="AM31" s="226">
        <v>571</v>
      </c>
      <c r="AN31" s="227">
        <v>-0.40334378265412751</v>
      </c>
      <c r="AO31" s="226">
        <v>1352</v>
      </c>
      <c r="AP31" s="227">
        <v>-0.13054662379421222</v>
      </c>
      <c r="AQ31" s="226">
        <v>3098</v>
      </c>
      <c r="AR31" s="227">
        <v>0.32847341337907365</v>
      </c>
      <c r="AS31" s="226">
        <v>314019.6837580991</v>
      </c>
      <c r="AT31" s="227">
        <v>-7.7644891869747323E-2</v>
      </c>
      <c r="AU31" s="228">
        <v>380729.64645382034</v>
      </c>
      <c r="AV31" s="229">
        <v>-7.0822769001800512E-2</v>
      </c>
    </row>
    <row r="32" spans="2:52" collapsed="1">
      <c r="B32" s="233">
        <v>2009</v>
      </c>
      <c r="C32" s="234">
        <v>1450144</v>
      </c>
      <c r="D32" s="235">
        <v>-7.0797554582018973E-2</v>
      </c>
      <c r="E32" s="234">
        <v>141410</v>
      </c>
      <c r="F32" s="235">
        <v>-0.10823968620328683</v>
      </c>
      <c r="G32" s="234">
        <v>119438</v>
      </c>
      <c r="H32" s="235">
        <v>0.1061122430079644</v>
      </c>
      <c r="I32" s="234">
        <v>523436</v>
      </c>
      <c r="J32" s="235">
        <v>-0.1621914054497029</v>
      </c>
      <c r="K32" s="234">
        <v>99518</v>
      </c>
      <c r="L32" s="235">
        <v>-7.8554100849984265E-2</v>
      </c>
      <c r="M32" s="234">
        <v>1430413</v>
      </c>
      <c r="N32" s="235">
        <v>-0.14312200516254714</v>
      </c>
      <c r="O32" s="234">
        <v>76729</v>
      </c>
      <c r="P32" s="235">
        <v>-6.6738834290162474E-2</v>
      </c>
      <c r="Q32" s="234">
        <v>85304</v>
      </c>
      <c r="R32" s="235">
        <v>-0.10673633726713927</v>
      </c>
      <c r="S32" s="234">
        <v>421316.53033556271</v>
      </c>
      <c r="T32" s="235">
        <v>-0.1227604543602725</v>
      </c>
      <c r="U32" s="234">
        <v>128236</v>
      </c>
      <c r="V32" s="235">
        <v>-8.9097095447474461E-2</v>
      </c>
      <c r="W32" s="234">
        <v>80612</v>
      </c>
      <c r="X32" s="235">
        <v>-0.16708512858663194</v>
      </c>
      <c r="Y32" s="234">
        <v>94740</v>
      </c>
      <c r="Z32" s="235">
        <v>-0.21348221327466688</v>
      </c>
      <c r="AA32" s="234">
        <v>117729</v>
      </c>
      <c r="AB32" s="235">
        <v>-3.7044610577630865E-2</v>
      </c>
      <c r="AC32" s="234">
        <v>30611</v>
      </c>
      <c r="AD32" s="235">
        <v>3.6606840501185234E-2</v>
      </c>
      <c r="AE32" s="234">
        <v>27544</v>
      </c>
      <c r="AF32" s="235">
        <v>-0.13184354020235134</v>
      </c>
      <c r="AG32" s="234">
        <v>67987</v>
      </c>
      <c r="AH32" s="235">
        <v>-0.2670102314749927</v>
      </c>
      <c r="AI32" s="234">
        <v>78786</v>
      </c>
      <c r="AJ32" s="235">
        <v>-1.9623458556798479E-2</v>
      </c>
      <c r="AK32" s="234">
        <v>82820</v>
      </c>
      <c r="AL32" s="235">
        <v>-0.22906504821834162</v>
      </c>
      <c r="AM32" s="234">
        <v>12605</v>
      </c>
      <c r="AN32" s="235">
        <v>0.11925057716213816</v>
      </c>
      <c r="AO32" s="234">
        <v>18891</v>
      </c>
      <c r="AP32" s="235">
        <v>-3.9652280006100327E-2</v>
      </c>
      <c r="AQ32" s="234">
        <v>40829</v>
      </c>
      <c r="AR32" s="235">
        <v>0.26339078503573976</v>
      </c>
      <c r="AS32" s="234">
        <v>3257636.5092200222</v>
      </c>
      <c r="AT32" s="235">
        <v>-0.12703579286336097</v>
      </c>
      <c r="AU32" s="236">
        <v>4707780.4384224685</v>
      </c>
      <c r="AV32" s="237">
        <v>-0.11045194386624591</v>
      </c>
    </row>
    <row r="33" spans="2:48" ht="15" hidden="1" customHeight="1" outlineLevel="1">
      <c r="B33" s="225" t="s">
        <v>11</v>
      </c>
      <c r="C33" s="226">
        <v>87129</v>
      </c>
      <c r="D33" s="227">
        <v>2.0150337204945634E-2</v>
      </c>
      <c r="E33" s="226">
        <v>12203</v>
      </c>
      <c r="F33" s="227">
        <v>0.15024978791592036</v>
      </c>
      <c r="G33" s="226">
        <v>10959</v>
      </c>
      <c r="H33" s="227">
        <v>3.3876579381064698E-3</v>
      </c>
      <c r="I33" s="226">
        <v>50014</v>
      </c>
      <c r="J33" s="227">
        <v>-9.1793931249886551E-2</v>
      </c>
      <c r="K33" s="226">
        <v>7218</v>
      </c>
      <c r="L33" s="227">
        <v>-5.7702349869451663E-2</v>
      </c>
      <c r="M33" s="226">
        <v>129924</v>
      </c>
      <c r="N33" s="227">
        <v>-0.10027423063073049</v>
      </c>
      <c r="O33" s="226">
        <v>5631</v>
      </c>
      <c r="P33" s="227">
        <v>4.2005921539600255E-2</v>
      </c>
      <c r="Q33" s="226">
        <v>7884</v>
      </c>
      <c r="R33" s="227">
        <v>9.7336065573769837E-3</v>
      </c>
      <c r="S33" s="226">
        <v>70902.517142354278</v>
      </c>
      <c r="T33" s="227">
        <v>-0.13953017449572924</v>
      </c>
      <c r="U33" s="226">
        <v>21664</v>
      </c>
      <c r="V33" s="227">
        <v>-0.12191958495460442</v>
      </c>
      <c r="W33" s="226">
        <v>12901</v>
      </c>
      <c r="X33" s="227">
        <v>-0.10310066740823132</v>
      </c>
      <c r="Y33" s="226">
        <v>14441</v>
      </c>
      <c r="Z33" s="227">
        <v>-0.25783739336005751</v>
      </c>
      <c r="AA33" s="226">
        <v>21897</v>
      </c>
      <c r="AB33" s="227">
        <v>-8.3232154071593012E-2</v>
      </c>
      <c r="AC33" s="226">
        <v>2047</v>
      </c>
      <c r="AD33" s="227">
        <v>-1.8696069031639451E-2</v>
      </c>
      <c r="AE33" s="226">
        <v>2688</v>
      </c>
      <c r="AF33" s="227">
        <v>7.0489844683393033E-2</v>
      </c>
      <c r="AG33" s="226">
        <v>5457</v>
      </c>
      <c r="AH33" s="227">
        <v>4.5001914975105306E-2</v>
      </c>
      <c r="AI33" s="226">
        <v>5521</v>
      </c>
      <c r="AJ33" s="227">
        <v>8.2176771365960466E-3</v>
      </c>
      <c r="AK33" s="226">
        <v>6943</v>
      </c>
      <c r="AL33" s="227">
        <v>-6.1249323958896706E-2</v>
      </c>
      <c r="AM33" s="226">
        <v>1039</v>
      </c>
      <c r="AN33" s="227">
        <v>3.8647342995168366E-3</v>
      </c>
      <c r="AO33" s="226">
        <v>1626</v>
      </c>
      <c r="AP33" s="227">
        <v>7.0441079657669547E-2</v>
      </c>
      <c r="AQ33" s="226">
        <v>3017</v>
      </c>
      <c r="AR33" s="227">
        <v>-0.11473004694835676</v>
      </c>
      <c r="AS33" s="226">
        <v>323074</v>
      </c>
      <c r="AT33" s="227">
        <v>-8.4589491341010015E-2</v>
      </c>
      <c r="AU33" s="228">
        <v>410203</v>
      </c>
      <c r="AV33" s="229">
        <v>-6.4181358592495297E-2</v>
      </c>
    </row>
    <row r="34" spans="2:48" ht="15" hidden="1" customHeight="1" outlineLevel="1">
      <c r="B34" s="225" t="s">
        <v>12</v>
      </c>
      <c r="C34" s="226">
        <v>92798</v>
      </c>
      <c r="D34" s="227">
        <v>2.6481129153577365E-2</v>
      </c>
      <c r="E34" s="226">
        <v>10710</v>
      </c>
      <c r="F34" s="227">
        <v>-2.7159596693614341E-2</v>
      </c>
      <c r="G34" s="226">
        <v>9786</v>
      </c>
      <c r="H34" s="227">
        <v>9.5120859444941752E-2</v>
      </c>
      <c r="I34" s="226">
        <v>60246</v>
      </c>
      <c r="J34" s="227">
        <v>-4.0622959695526872E-2</v>
      </c>
      <c r="K34" s="226">
        <v>6599</v>
      </c>
      <c r="L34" s="227">
        <v>0.12132540356839416</v>
      </c>
      <c r="M34" s="226">
        <v>128756</v>
      </c>
      <c r="N34" s="227">
        <v>-0.21119892176683208</v>
      </c>
      <c r="O34" s="226">
        <v>6403</v>
      </c>
      <c r="P34" s="227">
        <v>0.41128499008155162</v>
      </c>
      <c r="Q34" s="226">
        <v>5234</v>
      </c>
      <c r="R34" s="227">
        <v>-0.11378259397223167</v>
      </c>
      <c r="S34" s="226">
        <v>81840.636395638838</v>
      </c>
      <c r="T34" s="227">
        <v>0.1336072924642886</v>
      </c>
      <c r="U34" s="226">
        <v>25201</v>
      </c>
      <c r="V34" s="227">
        <v>0.10545247181646711</v>
      </c>
      <c r="W34" s="226">
        <v>17979</v>
      </c>
      <c r="X34" s="227">
        <v>0.31166557233530323</v>
      </c>
      <c r="Y34" s="226">
        <v>18127</v>
      </c>
      <c r="Z34" s="227">
        <v>0.2192775946727652</v>
      </c>
      <c r="AA34" s="226">
        <v>20533</v>
      </c>
      <c r="AB34" s="227">
        <v>-1.3926907746242168E-2</v>
      </c>
      <c r="AC34" s="226">
        <v>3231</v>
      </c>
      <c r="AD34" s="227">
        <v>0.14574468085106385</v>
      </c>
      <c r="AE34" s="226">
        <v>3269</v>
      </c>
      <c r="AF34" s="227">
        <v>-0.12849906691548918</v>
      </c>
      <c r="AG34" s="226">
        <v>6076</v>
      </c>
      <c r="AH34" s="227">
        <v>-0.21892274071217377</v>
      </c>
      <c r="AI34" s="226">
        <v>5790</v>
      </c>
      <c r="AJ34" s="227">
        <v>-3.4517258629314651E-2</v>
      </c>
      <c r="AK34" s="226">
        <v>6514</v>
      </c>
      <c r="AL34" s="227">
        <v>-0.13698993110757818</v>
      </c>
      <c r="AM34" s="226">
        <v>873</v>
      </c>
      <c r="AN34" s="227">
        <v>0.11210191082802545</v>
      </c>
      <c r="AO34" s="226">
        <v>1345</v>
      </c>
      <c r="AP34" s="227">
        <v>-9.9129269926322872E-2</v>
      </c>
      <c r="AQ34" s="226">
        <v>2270</v>
      </c>
      <c r="AR34" s="227">
        <v>-7.686051240341607E-2</v>
      </c>
      <c r="AS34" s="226">
        <v>338942.6110068303</v>
      </c>
      <c r="AT34" s="227">
        <v>-7.6775090352216746E-2</v>
      </c>
      <c r="AU34" s="228">
        <v>431740.63748795947</v>
      </c>
      <c r="AV34" s="229">
        <v>-5.6372554465899061E-2</v>
      </c>
    </row>
    <row r="35" spans="2:48" ht="15" hidden="1" customHeight="1" outlineLevel="1">
      <c r="B35" s="225" t="s">
        <v>13</v>
      </c>
      <c r="C35" s="226">
        <v>111464</v>
      </c>
      <c r="D35" s="227">
        <v>-0.14000462927243273</v>
      </c>
      <c r="E35" s="226">
        <v>16793</v>
      </c>
      <c r="F35" s="227">
        <v>2.9235106643785258E-2</v>
      </c>
      <c r="G35" s="226">
        <v>8924</v>
      </c>
      <c r="H35" s="227">
        <v>-7.5903489696593107E-2</v>
      </c>
      <c r="I35" s="226">
        <v>48278</v>
      </c>
      <c r="J35" s="227">
        <v>-1.4955826243088333E-2</v>
      </c>
      <c r="K35" s="226">
        <v>8725</v>
      </c>
      <c r="L35" s="227">
        <v>5.4890581549994044E-2</v>
      </c>
      <c r="M35" s="226">
        <v>152283</v>
      </c>
      <c r="N35" s="227">
        <v>-7.8870325788461315E-2</v>
      </c>
      <c r="O35" s="226">
        <v>8184</v>
      </c>
      <c r="P35" s="227">
        <v>0.63876651982378863</v>
      </c>
      <c r="Q35" s="226">
        <v>5005</v>
      </c>
      <c r="R35" s="227">
        <v>-0.22916987525026955</v>
      </c>
      <c r="S35" s="226">
        <v>42283.043029541092</v>
      </c>
      <c r="T35" s="227">
        <v>-5.9402492025441123E-2</v>
      </c>
      <c r="U35" s="226">
        <v>12358</v>
      </c>
      <c r="V35" s="227">
        <v>-0.21942900454775138</v>
      </c>
      <c r="W35" s="226">
        <v>9587</v>
      </c>
      <c r="X35" s="227">
        <v>0.10056250717483639</v>
      </c>
      <c r="Y35" s="226">
        <v>10148</v>
      </c>
      <c r="Z35" s="227">
        <v>0.16189603847034584</v>
      </c>
      <c r="AA35" s="226">
        <v>10190</v>
      </c>
      <c r="AB35" s="227">
        <v>-0.12726961288112371</v>
      </c>
      <c r="AC35" s="226">
        <v>3509</v>
      </c>
      <c r="AD35" s="227">
        <v>5.5021046301864107E-2</v>
      </c>
      <c r="AE35" s="226">
        <v>2407</v>
      </c>
      <c r="AF35" s="227">
        <v>-0.10586924219910843</v>
      </c>
      <c r="AG35" s="226">
        <v>14761</v>
      </c>
      <c r="AH35" s="227">
        <v>1.0492850201305011</v>
      </c>
      <c r="AI35" s="226">
        <v>6309</v>
      </c>
      <c r="AJ35" s="227">
        <v>0.11980830670926523</v>
      </c>
      <c r="AK35" s="226">
        <v>7425</v>
      </c>
      <c r="AL35" s="227">
        <v>-8.6153846153846136E-2</v>
      </c>
      <c r="AM35" s="226">
        <v>937</v>
      </c>
      <c r="AN35" s="227">
        <v>-0.10420650095602291</v>
      </c>
      <c r="AO35" s="226">
        <v>1924</v>
      </c>
      <c r="AP35" s="227">
        <v>0.19280843149411031</v>
      </c>
      <c r="AQ35" s="226">
        <v>2646</v>
      </c>
      <c r="AR35" s="227">
        <v>-8.0611535788742139E-2</v>
      </c>
      <c r="AS35" s="226">
        <v>330394.58961570973</v>
      </c>
      <c r="AT35" s="227">
        <v>-2.1154237618816407E-2</v>
      </c>
      <c r="AU35" s="228">
        <v>441858.44961108052</v>
      </c>
      <c r="AV35" s="229">
        <v>-5.4129761390011244E-2</v>
      </c>
    </row>
    <row r="36" spans="2:48" ht="15" hidden="1" customHeight="1" outlineLevel="1">
      <c r="B36" s="225" t="s">
        <v>14</v>
      </c>
      <c r="C36" s="226">
        <v>143850</v>
      </c>
      <c r="D36" s="227">
        <v>-8.2630239721441012E-2</v>
      </c>
      <c r="E36" s="226">
        <v>11248</v>
      </c>
      <c r="F36" s="227">
        <v>7.4718134913051681E-2</v>
      </c>
      <c r="G36" s="226">
        <v>7138</v>
      </c>
      <c r="H36" s="227">
        <v>-7.2746167835801456E-2</v>
      </c>
      <c r="I36" s="226">
        <v>44649</v>
      </c>
      <c r="J36" s="227">
        <v>-7.9572862767733787E-2</v>
      </c>
      <c r="K36" s="226">
        <v>6031</v>
      </c>
      <c r="L36" s="227">
        <v>-8.2458542522440337E-2</v>
      </c>
      <c r="M36" s="226">
        <v>122625</v>
      </c>
      <c r="N36" s="227">
        <v>-3.7661664992466148E-2</v>
      </c>
      <c r="O36" s="226">
        <v>7414</v>
      </c>
      <c r="P36" s="227">
        <v>0.23525491502832385</v>
      </c>
      <c r="Q36" s="226">
        <v>5642</v>
      </c>
      <c r="R36" s="227">
        <v>-0.17719119148315587</v>
      </c>
      <c r="S36" s="226">
        <v>7350.2760725486005</v>
      </c>
      <c r="T36" s="227">
        <v>0.51273955986470932</v>
      </c>
      <c r="U36" s="226">
        <v>1598</v>
      </c>
      <c r="V36" s="227">
        <v>1.1682496607869743</v>
      </c>
      <c r="W36" s="226">
        <v>2472</v>
      </c>
      <c r="X36" s="227">
        <v>0.93427230046948351</v>
      </c>
      <c r="Y36" s="226">
        <v>3097</v>
      </c>
      <c r="Z36" s="227">
        <v>0.17355058734369089</v>
      </c>
      <c r="AA36" s="226">
        <v>181</v>
      </c>
      <c r="AB36" s="227">
        <v>-0.11274509803921573</v>
      </c>
      <c r="AC36" s="226">
        <v>2546</v>
      </c>
      <c r="AD36" s="227">
        <v>5.6431535269709565E-2</v>
      </c>
      <c r="AE36" s="226">
        <v>2007</v>
      </c>
      <c r="AF36" s="227">
        <v>-0.14740866610025494</v>
      </c>
      <c r="AG36" s="226">
        <v>7365</v>
      </c>
      <c r="AH36" s="227">
        <v>-8.8817117480823882E-3</v>
      </c>
      <c r="AI36" s="226">
        <v>8538</v>
      </c>
      <c r="AJ36" s="227">
        <v>0.26152482269503552</v>
      </c>
      <c r="AK36" s="226">
        <v>10271</v>
      </c>
      <c r="AL36" s="227">
        <v>0.17935469055000564</v>
      </c>
      <c r="AM36" s="226">
        <v>653</v>
      </c>
      <c r="AN36" s="227">
        <v>-0.33367346938775511</v>
      </c>
      <c r="AO36" s="226">
        <v>1801</v>
      </c>
      <c r="AP36" s="227">
        <v>-0.11061728395061732</v>
      </c>
      <c r="AQ36" s="226">
        <v>2233</v>
      </c>
      <c r="AR36" s="227">
        <v>-0.41513881613410164</v>
      </c>
      <c r="AS36" s="226">
        <v>247511.09759117971</v>
      </c>
      <c r="AT36" s="227">
        <v>-2.1237518420552992E-2</v>
      </c>
      <c r="AU36" s="228">
        <v>391361.01496094</v>
      </c>
      <c r="AV36" s="229">
        <v>-4.4735473237927259E-2</v>
      </c>
    </row>
    <row r="37" spans="2:48" ht="15" hidden="1" customHeight="1" outlineLevel="1">
      <c r="B37" s="225" t="s">
        <v>15</v>
      </c>
      <c r="C37" s="226">
        <v>235025</v>
      </c>
      <c r="D37" s="227">
        <v>2.4315089389224553E-2</v>
      </c>
      <c r="E37" s="226">
        <v>14091</v>
      </c>
      <c r="F37" s="227">
        <v>2.8915662650602414E-2</v>
      </c>
      <c r="G37" s="226">
        <v>8972</v>
      </c>
      <c r="H37" s="227">
        <v>-0.27843011098600612</v>
      </c>
      <c r="I37" s="226">
        <v>45316</v>
      </c>
      <c r="J37" s="227">
        <v>-6.3235142118863052E-2</v>
      </c>
      <c r="K37" s="226">
        <v>12760</v>
      </c>
      <c r="L37" s="227">
        <v>0.19812206572769964</v>
      </c>
      <c r="M37" s="226">
        <v>141534</v>
      </c>
      <c r="N37" s="227">
        <v>-2.5637142188382089E-2</v>
      </c>
      <c r="O37" s="226">
        <v>7252</v>
      </c>
      <c r="P37" s="227">
        <v>0.18535469107551483</v>
      </c>
      <c r="Q37" s="226">
        <v>18370</v>
      </c>
      <c r="R37" s="227">
        <v>-0.10972181835804984</v>
      </c>
      <c r="S37" s="226">
        <v>4900.1478522003463</v>
      </c>
      <c r="T37" s="227">
        <v>0.30702577108307616</v>
      </c>
      <c r="U37" s="226">
        <v>794</v>
      </c>
      <c r="V37" s="227">
        <v>0.27858293075684371</v>
      </c>
      <c r="W37" s="226">
        <v>1531</v>
      </c>
      <c r="X37" s="227">
        <v>0.71252796420581666</v>
      </c>
      <c r="Y37" s="226">
        <v>2428</v>
      </c>
      <c r="Z37" s="227">
        <v>0.15674130538351605</v>
      </c>
      <c r="AA37" s="226">
        <v>146</v>
      </c>
      <c r="AB37" s="227">
        <v>8.1481481481481488E-2</v>
      </c>
      <c r="AC37" s="226">
        <v>2063</v>
      </c>
      <c r="AD37" s="227">
        <v>0.19663573085846875</v>
      </c>
      <c r="AE37" s="226">
        <v>2398</v>
      </c>
      <c r="AF37" s="227">
        <v>3.095442820292349E-2</v>
      </c>
      <c r="AG37" s="226">
        <v>9918</v>
      </c>
      <c r="AH37" s="227">
        <v>0.24974798387096775</v>
      </c>
      <c r="AI37" s="226">
        <v>7879</v>
      </c>
      <c r="AJ37" s="227">
        <v>0.15850610204381699</v>
      </c>
      <c r="AK37" s="226">
        <v>15031</v>
      </c>
      <c r="AL37" s="227">
        <v>0.1057897447215479</v>
      </c>
      <c r="AM37" s="226">
        <v>701</v>
      </c>
      <c r="AN37" s="227">
        <v>-0.27731958762886599</v>
      </c>
      <c r="AO37" s="226">
        <v>2236</v>
      </c>
      <c r="AP37" s="227">
        <v>0.17994722955145126</v>
      </c>
      <c r="AQ37" s="226">
        <v>3320</v>
      </c>
      <c r="AR37" s="227">
        <v>0.11111111111111116</v>
      </c>
      <c r="AS37" s="226">
        <v>296741.91868533759</v>
      </c>
      <c r="AT37" s="227">
        <v>-8.0413858604685418E-3</v>
      </c>
      <c r="AU37" s="228">
        <v>531766.9430004271</v>
      </c>
      <c r="AV37" s="229">
        <v>6.0035653241754527E-3</v>
      </c>
    </row>
    <row r="38" spans="2:48" ht="15" hidden="1" customHeight="1" outlineLevel="1">
      <c r="B38" s="225" t="s">
        <v>16</v>
      </c>
      <c r="C38" s="226">
        <v>187064</v>
      </c>
      <c r="D38" s="227">
        <v>-6.1583224641316381E-2</v>
      </c>
      <c r="E38" s="226">
        <v>16267</v>
      </c>
      <c r="F38" s="227">
        <v>-7.3369410424380499E-2</v>
      </c>
      <c r="G38" s="226">
        <v>9158</v>
      </c>
      <c r="H38" s="227">
        <v>-0.16555808656036441</v>
      </c>
      <c r="I38" s="226">
        <v>42022</v>
      </c>
      <c r="J38" s="227">
        <v>-4.2909852867489606E-2</v>
      </c>
      <c r="K38" s="226">
        <v>8376</v>
      </c>
      <c r="L38" s="227">
        <v>6.7006369426751533E-2</v>
      </c>
      <c r="M38" s="226">
        <v>139357</v>
      </c>
      <c r="N38" s="227">
        <v>8.4895525176719611E-2</v>
      </c>
      <c r="O38" s="226">
        <v>7121</v>
      </c>
      <c r="P38" s="227">
        <v>0.15077569489334186</v>
      </c>
      <c r="Q38" s="226">
        <v>8403</v>
      </c>
      <c r="R38" s="227">
        <v>-0.20883156011674986</v>
      </c>
      <c r="S38" s="226">
        <v>8267.3568489831159</v>
      </c>
      <c r="T38" s="227">
        <v>0.73853051979476048</v>
      </c>
      <c r="U38" s="226">
        <v>1366</v>
      </c>
      <c r="V38" s="227">
        <v>0.85850340136054415</v>
      </c>
      <c r="W38" s="226">
        <v>2964</v>
      </c>
      <c r="X38" s="227">
        <v>0.91968911917098439</v>
      </c>
      <c r="Y38" s="226">
        <v>3713</v>
      </c>
      <c r="Z38" s="227">
        <v>0.57865646258503411</v>
      </c>
      <c r="AA38" s="226">
        <v>222</v>
      </c>
      <c r="AB38" s="227">
        <v>0.79032258064516125</v>
      </c>
      <c r="AC38" s="226">
        <v>2956</v>
      </c>
      <c r="AD38" s="227">
        <v>0.17768924302788847</v>
      </c>
      <c r="AE38" s="226">
        <v>2825</v>
      </c>
      <c r="AF38" s="227">
        <v>1.765129682997113E-2</v>
      </c>
      <c r="AG38" s="226">
        <v>8796</v>
      </c>
      <c r="AH38" s="227">
        <v>0.28671737858396718</v>
      </c>
      <c r="AI38" s="226">
        <v>8282</v>
      </c>
      <c r="AJ38" s="227">
        <v>0.2874242188714442</v>
      </c>
      <c r="AK38" s="226">
        <v>12946</v>
      </c>
      <c r="AL38" s="227">
        <v>8.5436404795841359E-2</v>
      </c>
      <c r="AM38" s="226">
        <v>854</v>
      </c>
      <c r="AN38" s="227">
        <v>-0.2271493212669683</v>
      </c>
      <c r="AO38" s="226">
        <v>1917</v>
      </c>
      <c r="AP38" s="227">
        <v>5.2140504939626853E-2</v>
      </c>
      <c r="AQ38" s="226">
        <v>2916</v>
      </c>
      <c r="AR38" s="227">
        <v>-6.7774936061381075E-2</v>
      </c>
      <c r="AS38" s="226">
        <v>280464.8479215292</v>
      </c>
      <c r="AT38" s="227">
        <v>5.1067185019263439E-2</v>
      </c>
      <c r="AU38" s="228">
        <v>467528.78633830452</v>
      </c>
      <c r="AV38" s="229">
        <v>2.8971453951871506E-3</v>
      </c>
    </row>
    <row r="39" spans="2:48" ht="15" hidden="1" customHeight="1" outlineLevel="1">
      <c r="B39" s="225" t="s">
        <v>17</v>
      </c>
      <c r="C39" s="226">
        <v>156603</v>
      </c>
      <c r="D39" s="227">
        <v>-2.2922814876744635E-2</v>
      </c>
      <c r="E39" s="226">
        <v>10638</v>
      </c>
      <c r="F39" s="227">
        <v>0.15392124959323139</v>
      </c>
      <c r="G39" s="226">
        <v>7053</v>
      </c>
      <c r="H39" s="227">
        <v>-8.3787996882307092E-2</v>
      </c>
      <c r="I39" s="226">
        <v>41509</v>
      </c>
      <c r="J39" s="227">
        <v>-8.5080120787321745E-2</v>
      </c>
      <c r="K39" s="226">
        <v>5282</v>
      </c>
      <c r="L39" s="227">
        <v>-0.18070420350550642</v>
      </c>
      <c r="M39" s="226">
        <v>127505</v>
      </c>
      <c r="N39" s="227">
        <v>-6.3454871312727645E-2</v>
      </c>
      <c r="O39" s="226">
        <v>7902</v>
      </c>
      <c r="P39" s="227">
        <v>0.16257172281889076</v>
      </c>
      <c r="Q39" s="226">
        <v>7405</v>
      </c>
      <c r="R39" s="227">
        <v>0.10687593423019437</v>
      </c>
      <c r="S39" s="226">
        <v>5474.4069401160241</v>
      </c>
      <c r="T39" s="227">
        <v>1.0728327203685155</v>
      </c>
      <c r="U39" s="226">
        <v>838</v>
      </c>
      <c r="V39" s="227">
        <v>0.65285996055226825</v>
      </c>
      <c r="W39" s="226">
        <v>1688</v>
      </c>
      <c r="X39" s="227">
        <v>2.9164733178654294</v>
      </c>
      <c r="Y39" s="226">
        <v>2795</v>
      </c>
      <c r="Z39" s="227">
        <v>0.83760683760683752</v>
      </c>
      <c r="AA39" s="226">
        <v>149</v>
      </c>
      <c r="AB39" s="227">
        <v>-0.18131868131868134</v>
      </c>
      <c r="AC39" s="226">
        <v>1999</v>
      </c>
      <c r="AD39" s="227">
        <v>0.12492965672481704</v>
      </c>
      <c r="AE39" s="226">
        <v>1930</v>
      </c>
      <c r="AF39" s="227">
        <v>-0.19650291423813493</v>
      </c>
      <c r="AG39" s="226">
        <v>7301</v>
      </c>
      <c r="AH39" s="227">
        <v>7.7320348236682879E-2</v>
      </c>
      <c r="AI39" s="226">
        <v>5744</v>
      </c>
      <c r="AJ39" s="227">
        <v>9.1807641132864548E-2</v>
      </c>
      <c r="AK39" s="226">
        <v>10688</v>
      </c>
      <c r="AL39" s="227">
        <v>0.22288329519450811</v>
      </c>
      <c r="AM39" s="226">
        <v>913</v>
      </c>
      <c r="AN39" s="227">
        <v>-0.13786591123701608</v>
      </c>
      <c r="AO39" s="226">
        <v>1634</v>
      </c>
      <c r="AP39" s="227">
        <v>0.10930074677528845</v>
      </c>
      <c r="AQ39" s="226">
        <v>2855</v>
      </c>
      <c r="AR39" s="227">
        <v>5.2728613569321459E-2</v>
      </c>
      <c r="AS39" s="226">
        <v>245832.42096007723</v>
      </c>
      <c r="AT39" s="227">
        <v>-2.1388009696306165E-2</v>
      </c>
      <c r="AU39" s="228">
        <v>402435.39803726244</v>
      </c>
      <c r="AV39" s="229">
        <v>-2.1986076535148502E-2</v>
      </c>
    </row>
    <row r="40" spans="2:48" ht="15" hidden="1" customHeight="1" outlineLevel="1">
      <c r="B40" s="225" t="s">
        <v>18</v>
      </c>
      <c r="C40" s="226">
        <v>154737</v>
      </c>
      <c r="D40" s="227">
        <v>0.34019002416442201</v>
      </c>
      <c r="E40" s="226">
        <v>11644</v>
      </c>
      <c r="F40" s="227">
        <v>0.14945705824284294</v>
      </c>
      <c r="G40" s="226">
        <v>7205</v>
      </c>
      <c r="H40" s="227">
        <v>-2.3448088912984555E-2</v>
      </c>
      <c r="I40" s="226">
        <v>48271</v>
      </c>
      <c r="J40" s="227">
        <v>0.11987286562732002</v>
      </c>
      <c r="K40" s="226">
        <v>7588</v>
      </c>
      <c r="L40" s="227">
        <v>0.30422825713303547</v>
      </c>
      <c r="M40" s="226">
        <v>133633</v>
      </c>
      <c r="N40" s="227">
        <v>7.2771498298118242E-2</v>
      </c>
      <c r="O40" s="226">
        <v>6902</v>
      </c>
      <c r="P40" s="227">
        <v>0.21385860007034818</v>
      </c>
      <c r="Q40" s="226">
        <v>5298</v>
      </c>
      <c r="R40" s="227">
        <v>-2.2598870056497189E-3</v>
      </c>
      <c r="S40" s="226">
        <v>4479.2480836183868</v>
      </c>
      <c r="T40" s="227">
        <v>0.49522736199915185</v>
      </c>
      <c r="U40" s="226">
        <v>619</v>
      </c>
      <c r="V40" s="227">
        <v>0.62467191601049876</v>
      </c>
      <c r="W40" s="226">
        <v>1126</v>
      </c>
      <c r="X40" s="227">
        <v>10.608247422680412</v>
      </c>
      <c r="Y40" s="226">
        <v>2410</v>
      </c>
      <c r="Z40" s="227">
        <v>1.5164279696714411E-2</v>
      </c>
      <c r="AA40" s="226">
        <v>313</v>
      </c>
      <c r="AB40" s="227">
        <v>1.1736111111111112</v>
      </c>
      <c r="AC40" s="226">
        <v>2412</v>
      </c>
      <c r="AD40" s="227">
        <v>0.35810810810810811</v>
      </c>
      <c r="AE40" s="226">
        <v>2610</v>
      </c>
      <c r="AF40" s="227">
        <v>0.3964686998394864</v>
      </c>
      <c r="AG40" s="226">
        <v>8358</v>
      </c>
      <c r="AH40" s="227">
        <v>0.71130221130221138</v>
      </c>
      <c r="AI40" s="226">
        <v>8658</v>
      </c>
      <c r="AJ40" s="227">
        <v>2.3913043478260869</v>
      </c>
      <c r="AK40" s="226">
        <v>6402</v>
      </c>
      <c r="AL40" s="227">
        <v>0.16803503010399568</v>
      </c>
      <c r="AM40" s="226">
        <v>691</v>
      </c>
      <c r="AN40" s="227">
        <v>-0.33685220729366605</v>
      </c>
      <c r="AO40" s="226">
        <v>1633</v>
      </c>
      <c r="AP40" s="227">
        <v>4.6124279308135785E-2</v>
      </c>
      <c r="AQ40" s="226">
        <v>2675</v>
      </c>
      <c r="AR40" s="227">
        <v>0.38028895768833859</v>
      </c>
      <c r="AS40" s="226">
        <v>258464.99292538918</v>
      </c>
      <c r="AT40" s="227">
        <v>0.14318295425065819</v>
      </c>
      <c r="AU40" s="228">
        <v>413202.33311541332</v>
      </c>
      <c r="AV40" s="229">
        <v>0.20978099324115096</v>
      </c>
    </row>
    <row r="41" spans="2:48" ht="15" hidden="1" customHeight="1" outlineLevel="1">
      <c r="B41" s="225" t="s">
        <v>19</v>
      </c>
      <c r="C41" s="226">
        <v>120050</v>
      </c>
      <c r="D41" s="227">
        <v>-0.1354165916472817</v>
      </c>
      <c r="E41" s="226">
        <v>15975</v>
      </c>
      <c r="F41" s="227">
        <v>0.24658603199375739</v>
      </c>
      <c r="G41" s="226">
        <v>7984</v>
      </c>
      <c r="H41" s="227">
        <v>-0.22844994201778124</v>
      </c>
      <c r="I41" s="226">
        <v>57911</v>
      </c>
      <c r="J41" s="227">
        <v>-4.6920772851453241E-2</v>
      </c>
      <c r="K41" s="226">
        <v>13086</v>
      </c>
      <c r="L41" s="227">
        <v>-1.0435571687840262E-2</v>
      </c>
      <c r="M41" s="226">
        <v>142345</v>
      </c>
      <c r="N41" s="227">
        <v>6.5241306023483325E-2</v>
      </c>
      <c r="O41" s="226">
        <v>5469</v>
      </c>
      <c r="P41" s="227">
        <v>0.26246537396121883</v>
      </c>
      <c r="Q41" s="226">
        <v>5810</v>
      </c>
      <c r="R41" s="227">
        <v>-0.37059906835662437</v>
      </c>
      <c r="S41" s="226">
        <v>24646.403080606447</v>
      </c>
      <c r="T41" s="227">
        <v>-0.17329552357738098</v>
      </c>
      <c r="U41" s="226">
        <v>8533</v>
      </c>
      <c r="V41" s="227">
        <v>-0.18250622724659893</v>
      </c>
      <c r="W41" s="226">
        <v>3638</v>
      </c>
      <c r="X41" s="227">
        <v>-0.28917545916373588</v>
      </c>
      <c r="Y41" s="226">
        <v>6440</v>
      </c>
      <c r="Z41" s="227">
        <v>-0.12523770714479765</v>
      </c>
      <c r="AA41" s="226">
        <v>6036</v>
      </c>
      <c r="AB41" s="227">
        <v>-0.12458303118201597</v>
      </c>
      <c r="AC41" s="226">
        <v>2796</v>
      </c>
      <c r="AD41" s="227">
        <v>0.27963386727688788</v>
      </c>
      <c r="AE41" s="226">
        <v>2596</v>
      </c>
      <c r="AF41" s="227">
        <v>7.763975155279601E-3</v>
      </c>
      <c r="AG41" s="226">
        <v>6985</v>
      </c>
      <c r="AH41" s="227">
        <v>0.22910434629597054</v>
      </c>
      <c r="AI41" s="226">
        <v>6402</v>
      </c>
      <c r="AJ41" s="227">
        <v>0.52428571428571424</v>
      </c>
      <c r="AK41" s="226">
        <v>7157</v>
      </c>
      <c r="AL41" s="227">
        <v>0.33925898203592819</v>
      </c>
      <c r="AM41" s="226">
        <v>1165</v>
      </c>
      <c r="AN41" s="227">
        <v>6.1020036429872526E-2</v>
      </c>
      <c r="AO41" s="226">
        <v>1286</v>
      </c>
      <c r="AP41" s="227">
        <v>-0.21776155717761558</v>
      </c>
      <c r="AQ41" s="226">
        <v>2850</v>
      </c>
      <c r="AR41" s="227">
        <v>0.13908872901678659</v>
      </c>
      <c r="AS41" s="226">
        <v>304464.79028936493</v>
      </c>
      <c r="AT41" s="227">
        <v>1.6972843118342906E-2</v>
      </c>
      <c r="AU41" s="228">
        <v>424514.65487277333</v>
      </c>
      <c r="AV41" s="229">
        <v>-3.1311140437016327E-2</v>
      </c>
    </row>
    <row r="42" spans="2:48" ht="15" hidden="1" customHeight="1" outlineLevel="1">
      <c r="B42" s="225" t="s">
        <v>20</v>
      </c>
      <c r="C42" s="226">
        <v>118353</v>
      </c>
      <c r="D42" s="227">
        <v>0.23678600539218753</v>
      </c>
      <c r="E42" s="226">
        <v>13270</v>
      </c>
      <c r="F42" s="227">
        <v>-1.7302339577220938E-3</v>
      </c>
      <c r="G42" s="226">
        <v>11245</v>
      </c>
      <c r="H42" s="227">
        <v>0.1393110435663627</v>
      </c>
      <c r="I42" s="226">
        <v>71238</v>
      </c>
      <c r="J42" s="227">
        <v>-6.1558930853236049E-2</v>
      </c>
      <c r="K42" s="226">
        <v>10275</v>
      </c>
      <c r="L42" s="227">
        <v>-0.19037112914663934</v>
      </c>
      <c r="M42" s="226">
        <v>154667</v>
      </c>
      <c r="N42" s="227">
        <v>-0.12510747578966419</v>
      </c>
      <c r="O42" s="226">
        <v>7806</v>
      </c>
      <c r="P42" s="227">
        <v>0.68851395197923426</v>
      </c>
      <c r="Q42" s="226">
        <v>7050</v>
      </c>
      <c r="R42" s="227">
        <v>-0.27810772066352651</v>
      </c>
      <c r="S42" s="226">
        <v>83269.102486882242</v>
      </c>
      <c r="T42" s="227">
        <v>0.29007317391555176</v>
      </c>
      <c r="U42" s="226">
        <v>25975</v>
      </c>
      <c r="V42" s="227">
        <v>0.32262335149447519</v>
      </c>
      <c r="W42" s="226">
        <v>15777</v>
      </c>
      <c r="X42" s="227">
        <v>0.44161184210526305</v>
      </c>
      <c r="Y42" s="226">
        <v>20407</v>
      </c>
      <c r="Z42" s="227">
        <v>0.3382516886353204</v>
      </c>
      <c r="AA42" s="226">
        <v>21109</v>
      </c>
      <c r="AB42" s="227">
        <v>0.12797905311531466</v>
      </c>
      <c r="AC42" s="226">
        <v>2380</v>
      </c>
      <c r="AD42" s="227">
        <v>0.21366649668536453</v>
      </c>
      <c r="AE42" s="226">
        <v>2996</v>
      </c>
      <c r="AF42" s="227">
        <v>-9.2121212121212159E-2</v>
      </c>
      <c r="AG42" s="226">
        <v>5450</v>
      </c>
      <c r="AH42" s="227">
        <v>0.12347969490826638</v>
      </c>
      <c r="AI42" s="226">
        <v>6250</v>
      </c>
      <c r="AJ42" s="227">
        <v>0.4592575297688537</v>
      </c>
      <c r="AK42" s="226">
        <v>7986</v>
      </c>
      <c r="AL42" s="227">
        <v>0.38573659552316508</v>
      </c>
      <c r="AM42" s="226">
        <v>1512</v>
      </c>
      <c r="AN42" s="227">
        <v>-5.9701492537313383E-2</v>
      </c>
      <c r="AO42" s="226">
        <v>1460</v>
      </c>
      <c r="AP42" s="227">
        <v>8.4695393759286697E-2</v>
      </c>
      <c r="AQ42" s="226">
        <v>2877</v>
      </c>
      <c r="AR42" s="227">
        <v>5.0383351588170866E-2</v>
      </c>
      <c r="AS42" s="226">
        <v>389732.79453616706</v>
      </c>
      <c r="AT42" s="227">
        <v>-9.1617597800837114E-3</v>
      </c>
      <c r="AU42" s="228">
        <v>508086.03132217244</v>
      </c>
      <c r="AV42" s="229">
        <v>3.8965892325214968E-2</v>
      </c>
    </row>
    <row r="43" spans="2:48" ht="15" hidden="1" customHeight="1" outlineLevel="1">
      <c r="B43" s="225" t="s">
        <v>21</v>
      </c>
      <c r="C43" s="226">
        <v>84265</v>
      </c>
      <c r="D43" s="227">
        <v>2.6895610421896698E-2</v>
      </c>
      <c r="E43" s="226">
        <v>15146</v>
      </c>
      <c r="F43" s="227">
        <v>0.26006655574043269</v>
      </c>
      <c r="G43" s="226">
        <v>9496</v>
      </c>
      <c r="H43" s="227">
        <v>4.3287189628653078E-2</v>
      </c>
      <c r="I43" s="226">
        <v>57827</v>
      </c>
      <c r="J43" s="227">
        <v>1.7848027740129835E-2</v>
      </c>
      <c r="K43" s="226">
        <v>12549</v>
      </c>
      <c r="L43" s="227">
        <v>8.9890568004168836E-2</v>
      </c>
      <c r="M43" s="226">
        <v>163120</v>
      </c>
      <c r="N43" s="227">
        <v>7.9650000661874776E-2</v>
      </c>
      <c r="O43" s="226">
        <v>6197</v>
      </c>
      <c r="P43" s="227">
        <v>0.5515773660490737</v>
      </c>
      <c r="Q43" s="226">
        <v>8333</v>
      </c>
      <c r="R43" s="227">
        <v>-0.22360942886425039</v>
      </c>
      <c r="S43" s="226">
        <v>75330.438744476589</v>
      </c>
      <c r="T43" s="227">
        <v>0.15689827709827897</v>
      </c>
      <c r="U43" s="226">
        <v>21675</v>
      </c>
      <c r="V43" s="227">
        <v>7.2541936760849079E-2</v>
      </c>
      <c r="W43" s="226">
        <v>13556</v>
      </c>
      <c r="X43" s="227">
        <v>0.20487067816194116</v>
      </c>
      <c r="Y43" s="226">
        <v>18939</v>
      </c>
      <c r="Z43" s="227">
        <v>0.16133186166298752</v>
      </c>
      <c r="AA43" s="226">
        <v>21160</v>
      </c>
      <c r="AB43" s="227">
        <v>0.21987778162112304</v>
      </c>
      <c r="AC43" s="226">
        <v>1887</v>
      </c>
      <c r="AD43" s="227">
        <v>5.4779206260480606E-2</v>
      </c>
      <c r="AE43" s="226">
        <v>3032</v>
      </c>
      <c r="AF43" s="227">
        <v>2.6404874746106977E-2</v>
      </c>
      <c r="AG43" s="226">
        <v>5075</v>
      </c>
      <c r="AH43" s="227">
        <v>0.45875251509054316</v>
      </c>
      <c r="AI43" s="226">
        <v>5563</v>
      </c>
      <c r="AJ43" s="227">
        <v>0.33822468126052452</v>
      </c>
      <c r="AK43" s="226">
        <v>7551</v>
      </c>
      <c r="AL43" s="227">
        <v>0.67576564580559251</v>
      </c>
      <c r="AM43" s="226">
        <v>967</v>
      </c>
      <c r="AN43" s="227">
        <v>-4.2574257425742612E-2</v>
      </c>
      <c r="AO43" s="226">
        <v>1254</v>
      </c>
      <c r="AP43" s="227">
        <v>4.3261231281197965E-2</v>
      </c>
      <c r="AQ43" s="226">
        <v>2326</v>
      </c>
      <c r="AR43" s="227">
        <v>-1.2314225053078554E-2</v>
      </c>
      <c r="AS43" s="226">
        <v>375656.25555586314</v>
      </c>
      <c r="AT43" s="227">
        <v>9.8960817234579945E-2</v>
      </c>
      <c r="AU43" s="228">
        <v>459921.28245147358</v>
      </c>
      <c r="AV43" s="229">
        <v>8.5010086263709761E-2</v>
      </c>
    </row>
    <row r="44" spans="2:48" ht="15" hidden="1" customHeight="1" outlineLevel="1">
      <c r="B44" s="225" t="s">
        <v>22</v>
      </c>
      <c r="C44" s="226">
        <v>69295</v>
      </c>
      <c r="D44" s="227">
        <v>6.4487080797663854E-3</v>
      </c>
      <c r="E44" s="226">
        <v>10589</v>
      </c>
      <c r="F44" s="227">
        <v>-1.9537037037037019E-2</v>
      </c>
      <c r="G44" s="226">
        <v>10060</v>
      </c>
      <c r="H44" s="227">
        <v>2.7579162410623193E-2</v>
      </c>
      <c r="I44" s="226">
        <v>57487</v>
      </c>
      <c r="J44" s="227">
        <v>-4.7534627874610602E-2</v>
      </c>
      <c r="K44" s="226">
        <v>9513</v>
      </c>
      <c r="L44" s="227">
        <v>0.1383271508914683</v>
      </c>
      <c r="M44" s="226">
        <v>133582</v>
      </c>
      <c r="N44" s="227">
        <v>-3.5111923318622118E-2</v>
      </c>
      <c r="O44" s="226">
        <v>5935</v>
      </c>
      <c r="P44" s="227">
        <v>0.50139134834303056</v>
      </c>
      <c r="Q44" s="226">
        <v>11063</v>
      </c>
      <c r="R44" s="227">
        <v>-0.22354014598540151</v>
      </c>
      <c r="S44" s="226">
        <v>71554.318842979934</v>
      </c>
      <c r="T44" s="227">
        <v>8.0543631187557585E-2</v>
      </c>
      <c r="U44" s="226">
        <v>20158</v>
      </c>
      <c r="V44" s="227">
        <v>-3.8171581257753551E-2</v>
      </c>
      <c r="W44" s="226">
        <v>13564</v>
      </c>
      <c r="X44" s="227">
        <v>0.32967356141554749</v>
      </c>
      <c r="Y44" s="226">
        <v>17510</v>
      </c>
      <c r="Z44" s="227">
        <v>2.7340999765313345E-2</v>
      </c>
      <c r="AA44" s="226">
        <v>20322</v>
      </c>
      <c r="AB44" s="227">
        <v>0.12787212787212798</v>
      </c>
      <c r="AC44" s="226">
        <v>1704</v>
      </c>
      <c r="AD44" s="227">
        <v>-4.1080472706809257E-2</v>
      </c>
      <c r="AE44" s="226">
        <v>2969</v>
      </c>
      <c r="AF44" s="227">
        <v>-0.12983587338804226</v>
      </c>
      <c r="AG44" s="226">
        <v>7211</v>
      </c>
      <c r="AH44" s="227">
        <v>8.0461492358405717E-2</v>
      </c>
      <c r="AI44" s="226">
        <v>5427</v>
      </c>
      <c r="AJ44" s="227">
        <v>6.8727845608507199E-2</v>
      </c>
      <c r="AK44" s="226">
        <v>8514</v>
      </c>
      <c r="AL44" s="227">
        <v>0.74360024575056327</v>
      </c>
      <c r="AM44" s="226">
        <v>957</v>
      </c>
      <c r="AN44" s="227">
        <v>0.11668611435239207</v>
      </c>
      <c r="AO44" s="226">
        <v>1555</v>
      </c>
      <c r="AP44" s="227">
        <v>0.36403508771929816</v>
      </c>
      <c r="AQ44" s="226">
        <v>2332</v>
      </c>
      <c r="AR44" s="227">
        <v>2.0122484689413911E-2</v>
      </c>
      <c r="AS44" s="226">
        <v>340454.2144236209</v>
      </c>
      <c r="AT44" s="227">
        <v>6.4397687890767052E-3</v>
      </c>
      <c r="AU44" s="228">
        <v>409749.22087232902</v>
      </c>
      <c r="AV44" s="229">
        <v>6.4413441374460145E-3</v>
      </c>
    </row>
    <row r="45" spans="2:48" collapsed="1">
      <c r="B45" s="238">
        <v>2008</v>
      </c>
      <c r="C45" s="239">
        <v>1560633</v>
      </c>
      <c r="D45" s="240">
        <v>5.4283996915360788E-3</v>
      </c>
      <c r="E45" s="239">
        <v>158574</v>
      </c>
      <c r="F45" s="240">
        <v>7.1974690218824078E-2</v>
      </c>
      <c r="G45" s="239">
        <v>107980</v>
      </c>
      <c r="H45" s="240">
        <v>-5.9473207441990139E-2</v>
      </c>
      <c r="I45" s="239">
        <v>624768</v>
      </c>
      <c r="J45" s="240">
        <v>-3.8791843466434495E-2</v>
      </c>
      <c r="K45" s="239">
        <v>108002</v>
      </c>
      <c r="L45" s="240">
        <v>2.9178578235182107E-2</v>
      </c>
      <c r="M45" s="239">
        <v>1669331</v>
      </c>
      <c r="N45" s="240">
        <v>-3.7706471625175375E-2</v>
      </c>
      <c r="O45" s="239">
        <v>82216</v>
      </c>
      <c r="P45" s="240">
        <v>0.31276745225777614</v>
      </c>
      <c r="Q45" s="239">
        <v>95497</v>
      </c>
      <c r="R45" s="240">
        <v>-0.16448375722897368</v>
      </c>
      <c r="S45" s="239">
        <v>480275.35059231438</v>
      </c>
      <c r="T45" s="240">
        <v>8.1118679046288777E-2</v>
      </c>
      <c r="U45" s="239">
        <v>140779</v>
      </c>
      <c r="V45" s="240">
        <v>2.3653709116821631E-2</v>
      </c>
      <c r="W45" s="239">
        <v>96783</v>
      </c>
      <c r="X45" s="240">
        <v>0.23196283095723014</v>
      </c>
      <c r="Y45" s="239">
        <v>120455</v>
      </c>
      <c r="Z45" s="240">
        <v>9.4975774268910129E-2</v>
      </c>
      <c r="AA45" s="239">
        <v>122258</v>
      </c>
      <c r="AB45" s="240">
        <v>3.4804394562659713E-2</v>
      </c>
      <c r="AC45" s="239">
        <v>29530</v>
      </c>
      <c r="AD45" s="240">
        <v>0.12964308939979352</v>
      </c>
      <c r="AE45" s="239">
        <v>31727</v>
      </c>
      <c r="AF45" s="240">
        <v>-3.6327187680345041E-2</v>
      </c>
      <c r="AG45" s="239">
        <v>92753</v>
      </c>
      <c r="AH45" s="240">
        <v>0.24075981539696345</v>
      </c>
      <c r="AI45" s="239">
        <v>80363</v>
      </c>
      <c r="AJ45" s="240">
        <v>0.28291374658769808</v>
      </c>
      <c r="AK45" s="239">
        <v>107428</v>
      </c>
      <c r="AL45" s="240">
        <v>0.16750529804923109</v>
      </c>
      <c r="AM45" s="239">
        <v>11262</v>
      </c>
      <c r="AN45" s="240">
        <v>-0.10583564906709009</v>
      </c>
      <c r="AO45" s="239">
        <v>19671</v>
      </c>
      <c r="AP45" s="240">
        <v>5.0072065339240801E-2</v>
      </c>
      <c r="AQ45" s="239">
        <v>32317</v>
      </c>
      <c r="AR45" s="240">
        <v>-2.6918791966517142E-2</v>
      </c>
      <c r="AS45" s="239">
        <v>3731695.3920770856</v>
      </c>
      <c r="AT45" s="240">
        <v>1.3733758184248934E-3</v>
      </c>
      <c r="AU45" s="241">
        <v>5292328.3975054836</v>
      </c>
      <c r="AV45" s="242">
        <v>2.5657430079795152E-3</v>
      </c>
    </row>
    <row r="46" spans="2:48" ht="15" hidden="1" customHeight="1" outlineLevel="1">
      <c r="B46" s="225" t="s">
        <v>11</v>
      </c>
      <c r="C46" s="226">
        <v>85408</v>
      </c>
      <c r="D46" s="227">
        <v>-0.12530340116547012</v>
      </c>
      <c r="E46" s="226">
        <v>10609</v>
      </c>
      <c r="F46" s="227">
        <v>-1.6410161320229877E-2</v>
      </c>
      <c r="G46" s="226">
        <v>10922</v>
      </c>
      <c r="H46" s="227">
        <v>3.2813238770685649E-2</v>
      </c>
      <c r="I46" s="226">
        <v>55069</v>
      </c>
      <c r="J46" s="227">
        <v>-4.5482120881216059E-2</v>
      </c>
      <c r="K46" s="226">
        <v>7660</v>
      </c>
      <c r="L46" s="227">
        <v>-2.5940996948118022E-2</v>
      </c>
      <c r="M46" s="226">
        <v>144404</v>
      </c>
      <c r="N46" s="227">
        <v>-0.12779502542854038</v>
      </c>
      <c r="O46" s="226">
        <v>5404</v>
      </c>
      <c r="P46" s="227">
        <v>0.42585751978891828</v>
      </c>
      <c r="Q46" s="226">
        <v>7808</v>
      </c>
      <c r="R46" s="227">
        <v>-0.15534400692340977</v>
      </c>
      <c r="S46" s="226">
        <v>82399.771660560538</v>
      </c>
      <c r="T46" s="227">
        <v>0.26055852379979849</v>
      </c>
      <c r="U46" s="226">
        <v>24672</v>
      </c>
      <c r="V46" s="227">
        <v>0.17681850703553548</v>
      </c>
      <c r="W46" s="226">
        <v>14384</v>
      </c>
      <c r="X46" s="227">
        <v>0.24171270718232041</v>
      </c>
      <c r="Y46" s="226">
        <v>19458</v>
      </c>
      <c r="Z46" s="227">
        <v>0.35312934631432547</v>
      </c>
      <c r="AA46" s="226">
        <v>23885</v>
      </c>
      <c r="AB46" s="227">
        <v>0.29542249701703005</v>
      </c>
      <c r="AC46" s="226">
        <v>2086</v>
      </c>
      <c r="AD46" s="227">
        <v>-8.7888062964582403E-2</v>
      </c>
      <c r="AE46" s="226">
        <v>2511</v>
      </c>
      <c r="AF46" s="227">
        <v>-6.9310600444773884E-2</v>
      </c>
      <c r="AG46" s="226">
        <v>5222</v>
      </c>
      <c r="AH46" s="227">
        <v>-0.11686115339083381</v>
      </c>
      <c r="AI46" s="226">
        <v>5476</v>
      </c>
      <c r="AJ46" s="227">
        <v>0.12374307408167451</v>
      </c>
      <c r="AK46" s="226">
        <v>7396</v>
      </c>
      <c r="AL46" s="227">
        <v>0.40876190476190466</v>
      </c>
      <c r="AM46" s="226">
        <v>1035</v>
      </c>
      <c r="AN46" s="227">
        <v>-9.0509666080843543E-2</v>
      </c>
      <c r="AO46" s="226">
        <v>1519</v>
      </c>
      <c r="AP46" s="227">
        <v>2.7045300878972389E-2</v>
      </c>
      <c r="AQ46" s="226">
        <v>3408</v>
      </c>
      <c r="AR46" s="227">
        <v>-0.20206040739873565</v>
      </c>
      <c r="AS46" s="226">
        <v>352928</v>
      </c>
      <c r="AT46" s="227">
        <v>-1.6338248000222988E-2</v>
      </c>
      <c r="AU46" s="228">
        <v>438336</v>
      </c>
      <c r="AV46" s="229">
        <v>-3.96487545817239E-2</v>
      </c>
    </row>
    <row r="47" spans="2:48" ht="15" hidden="1" customHeight="1" outlineLevel="1">
      <c r="B47" s="225" t="s">
        <v>12</v>
      </c>
      <c r="C47" s="226">
        <v>90404</v>
      </c>
      <c r="D47" s="227">
        <v>-3.2967503155552746E-2</v>
      </c>
      <c r="E47" s="226">
        <v>11009</v>
      </c>
      <c r="F47" s="227">
        <v>0.1254344714782254</v>
      </c>
      <c r="G47" s="226">
        <v>8936</v>
      </c>
      <c r="H47" s="227">
        <v>3.4618501794604573E-2</v>
      </c>
      <c r="I47" s="226">
        <v>62797</v>
      </c>
      <c r="J47" s="227">
        <v>-8.1592956592956623E-2</v>
      </c>
      <c r="K47" s="226">
        <v>5885</v>
      </c>
      <c r="L47" s="227">
        <v>-6.2300828553218612E-2</v>
      </c>
      <c r="M47" s="226">
        <v>163230</v>
      </c>
      <c r="N47" s="227">
        <v>7.4079435685521E-2</v>
      </c>
      <c r="O47" s="226">
        <v>4537</v>
      </c>
      <c r="P47" s="227">
        <v>0.60431400282885428</v>
      </c>
      <c r="Q47" s="226">
        <v>5906</v>
      </c>
      <c r="R47" s="227">
        <v>-0.22716566343889033</v>
      </c>
      <c r="S47" s="226">
        <v>72194.874662220842</v>
      </c>
      <c r="T47" s="227">
        <v>0.26716127903740028</v>
      </c>
      <c r="U47" s="226">
        <v>22797</v>
      </c>
      <c r="V47" s="227">
        <v>0.24860335195530725</v>
      </c>
      <c r="W47" s="226">
        <v>13707</v>
      </c>
      <c r="X47" s="227">
        <v>0.31167464114832533</v>
      </c>
      <c r="Y47" s="226">
        <v>14867</v>
      </c>
      <c r="Z47" s="227">
        <v>0.3143842277429052</v>
      </c>
      <c r="AA47" s="226">
        <v>20823</v>
      </c>
      <c r="AB47" s="227">
        <v>0.22813329401356541</v>
      </c>
      <c r="AC47" s="226">
        <v>2820</v>
      </c>
      <c r="AD47" s="227">
        <v>-9.8177166613367395E-2</v>
      </c>
      <c r="AE47" s="226">
        <v>3751</v>
      </c>
      <c r="AF47" s="227">
        <v>6.4113475177304924E-2</v>
      </c>
      <c r="AG47" s="226">
        <v>7779</v>
      </c>
      <c r="AH47" s="227">
        <v>0.35569884977344013</v>
      </c>
      <c r="AI47" s="226">
        <v>5997</v>
      </c>
      <c r="AJ47" s="227">
        <v>0.13108261033572233</v>
      </c>
      <c r="AK47" s="226">
        <v>7548</v>
      </c>
      <c r="AL47" s="227">
        <v>0.75575715282623857</v>
      </c>
      <c r="AM47" s="226">
        <v>785</v>
      </c>
      <c r="AN47" s="227">
        <v>-0.10285714285714287</v>
      </c>
      <c r="AO47" s="226">
        <v>1493</v>
      </c>
      <c r="AP47" s="227">
        <v>6.7954220314735414E-2</v>
      </c>
      <c r="AQ47" s="226">
        <v>2459</v>
      </c>
      <c r="AR47" s="227">
        <v>6.9130434782608718E-2</v>
      </c>
      <c r="AS47" s="226">
        <v>367128.97092014045</v>
      </c>
      <c r="AT47" s="227">
        <v>8.2807917072732495E-2</v>
      </c>
      <c r="AU47" s="228">
        <v>457532.93795263732</v>
      </c>
      <c r="AV47" s="229">
        <v>5.7784619534517967E-2</v>
      </c>
    </row>
    <row r="48" spans="2:48" ht="15" hidden="1" customHeight="1" outlineLevel="1">
      <c r="B48" s="225" t="s">
        <v>13</v>
      </c>
      <c r="C48" s="226">
        <v>129610</v>
      </c>
      <c r="D48" s="227">
        <v>8.371325874865887E-3</v>
      </c>
      <c r="E48" s="226">
        <v>16316</v>
      </c>
      <c r="F48" s="227">
        <v>-1.3005867763595691E-2</v>
      </c>
      <c r="G48" s="226">
        <v>9657</v>
      </c>
      <c r="H48" s="227">
        <v>-4.281891168599461E-2</v>
      </c>
      <c r="I48" s="226">
        <v>49011</v>
      </c>
      <c r="J48" s="227">
        <v>-0.13752507654946677</v>
      </c>
      <c r="K48" s="226">
        <v>8271</v>
      </c>
      <c r="L48" s="227">
        <v>-0.11378977820636449</v>
      </c>
      <c r="M48" s="226">
        <v>165322</v>
      </c>
      <c r="N48" s="227">
        <v>-9.7611964738953616E-2</v>
      </c>
      <c r="O48" s="226">
        <v>4994</v>
      </c>
      <c r="P48" s="227">
        <v>-0.16946615666056875</v>
      </c>
      <c r="Q48" s="226">
        <v>6493</v>
      </c>
      <c r="R48" s="227">
        <v>-0.31882081409987406</v>
      </c>
      <c r="S48" s="226">
        <v>44953.386194474966</v>
      </c>
      <c r="T48" s="227">
        <v>0.1344884637206154</v>
      </c>
      <c r="U48" s="226">
        <v>15832</v>
      </c>
      <c r="V48" s="227">
        <v>0.12331488576699301</v>
      </c>
      <c r="W48" s="226">
        <v>8711</v>
      </c>
      <c r="X48" s="227">
        <v>0.25573014271298833</v>
      </c>
      <c r="Y48" s="226">
        <v>8734</v>
      </c>
      <c r="Z48" s="227">
        <v>7.1494464944650282E-3</v>
      </c>
      <c r="AA48" s="226">
        <v>11676</v>
      </c>
      <c r="AB48" s="227">
        <v>0.17689749017236167</v>
      </c>
      <c r="AC48" s="226">
        <v>3326</v>
      </c>
      <c r="AD48" s="227">
        <v>-0.18520333170014702</v>
      </c>
      <c r="AE48" s="226">
        <v>2692</v>
      </c>
      <c r="AF48" s="227">
        <v>-0.11476487997369289</v>
      </c>
      <c r="AG48" s="226">
        <v>7203</v>
      </c>
      <c r="AH48" s="227">
        <v>0.24490148634635323</v>
      </c>
      <c r="AI48" s="226">
        <v>5634</v>
      </c>
      <c r="AJ48" s="227">
        <v>0.18261964735516378</v>
      </c>
      <c r="AK48" s="226">
        <v>8125</v>
      </c>
      <c r="AL48" s="227">
        <v>0.51812406576980563</v>
      </c>
      <c r="AM48" s="226">
        <v>1046</v>
      </c>
      <c r="AN48" s="227">
        <v>0.21486643437862951</v>
      </c>
      <c r="AO48" s="226">
        <v>1613</v>
      </c>
      <c r="AP48" s="227">
        <v>3.3311979500320277E-2</v>
      </c>
      <c r="AQ48" s="226">
        <v>2878</v>
      </c>
      <c r="AR48" s="227">
        <v>7.3480044759418162E-2</v>
      </c>
      <c r="AS48" s="226">
        <v>337534.88272961124</v>
      </c>
      <c r="AT48" s="227">
        <v>-6.0532985883958501E-2</v>
      </c>
      <c r="AU48" s="228">
        <v>467144.89110093703</v>
      </c>
      <c r="AV48" s="229">
        <v>-4.2377733447908739E-2</v>
      </c>
    </row>
    <row r="49" spans="2:48" ht="15" hidden="1" customHeight="1" outlineLevel="1">
      <c r="B49" s="225" t="s">
        <v>14</v>
      </c>
      <c r="C49" s="226">
        <v>156807</v>
      </c>
      <c r="D49" s="227">
        <v>-4.7171416418545276E-2</v>
      </c>
      <c r="E49" s="226">
        <v>10466</v>
      </c>
      <c r="F49" s="227">
        <v>-0.12899467376830898</v>
      </c>
      <c r="G49" s="226">
        <v>7698</v>
      </c>
      <c r="H49" s="227">
        <v>-0.103215284249767</v>
      </c>
      <c r="I49" s="226">
        <v>48509</v>
      </c>
      <c r="J49" s="227">
        <v>-0.11290529049247477</v>
      </c>
      <c r="K49" s="226">
        <v>6573</v>
      </c>
      <c r="L49" s="227">
        <v>-8.5940759282436385E-2</v>
      </c>
      <c r="M49" s="226">
        <v>127424</v>
      </c>
      <c r="N49" s="227">
        <v>-0.23835026897788403</v>
      </c>
      <c r="O49" s="226">
        <v>6002</v>
      </c>
      <c r="P49" s="227">
        <v>9.0677812102489597E-2</v>
      </c>
      <c r="Q49" s="226">
        <v>6857</v>
      </c>
      <c r="R49" s="227">
        <v>-0.10774235523747555</v>
      </c>
      <c r="S49" s="226">
        <v>4858.9170717568641</v>
      </c>
      <c r="T49" s="227">
        <v>9.4870468009944142E-2</v>
      </c>
      <c r="U49" s="226">
        <v>737</v>
      </c>
      <c r="V49" s="227">
        <v>-8.1047381546134667E-2</v>
      </c>
      <c r="W49" s="226">
        <v>1278</v>
      </c>
      <c r="X49" s="227">
        <v>0.36102236421725231</v>
      </c>
      <c r="Y49" s="226">
        <v>2639</v>
      </c>
      <c r="Z49" s="227">
        <v>0.63709677419354849</v>
      </c>
      <c r="AA49" s="226">
        <v>204</v>
      </c>
      <c r="AB49" s="227">
        <v>-0.81198156682027656</v>
      </c>
      <c r="AC49" s="226">
        <v>2410</v>
      </c>
      <c r="AD49" s="227">
        <v>-1.1079195732457969E-2</v>
      </c>
      <c r="AE49" s="226">
        <v>2354</v>
      </c>
      <c r="AF49" s="227">
        <v>-2.2425249169435224E-2</v>
      </c>
      <c r="AG49" s="226">
        <v>7431</v>
      </c>
      <c r="AH49" s="227">
        <v>0.1061327776123846</v>
      </c>
      <c r="AI49" s="226">
        <v>6768</v>
      </c>
      <c r="AJ49" s="227">
        <v>8.9504185447520923E-2</v>
      </c>
      <c r="AK49" s="226">
        <v>8709</v>
      </c>
      <c r="AL49" s="227">
        <v>5.2828820116054054E-2</v>
      </c>
      <c r="AM49" s="226">
        <v>980</v>
      </c>
      <c r="AN49" s="227">
        <v>-0.11151405258386216</v>
      </c>
      <c r="AO49" s="226">
        <v>2025</v>
      </c>
      <c r="AP49" s="227">
        <v>4.7052740434333051E-2</v>
      </c>
      <c r="AQ49" s="226">
        <v>3818</v>
      </c>
      <c r="AR49" s="227">
        <v>0.32938718662952637</v>
      </c>
      <c r="AS49" s="226">
        <v>252881.6768617515</v>
      </c>
      <c r="AT49" s="227">
        <v>-0.15526240017767046</v>
      </c>
      <c r="AU49" s="228">
        <v>409688.62969033507</v>
      </c>
      <c r="AV49" s="229">
        <v>-0.11691961597666367</v>
      </c>
    </row>
    <row r="50" spans="2:48" ht="15" hidden="1" customHeight="1" outlineLevel="1">
      <c r="B50" s="225" t="s">
        <v>15</v>
      </c>
      <c r="C50" s="226">
        <v>229446</v>
      </c>
      <c r="D50" s="227">
        <v>1.8415691287500424E-2</v>
      </c>
      <c r="E50" s="226">
        <v>13695</v>
      </c>
      <c r="F50" s="227">
        <v>5.8100903963532513E-2</v>
      </c>
      <c r="G50" s="226">
        <v>12434</v>
      </c>
      <c r="H50" s="227">
        <v>0.25393303751512697</v>
      </c>
      <c r="I50" s="226">
        <v>48375</v>
      </c>
      <c r="J50" s="227">
        <v>-5.509528606377101E-3</v>
      </c>
      <c r="K50" s="226">
        <v>10650</v>
      </c>
      <c r="L50" s="227">
        <v>0.12235219728106239</v>
      </c>
      <c r="M50" s="226">
        <v>145258</v>
      </c>
      <c r="N50" s="227">
        <v>-9.0807806416884684E-2</v>
      </c>
      <c r="O50" s="226">
        <v>6118</v>
      </c>
      <c r="P50" s="227">
        <v>-0.13550939663699313</v>
      </c>
      <c r="Q50" s="226">
        <v>20634</v>
      </c>
      <c r="R50" s="227">
        <v>-1.8223343008041071E-2</v>
      </c>
      <c r="S50" s="226">
        <v>3749.0828112285835</v>
      </c>
      <c r="T50" s="227">
        <v>8.9746305750221689E-2</v>
      </c>
      <c r="U50" s="226">
        <v>621</v>
      </c>
      <c r="V50" s="227">
        <v>-0.14107883817427391</v>
      </c>
      <c r="W50" s="226">
        <v>894</v>
      </c>
      <c r="X50" s="227">
        <v>4.9295774647887258E-2</v>
      </c>
      <c r="Y50" s="226">
        <v>2099</v>
      </c>
      <c r="Z50" s="227">
        <v>0.17459429210968103</v>
      </c>
      <c r="AA50" s="226">
        <v>135</v>
      </c>
      <c r="AB50" s="227">
        <v>0.73076923076923084</v>
      </c>
      <c r="AC50" s="226">
        <v>1724</v>
      </c>
      <c r="AD50" s="227">
        <v>5.8968058968059012E-2</v>
      </c>
      <c r="AE50" s="226">
        <v>2326</v>
      </c>
      <c r="AF50" s="227">
        <v>-9.1406250000000022E-2</v>
      </c>
      <c r="AG50" s="226">
        <v>7936</v>
      </c>
      <c r="AH50" s="227">
        <v>0.18165574746873148</v>
      </c>
      <c r="AI50" s="226">
        <v>6801</v>
      </c>
      <c r="AJ50" s="227">
        <v>0.10280525377006655</v>
      </c>
      <c r="AK50" s="226">
        <v>13593</v>
      </c>
      <c r="AL50" s="227">
        <v>9.1631866366848724E-2</v>
      </c>
      <c r="AM50" s="226">
        <v>970</v>
      </c>
      <c r="AN50" s="227">
        <v>0.21249999999999991</v>
      </c>
      <c r="AO50" s="226">
        <v>1895</v>
      </c>
      <c r="AP50" s="227">
        <v>-9.3301435406698552E-2</v>
      </c>
      <c r="AQ50" s="226">
        <v>2988</v>
      </c>
      <c r="AR50" s="227">
        <v>-3.3355570380253496E-3</v>
      </c>
      <c r="AS50" s="226">
        <v>299147.47899310756</v>
      </c>
      <c r="AT50" s="227">
        <v>-2.7812313101345909E-2</v>
      </c>
      <c r="AU50" s="228">
        <v>528593.49740879901</v>
      </c>
      <c r="AV50" s="229">
        <v>-8.2719053302184875E-3</v>
      </c>
    </row>
    <row r="51" spans="2:48" ht="15" hidden="1" customHeight="1" outlineLevel="1">
      <c r="B51" s="225" t="s">
        <v>16</v>
      </c>
      <c r="C51" s="226">
        <v>199340</v>
      </c>
      <c r="D51" s="227">
        <v>2.6768928058183983E-2</v>
      </c>
      <c r="E51" s="226">
        <v>17555</v>
      </c>
      <c r="F51" s="227">
        <v>2.0224327308653534E-2</v>
      </c>
      <c r="G51" s="226">
        <v>10975</v>
      </c>
      <c r="H51" s="227">
        <v>-5.9393212204319479E-2</v>
      </c>
      <c r="I51" s="226">
        <v>43906</v>
      </c>
      <c r="J51" s="227">
        <v>-6.2558715517977648E-2</v>
      </c>
      <c r="K51" s="226">
        <v>7850</v>
      </c>
      <c r="L51" s="227">
        <v>-6.5587430067849062E-2</v>
      </c>
      <c r="M51" s="226">
        <v>128452</v>
      </c>
      <c r="N51" s="227">
        <v>-0.14811154955731676</v>
      </c>
      <c r="O51" s="226">
        <v>6188</v>
      </c>
      <c r="P51" s="227">
        <v>-0.19771813820821993</v>
      </c>
      <c r="Q51" s="226">
        <v>10621</v>
      </c>
      <c r="R51" s="227">
        <v>-3.128420284567679E-2</v>
      </c>
      <c r="S51" s="226">
        <v>4755.3705585560301</v>
      </c>
      <c r="T51" s="227">
        <v>2.700936028864187E-2</v>
      </c>
      <c r="U51" s="226">
        <v>735</v>
      </c>
      <c r="V51" s="227">
        <v>-0.13833528722157096</v>
      </c>
      <c r="W51" s="226">
        <v>1544</v>
      </c>
      <c r="X51" s="227">
        <v>0.12536443148688048</v>
      </c>
      <c r="Y51" s="226">
        <v>2352</v>
      </c>
      <c r="Z51" s="227">
        <v>0.3835294117647059</v>
      </c>
      <c r="AA51" s="226">
        <v>124</v>
      </c>
      <c r="AB51" s="227">
        <v>-0.82411347517730493</v>
      </c>
      <c r="AC51" s="226">
        <v>2510</v>
      </c>
      <c r="AD51" s="227">
        <v>-6.3341250989706888E-3</v>
      </c>
      <c r="AE51" s="226">
        <v>2776</v>
      </c>
      <c r="AF51" s="227">
        <v>-9.9857346647646006E-3</v>
      </c>
      <c r="AG51" s="226">
        <v>6836</v>
      </c>
      <c r="AH51" s="227">
        <v>0.15181128896377416</v>
      </c>
      <c r="AI51" s="226">
        <v>6433</v>
      </c>
      <c r="AJ51" s="227">
        <v>9.144893111638952E-2</v>
      </c>
      <c r="AK51" s="226">
        <v>11927</v>
      </c>
      <c r="AL51" s="227">
        <v>0.21110885458976436</v>
      </c>
      <c r="AM51" s="226">
        <v>1105</v>
      </c>
      <c r="AN51" s="227">
        <v>-0.22456140350877196</v>
      </c>
      <c r="AO51" s="226">
        <v>1822</v>
      </c>
      <c r="AP51" s="227">
        <v>-7.3245167853509652E-2</v>
      </c>
      <c r="AQ51" s="226">
        <v>3128</v>
      </c>
      <c r="AR51" s="227">
        <v>-8.0270508673919383E-2</v>
      </c>
      <c r="AS51" s="226">
        <v>266838.17354300618</v>
      </c>
      <c r="AT51" s="227">
        <v>-8.6201427198306591E-2</v>
      </c>
      <c r="AU51" s="228">
        <v>466178.20031193417</v>
      </c>
      <c r="AV51" s="229">
        <v>-4.1087239440636858E-2</v>
      </c>
    </row>
    <row r="52" spans="2:48" ht="15" hidden="1" customHeight="1" outlineLevel="1">
      <c r="B52" s="225" t="s">
        <v>17</v>
      </c>
      <c r="C52" s="226">
        <v>160277</v>
      </c>
      <c r="D52" s="227">
        <v>7.8696225703978939E-2</v>
      </c>
      <c r="E52" s="226">
        <v>9219</v>
      </c>
      <c r="F52" s="227">
        <v>-5.5720577691283468E-2</v>
      </c>
      <c r="G52" s="226">
        <v>7698</v>
      </c>
      <c r="H52" s="227">
        <v>-8.1603435934144541E-2</v>
      </c>
      <c r="I52" s="226">
        <v>45369</v>
      </c>
      <c r="J52" s="227">
        <v>-6.565479745453795E-2</v>
      </c>
      <c r="K52" s="226">
        <v>6447</v>
      </c>
      <c r="L52" s="227">
        <v>0.20504672897196263</v>
      </c>
      <c r="M52" s="226">
        <v>136144</v>
      </c>
      <c r="N52" s="227">
        <v>-0.14175124503561742</v>
      </c>
      <c r="O52" s="226">
        <v>6797</v>
      </c>
      <c r="P52" s="227">
        <v>2.9511583296444321E-3</v>
      </c>
      <c r="Q52" s="226">
        <v>6690</v>
      </c>
      <c r="R52" s="227">
        <v>-6.1842658813630602E-2</v>
      </c>
      <c r="S52" s="226">
        <v>2641.0268838011998</v>
      </c>
      <c r="T52" s="227">
        <v>-0.30352829307666729</v>
      </c>
      <c r="U52" s="226">
        <v>507</v>
      </c>
      <c r="V52" s="227">
        <v>5.1867219917012486E-2</v>
      </c>
      <c r="W52" s="226">
        <v>431</v>
      </c>
      <c r="X52" s="227">
        <v>-0.20772058823529416</v>
      </c>
      <c r="Y52" s="226">
        <v>1521</v>
      </c>
      <c r="Z52" s="227">
        <v>0.18273716951788499</v>
      </c>
      <c r="AA52" s="226">
        <v>182</v>
      </c>
      <c r="AB52" s="227">
        <v>-0.87711006076975018</v>
      </c>
      <c r="AC52" s="226">
        <v>1777</v>
      </c>
      <c r="AD52" s="227">
        <v>5.5852644087938108E-2</v>
      </c>
      <c r="AE52" s="226">
        <v>2402</v>
      </c>
      <c r="AF52" s="227">
        <v>0.14163498098859306</v>
      </c>
      <c r="AG52" s="226">
        <v>6777</v>
      </c>
      <c r="AH52" s="227">
        <v>6.1393891934220735E-2</v>
      </c>
      <c r="AI52" s="226">
        <v>5261</v>
      </c>
      <c r="AJ52" s="227">
        <v>4.2401426590053415E-2</v>
      </c>
      <c r="AK52" s="226">
        <v>8740</v>
      </c>
      <c r="AL52" s="227">
        <v>0.28002343292325715</v>
      </c>
      <c r="AM52" s="226">
        <v>1059</v>
      </c>
      <c r="AN52" s="227">
        <v>-0.33354310887350536</v>
      </c>
      <c r="AO52" s="226">
        <v>1473</v>
      </c>
      <c r="AP52" s="227">
        <v>-6.0586734693877542E-2</v>
      </c>
      <c r="AQ52" s="226">
        <v>2712</v>
      </c>
      <c r="AR52" s="227">
        <v>-8.0054274084124799E-2</v>
      </c>
      <c r="AS52" s="226">
        <v>251205.20021810458</v>
      </c>
      <c r="AT52" s="227">
        <v>-9.1657991425810437E-2</v>
      </c>
      <c r="AU52" s="228">
        <v>411482.27891433024</v>
      </c>
      <c r="AV52" s="229">
        <v>-3.2120043452678382E-2</v>
      </c>
    </row>
    <row r="53" spans="2:48" ht="15" hidden="1" customHeight="1" outlineLevel="1">
      <c r="B53" s="225" t="s">
        <v>18</v>
      </c>
      <c r="C53" s="226">
        <v>115459</v>
      </c>
      <c r="D53" s="227">
        <v>-6.1880966890107691E-2</v>
      </c>
      <c r="E53" s="226">
        <v>10130</v>
      </c>
      <c r="F53" s="227">
        <v>-0.19558484872548243</v>
      </c>
      <c r="G53" s="226">
        <v>7378</v>
      </c>
      <c r="H53" s="227">
        <v>-6.1800610376398835E-2</v>
      </c>
      <c r="I53" s="226">
        <v>43104</v>
      </c>
      <c r="J53" s="227">
        <v>-9.4225434983609357E-2</v>
      </c>
      <c r="K53" s="226">
        <v>5818</v>
      </c>
      <c r="L53" s="227">
        <v>-0.24096542726679715</v>
      </c>
      <c r="M53" s="226">
        <v>124568</v>
      </c>
      <c r="N53" s="227">
        <v>-0.1194554206988202</v>
      </c>
      <c r="O53" s="226">
        <v>5686</v>
      </c>
      <c r="P53" s="227">
        <v>4.84971418034299E-2</v>
      </c>
      <c r="Q53" s="226">
        <v>5310</v>
      </c>
      <c r="R53" s="227">
        <v>-0.29444592080786602</v>
      </c>
      <c r="S53" s="226">
        <v>2995.6969738900002</v>
      </c>
      <c r="T53" s="227">
        <v>-0.19310270996529311</v>
      </c>
      <c r="U53" s="226">
        <v>381</v>
      </c>
      <c r="V53" s="227">
        <v>4.9586776859504189E-2</v>
      </c>
      <c r="W53" s="226">
        <v>97</v>
      </c>
      <c r="X53" s="227">
        <v>-0.55707762557077634</v>
      </c>
      <c r="Y53" s="226">
        <v>2374</v>
      </c>
      <c r="Z53" s="227">
        <v>0.2044647387113141</v>
      </c>
      <c r="AA53" s="226">
        <v>144</v>
      </c>
      <c r="AB53" s="227">
        <v>-0.87596899224806202</v>
      </c>
      <c r="AC53" s="226">
        <v>1776</v>
      </c>
      <c r="AD53" s="227">
        <v>-1.9326339039204887E-2</v>
      </c>
      <c r="AE53" s="226">
        <v>1869</v>
      </c>
      <c r="AF53" s="227">
        <v>-6.5967016491754071E-2</v>
      </c>
      <c r="AG53" s="226">
        <v>4884</v>
      </c>
      <c r="AH53" s="227">
        <v>-1.4312001635656824E-3</v>
      </c>
      <c r="AI53" s="226">
        <v>2553</v>
      </c>
      <c r="AJ53" s="227">
        <v>-1.6184971098265888E-2</v>
      </c>
      <c r="AK53" s="226">
        <v>5481</v>
      </c>
      <c r="AL53" s="227">
        <v>0.33617747440273038</v>
      </c>
      <c r="AM53" s="226">
        <v>1042</v>
      </c>
      <c r="AN53" s="227">
        <v>-4.2279411764705843E-2</v>
      </c>
      <c r="AO53" s="226">
        <v>1561</v>
      </c>
      <c r="AP53" s="227">
        <v>6.4802182810368425E-2</v>
      </c>
      <c r="AQ53" s="226">
        <v>1938</v>
      </c>
      <c r="AR53" s="227">
        <v>0.26749509483322442</v>
      </c>
      <c r="AS53" s="226">
        <v>226092.41326101619</v>
      </c>
      <c r="AT53" s="227">
        <v>-0.10751682238195048</v>
      </c>
      <c r="AU53" s="228">
        <v>341551.35138004925</v>
      </c>
      <c r="AV53" s="229">
        <v>-9.259511692258604E-2</v>
      </c>
    </row>
    <row r="54" spans="2:48" ht="15" hidden="1" customHeight="1" outlineLevel="1">
      <c r="B54" s="225" t="s">
        <v>19</v>
      </c>
      <c r="C54" s="226">
        <v>138853</v>
      </c>
      <c r="D54" s="227">
        <v>-6.8482030846432007E-2</v>
      </c>
      <c r="E54" s="226">
        <v>12815</v>
      </c>
      <c r="F54" s="227">
        <v>7.454301526077467E-2</v>
      </c>
      <c r="G54" s="226">
        <v>10348</v>
      </c>
      <c r="H54" s="227">
        <v>-9.8998693948628591E-2</v>
      </c>
      <c r="I54" s="226">
        <v>60762</v>
      </c>
      <c r="J54" s="227">
        <v>-0.123051610668514</v>
      </c>
      <c r="K54" s="226">
        <v>13224</v>
      </c>
      <c r="L54" s="227">
        <v>-6.491302503182006E-2</v>
      </c>
      <c r="M54" s="226">
        <v>133627</v>
      </c>
      <c r="N54" s="227">
        <v>-0.11286157196252999</v>
      </c>
      <c r="O54" s="226">
        <v>4332</v>
      </c>
      <c r="P54" s="227">
        <v>0.25638051044083521</v>
      </c>
      <c r="Q54" s="226">
        <v>9231</v>
      </c>
      <c r="R54" s="227">
        <v>0.12353943524829591</v>
      </c>
      <c r="S54" s="226">
        <v>29812.83370722548</v>
      </c>
      <c r="T54" s="227">
        <v>-9.8155752235812965E-2</v>
      </c>
      <c r="U54" s="226">
        <v>10438</v>
      </c>
      <c r="V54" s="227">
        <v>-7.4973413683091072E-2</v>
      </c>
      <c r="W54" s="226">
        <v>5118</v>
      </c>
      <c r="X54" s="227">
        <v>7.7473684210526361E-2</v>
      </c>
      <c r="Y54" s="226">
        <v>7362</v>
      </c>
      <c r="Z54" s="227">
        <v>-0.16879304504911374</v>
      </c>
      <c r="AA54" s="226">
        <v>6895</v>
      </c>
      <c r="AB54" s="227">
        <v>-0.15564535880480035</v>
      </c>
      <c r="AC54" s="226">
        <v>2185</v>
      </c>
      <c r="AD54" s="227">
        <v>-5.3702901689042903E-2</v>
      </c>
      <c r="AE54" s="226">
        <v>2576</v>
      </c>
      <c r="AF54" s="227">
        <v>-0.18993710691823895</v>
      </c>
      <c r="AG54" s="226">
        <v>5683</v>
      </c>
      <c r="AH54" s="227">
        <v>-0.10546198646308835</v>
      </c>
      <c r="AI54" s="226">
        <v>4200</v>
      </c>
      <c r="AJ54" s="227">
        <v>0.24962808687890514</v>
      </c>
      <c r="AK54" s="226">
        <v>5344</v>
      </c>
      <c r="AL54" s="227">
        <v>-2.6416469302240841E-2</v>
      </c>
      <c r="AM54" s="226">
        <v>1098</v>
      </c>
      <c r="AN54" s="227">
        <v>-0.26751167444963309</v>
      </c>
      <c r="AO54" s="226">
        <v>1644</v>
      </c>
      <c r="AP54" s="227">
        <v>0.18700361010830324</v>
      </c>
      <c r="AQ54" s="226">
        <v>2502</v>
      </c>
      <c r="AR54" s="227">
        <v>0.42239909039226831</v>
      </c>
      <c r="AS54" s="226">
        <v>299383.40276204899</v>
      </c>
      <c r="AT54" s="227">
        <v>-8.5931008381601726E-2</v>
      </c>
      <c r="AU54" s="228">
        <v>438236.33428001823</v>
      </c>
      <c r="AV54" s="229">
        <v>-8.0474483860105805E-2</v>
      </c>
    </row>
    <row r="55" spans="2:48" ht="15" hidden="1" customHeight="1" outlineLevel="1">
      <c r="B55" s="225" t="s">
        <v>20</v>
      </c>
      <c r="C55" s="226">
        <v>95694</v>
      </c>
      <c r="D55" s="227">
        <v>7.2117593017914539E-2</v>
      </c>
      <c r="E55" s="226">
        <v>13293</v>
      </c>
      <c r="F55" s="227">
        <v>6.4461883408071685E-2</v>
      </c>
      <c r="G55" s="226">
        <v>9870</v>
      </c>
      <c r="H55" s="227">
        <v>2.5393600812595452E-3</v>
      </c>
      <c r="I55" s="226">
        <v>75911</v>
      </c>
      <c r="J55" s="227">
        <v>3.0237639618365231E-2</v>
      </c>
      <c r="K55" s="226">
        <v>12691</v>
      </c>
      <c r="L55" s="227">
        <v>0.18862976491523842</v>
      </c>
      <c r="M55" s="226">
        <v>176784</v>
      </c>
      <c r="N55" s="227">
        <v>3.6212091016728509E-2</v>
      </c>
      <c r="O55" s="226">
        <v>4623</v>
      </c>
      <c r="P55" s="227">
        <v>0.53537030886748593</v>
      </c>
      <c r="Q55" s="226">
        <v>9766</v>
      </c>
      <c r="R55" s="227">
        <v>9.4474952370279031E-2</v>
      </c>
      <c r="S55" s="226">
        <v>64546.030543483765</v>
      </c>
      <c r="T55" s="227">
        <v>-6.4106127094173404E-2</v>
      </c>
      <c r="U55" s="226">
        <v>19639</v>
      </c>
      <c r="V55" s="227">
        <v>1.2215235542727632E-2</v>
      </c>
      <c r="W55" s="226">
        <v>10944</v>
      </c>
      <c r="X55" s="227">
        <v>3.2550240588734791E-2</v>
      </c>
      <c r="Y55" s="226">
        <v>15249</v>
      </c>
      <c r="Z55" s="227">
        <v>-1.4221992371840408E-2</v>
      </c>
      <c r="AA55" s="226">
        <v>18714</v>
      </c>
      <c r="AB55" s="227">
        <v>-0.20355790100863935</v>
      </c>
      <c r="AC55" s="226">
        <v>1961</v>
      </c>
      <c r="AD55" s="227">
        <v>-8.7482550023266659E-2</v>
      </c>
      <c r="AE55" s="226">
        <v>3300</v>
      </c>
      <c r="AF55" s="227">
        <v>0.26728110599078336</v>
      </c>
      <c r="AG55" s="226">
        <v>4851</v>
      </c>
      <c r="AH55" s="227">
        <v>8.2570854719928644E-2</v>
      </c>
      <c r="AI55" s="226">
        <v>4283</v>
      </c>
      <c r="AJ55" s="227">
        <v>0.41259894459102897</v>
      </c>
      <c r="AK55" s="226">
        <v>5763</v>
      </c>
      <c r="AL55" s="227">
        <v>0.25939685314685312</v>
      </c>
      <c r="AM55" s="226">
        <v>1608</v>
      </c>
      <c r="AN55" s="227">
        <v>-2.4271844660194164E-2</v>
      </c>
      <c r="AO55" s="226">
        <v>1346</v>
      </c>
      <c r="AP55" s="227">
        <v>-0.14593908629441621</v>
      </c>
      <c r="AQ55" s="226">
        <v>2739</v>
      </c>
      <c r="AR55" s="227">
        <v>0.2376863985539992</v>
      </c>
      <c r="AS55" s="226">
        <v>393336.4485909082</v>
      </c>
      <c r="AT55" s="227">
        <v>3.3783003867180472E-2</v>
      </c>
      <c r="AU55" s="228">
        <v>489030.52070850116</v>
      </c>
      <c r="AV55" s="229">
        <v>4.1067570249904373E-2</v>
      </c>
    </row>
    <row r="56" spans="2:48" ht="15" hidden="1" customHeight="1" outlineLevel="1">
      <c r="B56" s="225" t="s">
        <v>21</v>
      </c>
      <c r="C56" s="226">
        <v>82058</v>
      </c>
      <c r="D56" s="227">
        <v>2.6084129445305804E-2</v>
      </c>
      <c r="E56" s="226">
        <v>12020</v>
      </c>
      <c r="F56" s="227">
        <v>-5.5922086082312306E-2</v>
      </c>
      <c r="G56" s="226">
        <v>9102</v>
      </c>
      <c r="H56" s="227">
        <v>-5.561319775887108E-2</v>
      </c>
      <c r="I56" s="226">
        <v>56813</v>
      </c>
      <c r="J56" s="227">
        <v>-6.7155969328276166E-2</v>
      </c>
      <c r="K56" s="226">
        <v>11514</v>
      </c>
      <c r="L56" s="227">
        <v>-2.7122940430925224E-2</v>
      </c>
      <c r="M56" s="226">
        <v>151086</v>
      </c>
      <c r="N56" s="227">
        <v>3.2523047694547058E-2</v>
      </c>
      <c r="O56" s="226">
        <v>3994</v>
      </c>
      <c r="P56" s="227">
        <v>0.49588014981273409</v>
      </c>
      <c r="Q56" s="226">
        <v>10733</v>
      </c>
      <c r="R56" s="227">
        <v>-3.6102379883251046E-2</v>
      </c>
      <c r="S56" s="226">
        <v>65114.142043170519</v>
      </c>
      <c r="T56" s="227">
        <v>-2.9079028043928479E-2</v>
      </c>
      <c r="U56" s="226">
        <v>20209</v>
      </c>
      <c r="V56" s="227">
        <v>7.9655946148092793E-2</v>
      </c>
      <c r="W56" s="226">
        <v>11251</v>
      </c>
      <c r="X56" s="227">
        <v>5.8817993600602358E-2</v>
      </c>
      <c r="Y56" s="226">
        <v>16308</v>
      </c>
      <c r="Z56" s="227">
        <v>3.569230769230769E-3</v>
      </c>
      <c r="AA56" s="226">
        <v>17346</v>
      </c>
      <c r="AB56" s="227">
        <v>-0.19208197484862599</v>
      </c>
      <c r="AC56" s="226">
        <v>1789</v>
      </c>
      <c r="AD56" s="227">
        <v>-3.5059331175836039E-2</v>
      </c>
      <c r="AE56" s="226">
        <v>2954</v>
      </c>
      <c r="AF56" s="227">
        <v>-1.4676450967311516E-2</v>
      </c>
      <c r="AG56" s="226">
        <v>3479</v>
      </c>
      <c r="AH56" s="227">
        <v>0.19430140748369373</v>
      </c>
      <c r="AI56" s="226">
        <v>4157</v>
      </c>
      <c r="AJ56" s="227">
        <v>0.42411784857828017</v>
      </c>
      <c r="AK56" s="226">
        <v>4506</v>
      </c>
      <c r="AL56" s="227">
        <v>0.2399559713813979</v>
      </c>
      <c r="AM56" s="226">
        <v>1010</v>
      </c>
      <c r="AN56" s="227">
        <v>-0.4598930481283422</v>
      </c>
      <c r="AO56" s="226">
        <v>1202</v>
      </c>
      <c r="AP56" s="227">
        <v>-4.9668874172185129E-3</v>
      </c>
      <c r="AQ56" s="226">
        <v>2355</v>
      </c>
      <c r="AR56" s="227">
        <v>0.21329211746522403</v>
      </c>
      <c r="AS56" s="226">
        <v>341828.61632970942</v>
      </c>
      <c r="AT56" s="227">
        <v>5.3718107493794243E-4</v>
      </c>
      <c r="AU56" s="228">
        <v>423886.64241383888</v>
      </c>
      <c r="AV56" s="229">
        <v>5.3826359511865984E-3</v>
      </c>
    </row>
    <row r="57" spans="2:48" ht="15" hidden="1" customHeight="1" outlineLevel="1">
      <c r="B57" s="225" t="s">
        <v>22</v>
      </c>
      <c r="C57" s="226">
        <v>68851</v>
      </c>
      <c r="D57" s="227">
        <v>-1.9314313387553961E-2</v>
      </c>
      <c r="E57" s="226">
        <v>10800</v>
      </c>
      <c r="F57" s="227">
        <v>-7.4391498114501187E-2</v>
      </c>
      <c r="G57" s="226">
        <v>9790</v>
      </c>
      <c r="H57" s="227">
        <v>-4.8405909797822666E-2</v>
      </c>
      <c r="I57" s="226">
        <v>60356</v>
      </c>
      <c r="J57" s="227">
        <v>-1.7275347216568648E-2</v>
      </c>
      <c r="K57" s="226">
        <v>8357</v>
      </c>
      <c r="L57" s="227">
        <v>5.4910376167634389E-2</v>
      </c>
      <c r="M57" s="226">
        <v>138443</v>
      </c>
      <c r="N57" s="227">
        <v>-3.6744037182377287E-2</v>
      </c>
      <c r="O57" s="226">
        <v>3953</v>
      </c>
      <c r="P57" s="227">
        <v>0.56492478226444964</v>
      </c>
      <c r="Q57" s="226">
        <v>14248</v>
      </c>
      <c r="R57" s="227">
        <v>-2.9890379246953036E-2</v>
      </c>
      <c r="S57" s="226">
        <v>66220.665947879475</v>
      </c>
      <c r="T57" s="227">
        <v>-0.14686582860895514</v>
      </c>
      <c r="U57" s="226">
        <v>20958</v>
      </c>
      <c r="V57" s="227">
        <v>-0.10405266757865939</v>
      </c>
      <c r="W57" s="226">
        <v>10201</v>
      </c>
      <c r="X57" s="227">
        <v>-0.22260326169791189</v>
      </c>
      <c r="Y57" s="226">
        <v>17044</v>
      </c>
      <c r="Z57" s="227">
        <v>-7.3961912526935292E-3</v>
      </c>
      <c r="AA57" s="226">
        <v>18018</v>
      </c>
      <c r="AB57" s="227">
        <v>-0.2472111969918529</v>
      </c>
      <c r="AC57" s="226">
        <v>1777</v>
      </c>
      <c r="AD57" s="227">
        <v>-0.12806673209028463</v>
      </c>
      <c r="AE57" s="226">
        <v>3412</v>
      </c>
      <c r="AF57" s="227">
        <v>0.27123695976154982</v>
      </c>
      <c r="AG57" s="226">
        <v>6674</v>
      </c>
      <c r="AH57" s="227">
        <v>0.34529328764362033</v>
      </c>
      <c r="AI57" s="226">
        <v>5078</v>
      </c>
      <c r="AJ57" s="227">
        <v>0.47145754853665611</v>
      </c>
      <c r="AK57" s="226">
        <v>4883</v>
      </c>
      <c r="AL57" s="227">
        <v>9.2393736017897021E-2</v>
      </c>
      <c r="AM57" s="226">
        <v>857</v>
      </c>
      <c r="AN57" s="227">
        <v>-0.24293286219081267</v>
      </c>
      <c r="AO57" s="226">
        <v>1140</v>
      </c>
      <c r="AP57" s="227">
        <v>0.12537018756169793</v>
      </c>
      <c r="AQ57" s="226">
        <v>2286</v>
      </c>
      <c r="AR57" s="227">
        <v>0.20442571127502629</v>
      </c>
      <c r="AS57" s="226">
        <v>338275.79650717392</v>
      </c>
      <c r="AT57" s="227">
        <v>-3.7629250817620363E-2</v>
      </c>
      <c r="AU57" s="228">
        <v>407126.77719286049</v>
      </c>
      <c r="AV57" s="229">
        <v>-3.4580339742222077E-2</v>
      </c>
    </row>
    <row r="58" spans="2:48" collapsed="1">
      <c r="B58" s="238">
        <v>2007</v>
      </c>
      <c r="C58" s="239">
        <v>1552207</v>
      </c>
      <c r="D58" s="240">
        <v>-7.431758843198355E-3</v>
      </c>
      <c r="E58" s="239">
        <v>147927</v>
      </c>
      <c r="F58" s="240">
        <v>-1.6671652208595122E-2</v>
      </c>
      <c r="G58" s="239">
        <v>114808</v>
      </c>
      <c r="H58" s="240">
        <v>-1.8491762915594512E-2</v>
      </c>
      <c r="I58" s="239">
        <v>649982</v>
      </c>
      <c r="J58" s="240">
        <v>-6.4091358732197401E-2</v>
      </c>
      <c r="K58" s="239">
        <v>104940</v>
      </c>
      <c r="L58" s="240">
        <v>-1.1352395308304675E-2</v>
      </c>
      <c r="M58" s="239">
        <v>1734742</v>
      </c>
      <c r="N58" s="240">
        <v>-8.2133006273641285E-2</v>
      </c>
      <c r="O58" s="239">
        <v>62628</v>
      </c>
      <c r="P58" s="240">
        <v>0.10301343806689101</v>
      </c>
      <c r="Q58" s="239">
        <v>114297</v>
      </c>
      <c r="R58" s="240">
        <v>-7.6029490226512064E-2</v>
      </c>
      <c r="S58" s="239">
        <v>444239.24949293298</v>
      </c>
      <c r="T58" s="240">
        <v>3.6275752536930606E-2</v>
      </c>
      <c r="U58" s="239">
        <v>137526</v>
      </c>
      <c r="V58" s="240">
        <v>6.332343663017248E-2</v>
      </c>
      <c r="W58" s="239">
        <v>78560</v>
      </c>
      <c r="X58" s="240">
        <v>9.1202044614828948E-2</v>
      </c>
      <c r="Y58" s="239">
        <v>110007</v>
      </c>
      <c r="Z58" s="240">
        <v>9.4967451675193493E-2</v>
      </c>
      <c r="AA58" s="239">
        <v>118146</v>
      </c>
      <c r="AB58" s="240">
        <v>-6.8924754909686969E-2</v>
      </c>
      <c r="AC58" s="239">
        <v>26141</v>
      </c>
      <c r="AD58" s="240">
        <v>-6.4086498872220843E-2</v>
      </c>
      <c r="AE58" s="239">
        <v>32923</v>
      </c>
      <c r="AF58" s="240">
        <v>9.6911706075382131E-3</v>
      </c>
      <c r="AG58" s="239">
        <v>74755</v>
      </c>
      <c r="AH58" s="240">
        <v>0.11925437939811356</v>
      </c>
      <c r="AI58" s="239">
        <v>62641</v>
      </c>
      <c r="AJ58" s="240">
        <v>0.16830482869239227</v>
      </c>
      <c r="AK58" s="239">
        <v>92015</v>
      </c>
      <c r="AL58" s="240">
        <v>0.23390816928605918</v>
      </c>
      <c r="AM58" s="239">
        <v>12595</v>
      </c>
      <c r="AN58" s="240">
        <v>-0.16189779079052435</v>
      </c>
      <c r="AO58" s="239">
        <v>18733</v>
      </c>
      <c r="AP58" s="240">
        <v>4.7736537223772579E-3</v>
      </c>
      <c r="AQ58" s="239">
        <v>33211</v>
      </c>
      <c r="AR58" s="240">
        <v>7.789425854402654E-2</v>
      </c>
      <c r="AS58" s="239">
        <v>3726577.4007893531</v>
      </c>
      <c r="AT58" s="240">
        <v>-4.1317731095721233E-2</v>
      </c>
      <c r="AU58" s="241">
        <v>5278784.3933575945</v>
      </c>
      <c r="AV58" s="242">
        <v>-3.159627951686883E-2</v>
      </c>
    </row>
    <row r="59" spans="2:48" ht="15" hidden="1" customHeight="1" outlineLevel="1">
      <c r="B59" s="225" t="s">
        <v>11</v>
      </c>
      <c r="C59" s="226">
        <v>97643</v>
      </c>
      <c r="D59" s="227">
        <v>9.3463386227980783E-2</v>
      </c>
      <c r="E59" s="226">
        <v>10786</v>
      </c>
      <c r="F59" s="227">
        <v>-4.5233247764893347E-2</v>
      </c>
      <c r="G59" s="226">
        <v>10575</v>
      </c>
      <c r="H59" s="227">
        <v>8.0183861082737451E-2</v>
      </c>
      <c r="I59" s="226">
        <v>57693</v>
      </c>
      <c r="J59" s="227">
        <v>4.0357046253719275E-2</v>
      </c>
      <c r="K59" s="226">
        <v>7864</v>
      </c>
      <c r="L59" s="227">
        <v>0.1359237324859166</v>
      </c>
      <c r="M59" s="226">
        <v>165562</v>
      </c>
      <c r="N59" s="227">
        <v>7.136986921887245E-2</v>
      </c>
      <c r="O59" s="226">
        <v>3790</v>
      </c>
      <c r="P59" s="227">
        <v>0.52822580645161299</v>
      </c>
      <c r="Q59" s="226">
        <v>9244</v>
      </c>
      <c r="R59" s="227">
        <v>8.7785361261473183E-2</v>
      </c>
      <c r="S59" s="226">
        <v>65367.668461894624</v>
      </c>
      <c r="T59" s="227">
        <v>9.6974450800271894E-2</v>
      </c>
      <c r="U59" s="226">
        <v>20965</v>
      </c>
      <c r="V59" s="227">
        <v>0.21960442117510182</v>
      </c>
      <c r="W59" s="226">
        <v>11584</v>
      </c>
      <c r="X59" s="227">
        <v>0.38963531669865636</v>
      </c>
      <c r="Y59" s="226">
        <v>14380</v>
      </c>
      <c r="Z59" s="227">
        <v>5.9222156747200883E-2</v>
      </c>
      <c r="AA59" s="226">
        <v>18438</v>
      </c>
      <c r="AB59" s="227">
        <v>-0.10001464343242061</v>
      </c>
      <c r="AC59" s="226">
        <v>2287</v>
      </c>
      <c r="AD59" s="227">
        <v>0.38270858524788398</v>
      </c>
      <c r="AE59" s="226">
        <v>2698</v>
      </c>
      <c r="AF59" s="227">
        <v>2.0037807183364897E-2</v>
      </c>
      <c r="AG59" s="226">
        <v>5913</v>
      </c>
      <c r="AH59" s="227">
        <v>0.20821413976297509</v>
      </c>
      <c r="AI59" s="226">
        <v>4873</v>
      </c>
      <c r="AJ59" s="227">
        <v>0.70922483339179232</v>
      </c>
      <c r="AK59" s="226">
        <v>5250</v>
      </c>
      <c r="AL59" s="227">
        <v>0.18536915782343644</v>
      </c>
      <c r="AM59" s="226">
        <v>1138</v>
      </c>
      <c r="AN59" s="227">
        <v>8.6914995224450786E-2</v>
      </c>
      <c r="AO59" s="226">
        <v>1479</v>
      </c>
      <c r="AP59" s="227">
        <v>0.31000885739592565</v>
      </c>
      <c r="AQ59" s="226">
        <v>4271</v>
      </c>
      <c r="AR59" s="227">
        <v>1.0270526815377314</v>
      </c>
      <c r="AS59" s="226">
        <v>358790</v>
      </c>
      <c r="AT59" s="227">
        <v>8.9484120356734032E-2</v>
      </c>
      <c r="AU59" s="228">
        <v>456433</v>
      </c>
      <c r="AV59" s="229">
        <v>9.0332952715841186E-2</v>
      </c>
    </row>
    <row r="60" spans="2:48" ht="15" hidden="1" customHeight="1" outlineLevel="1">
      <c r="B60" s="225" t="s">
        <v>12</v>
      </c>
      <c r="C60" s="226">
        <v>93486</v>
      </c>
      <c r="D60" s="227">
        <v>0.12404862388630389</v>
      </c>
      <c r="E60" s="226">
        <v>9782</v>
      </c>
      <c r="F60" s="227">
        <v>-6.0963218857955637E-3</v>
      </c>
      <c r="G60" s="226">
        <v>8637</v>
      </c>
      <c r="H60" s="227">
        <v>4.8561369430617951E-2</v>
      </c>
      <c r="I60" s="226">
        <v>68376</v>
      </c>
      <c r="J60" s="227">
        <v>-7.8316663521419083E-2</v>
      </c>
      <c r="K60" s="226">
        <v>6276</v>
      </c>
      <c r="L60" s="227">
        <v>0.20068873158599576</v>
      </c>
      <c r="M60" s="226">
        <v>151972</v>
      </c>
      <c r="N60" s="227">
        <v>2.9425312271384785E-2</v>
      </c>
      <c r="O60" s="226">
        <v>2828</v>
      </c>
      <c r="P60" s="227">
        <v>0.50345560871876671</v>
      </c>
      <c r="Q60" s="226">
        <v>7642</v>
      </c>
      <c r="R60" s="227">
        <v>0.23917626074266263</v>
      </c>
      <c r="S60" s="226">
        <v>56973.70639123673</v>
      </c>
      <c r="T60" s="227">
        <v>-0.14740822541819965</v>
      </c>
      <c r="U60" s="226">
        <v>18258</v>
      </c>
      <c r="V60" s="227">
        <v>-9.6541145034390596E-2</v>
      </c>
      <c r="W60" s="226">
        <v>10450</v>
      </c>
      <c r="X60" s="227">
        <v>-6.2948350071736048E-2</v>
      </c>
      <c r="Y60" s="226">
        <v>11311</v>
      </c>
      <c r="Z60" s="227">
        <v>-0.13411926816198427</v>
      </c>
      <c r="AA60" s="226">
        <v>16955</v>
      </c>
      <c r="AB60" s="227">
        <v>-0.24308035714285714</v>
      </c>
      <c r="AC60" s="226">
        <v>3127</v>
      </c>
      <c r="AD60" s="227">
        <v>0.18402120408936007</v>
      </c>
      <c r="AE60" s="226">
        <v>3525</v>
      </c>
      <c r="AF60" s="227">
        <v>3.9874679578466576E-3</v>
      </c>
      <c r="AG60" s="226">
        <v>5738</v>
      </c>
      <c r="AH60" s="227">
        <v>0.11244668476153552</v>
      </c>
      <c r="AI60" s="226">
        <v>5302</v>
      </c>
      <c r="AJ60" s="227">
        <v>0.84674329501915713</v>
      </c>
      <c r="AK60" s="226">
        <v>4299</v>
      </c>
      <c r="AL60" s="227">
        <v>-6.4709960711809567E-3</v>
      </c>
      <c r="AM60" s="226">
        <v>875</v>
      </c>
      <c r="AN60" s="227">
        <v>0.1589403973509933</v>
      </c>
      <c r="AO60" s="226">
        <v>1398</v>
      </c>
      <c r="AP60" s="227">
        <v>0.260595130748422</v>
      </c>
      <c r="AQ60" s="226">
        <v>2300</v>
      </c>
      <c r="AR60" s="227">
        <v>0.87296416938110744</v>
      </c>
      <c r="AS60" s="226">
        <v>339052.72129209997</v>
      </c>
      <c r="AT60" s="227">
        <v>-7.4405193334903252E-3</v>
      </c>
      <c r="AU60" s="228">
        <v>432538.84534072393</v>
      </c>
      <c r="AV60" s="229">
        <v>1.8305227365939203E-2</v>
      </c>
    </row>
    <row r="61" spans="2:48" ht="15" hidden="1" customHeight="1" outlineLevel="1">
      <c r="B61" s="225" t="s">
        <v>13</v>
      </c>
      <c r="C61" s="226">
        <v>128534</v>
      </c>
      <c r="D61" s="227">
        <v>0.1122899323283546</v>
      </c>
      <c r="E61" s="226">
        <v>16531</v>
      </c>
      <c r="F61" s="227">
        <v>8.2084178830922339E-2</v>
      </c>
      <c r="G61" s="226">
        <v>10089</v>
      </c>
      <c r="H61" s="227">
        <v>3.8497169325784952E-2</v>
      </c>
      <c r="I61" s="226">
        <v>56826</v>
      </c>
      <c r="J61" s="227">
        <v>-9.4680495148879218E-2</v>
      </c>
      <c r="K61" s="226">
        <v>9333</v>
      </c>
      <c r="L61" s="227">
        <v>9.1911764705883137E-3</v>
      </c>
      <c r="M61" s="226">
        <v>183205</v>
      </c>
      <c r="N61" s="227">
        <v>5.7747267657026757E-2</v>
      </c>
      <c r="O61" s="226">
        <v>6013</v>
      </c>
      <c r="P61" s="227">
        <v>0.16553595658073261</v>
      </c>
      <c r="Q61" s="226">
        <v>9532</v>
      </c>
      <c r="R61" s="227">
        <v>0.41803034811068129</v>
      </c>
      <c r="S61" s="226">
        <v>39624.366075127764</v>
      </c>
      <c r="T61" s="227">
        <v>1.5333382945636576E-2</v>
      </c>
      <c r="U61" s="226">
        <v>14094</v>
      </c>
      <c r="V61" s="227">
        <v>0.10247183979974972</v>
      </c>
      <c r="W61" s="226">
        <v>6937</v>
      </c>
      <c r="X61" s="227">
        <v>9.5027624309392156E-2</v>
      </c>
      <c r="Y61" s="226">
        <v>8672</v>
      </c>
      <c r="Z61" s="227">
        <v>0.16857566365718912</v>
      </c>
      <c r="AA61" s="226">
        <v>9921</v>
      </c>
      <c r="AB61" s="227">
        <v>-0.20543008169149446</v>
      </c>
      <c r="AC61" s="226">
        <v>4082</v>
      </c>
      <c r="AD61" s="227">
        <v>0.40419676642586855</v>
      </c>
      <c r="AE61" s="226">
        <v>3041</v>
      </c>
      <c r="AF61" s="227">
        <v>0.10944910616563308</v>
      </c>
      <c r="AG61" s="226">
        <v>5786</v>
      </c>
      <c r="AH61" s="227">
        <v>6.1456613465419085E-2</v>
      </c>
      <c r="AI61" s="226">
        <v>4764</v>
      </c>
      <c r="AJ61" s="227">
        <v>0.58272425249169446</v>
      </c>
      <c r="AK61" s="226">
        <v>5352</v>
      </c>
      <c r="AL61" s="227">
        <v>1.7490494296577896E-2</v>
      </c>
      <c r="AM61" s="226">
        <v>861</v>
      </c>
      <c r="AN61" s="227">
        <v>0.11096774193548398</v>
      </c>
      <c r="AO61" s="226">
        <v>1561</v>
      </c>
      <c r="AP61" s="227">
        <v>0.67309753483386925</v>
      </c>
      <c r="AQ61" s="226">
        <v>2681</v>
      </c>
      <c r="AR61" s="227">
        <v>1.1867862969004892</v>
      </c>
      <c r="AS61" s="226">
        <v>359283.37840280944</v>
      </c>
      <c r="AT61" s="227">
        <v>4.6183357065033404E-2</v>
      </c>
      <c r="AU61" s="228">
        <v>487817.49069274176</v>
      </c>
      <c r="AV61" s="229">
        <v>6.2827328681825501E-2</v>
      </c>
    </row>
    <row r="62" spans="2:48" ht="15" hidden="1" customHeight="1" outlineLevel="1">
      <c r="B62" s="225" t="s">
        <v>14</v>
      </c>
      <c r="C62" s="226">
        <v>164570</v>
      </c>
      <c r="D62" s="227">
        <v>8.0905341144943854E-2</v>
      </c>
      <c r="E62" s="226">
        <v>12016</v>
      </c>
      <c r="F62" s="227">
        <v>2.1594966842373831E-2</v>
      </c>
      <c r="G62" s="226">
        <v>8584</v>
      </c>
      <c r="H62" s="227">
        <v>0.21655328798185947</v>
      </c>
      <c r="I62" s="226">
        <v>54683</v>
      </c>
      <c r="J62" s="227">
        <v>1.5299207189142017E-2</v>
      </c>
      <c r="K62" s="226">
        <v>7191</v>
      </c>
      <c r="L62" s="227">
        <v>0.21285208298195313</v>
      </c>
      <c r="M62" s="226">
        <v>167300</v>
      </c>
      <c r="N62" s="227">
        <v>-1.9721154823015841E-4</v>
      </c>
      <c r="O62" s="226">
        <v>5503</v>
      </c>
      <c r="P62" s="227">
        <v>0.44549514053060157</v>
      </c>
      <c r="Q62" s="226">
        <v>7685</v>
      </c>
      <c r="R62" s="227">
        <v>0.27827677977378573</v>
      </c>
      <c r="S62" s="226">
        <v>4437.8921650782286</v>
      </c>
      <c r="T62" s="227">
        <v>0.15265688688624635</v>
      </c>
      <c r="U62" s="226">
        <v>802</v>
      </c>
      <c r="V62" s="227">
        <v>-0.19639278557114226</v>
      </c>
      <c r="W62" s="226">
        <v>939</v>
      </c>
      <c r="X62" s="227">
        <v>0.10861865407319948</v>
      </c>
      <c r="Y62" s="226">
        <v>1612</v>
      </c>
      <c r="Z62" s="227">
        <v>-2.0060790273556228E-2</v>
      </c>
      <c r="AA62" s="226">
        <v>1085</v>
      </c>
      <c r="AB62" s="227">
        <v>2.0138888888888888</v>
      </c>
      <c r="AC62" s="226">
        <v>2437</v>
      </c>
      <c r="AD62" s="227">
        <v>0.21364541832669315</v>
      </c>
      <c r="AE62" s="226">
        <v>2408</v>
      </c>
      <c r="AF62" s="227">
        <v>7.0222222222222186E-2</v>
      </c>
      <c r="AG62" s="226">
        <v>6718</v>
      </c>
      <c r="AH62" s="227">
        <v>0.289443378119002</v>
      </c>
      <c r="AI62" s="226">
        <v>6212</v>
      </c>
      <c r="AJ62" s="227">
        <v>0.44937004199720021</v>
      </c>
      <c r="AK62" s="226">
        <v>8272</v>
      </c>
      <c r="AL62" s="227">
        <v>0.39847844463229087</v>
      </c>
      <c r="AM62" s="226">
        <v>1103</v>
      </c>
      <c r="AN62" s="227">
        <v>0.51303155006858714</v>
      </c>
      <c r="AO62" s="226">
        <v>1934</v>
      </c>
      <c r="AP62" s="227">
        <v>0.46626231993934808</v>
      </c>
      <c r="AQ62" s="226">
        <v>2872</v>
      </c>
      <c r="AR62" s="227">
        <v>1.537102473498233</v>
      </c>
      <c r="AS62" s="226">
        <v>299361.21810481639</v>
      </c>
      <c r="AT62" s="227">
        <v>5.982767806872924E-2</v>
      </c>
      <c r="AU62" s="228">
        <v>463931.29901015741</v>
      </c>
      <c r="AV62" s="229">
        <v>6.7209921635264847E-2</v>
      </c>
    </row>
    <row r="63" spans="2:48" ht="15" hidden="1" customHeight="1" outlineLevel="1">
      <c r="B63" s="225" t="s">
        <v>15</v>
      </c>
      <c r="C63" s="226">
        <v>225297</v>
      </c>
      <c r="D63" s="227">
        <v>-3.6990651888643367E-2</v>
      </c>
      <c r="E63" s="226">
        <v>12943</v>
      </c>
      <c r="F63" s="227">
        <v>5.2447552447552503E-2</v>
      </c>
      <c r="G63" s="226">
        <v>9916</v>
      </c>
      <c r="H63" s="227">
        <v>7.4322860238353217E-2</v>
      </c>
      <c r="I63" s="226">
        <v>48643</v>
      </c>
      <c r="J63" s="227">
        <v>4.3124892777491874E-2</v>
      </c>
      <c r="K63" s="226">
        <v>9489</v>
      </c>
      <c r="L63" s="227">
        <v>-0.10201570928361881</v>
      </c>
      <c r="M63" s="226">
        <v>159766</v>
      </c>
      <c r="N63" s="227">
        <v>2.0849440585803514E-2</v>
      </c>
      <c r="O63" s="226">
        <v>7077</v>
      </c>
      <c r="P63" s="227">
        <v>0.49083631767432068</v>
      </c>
      <c r="Q63" s="226">
        <v>21017</v>
      </c>
      <c r="R63" s="227">
        <v>1.1161895597786797E-2</v>
      </c>
      <c r="S63" s="226">
        <v>3440.3262405625464</v>
      </c>
      <c r="T63" s="227">
        <v>0.11145705430467756</v>
      </c>
      <c r="U63" s="226">
        <v>723</v>
      </c>
      <c r="V63" s="227">
        <v>3.2857142857142918E-2</v>
      </c>
      <c r="W63" s="226">
        <v>852</v>
      </c>
      <c r="X63" s="227">
        <v>0.1359999999999999</v>
      </c>
      <c r="Y63" s="226">
        <v>1787</v>
      </c>
      <c r="Z63" s="227">
        <v>0.15738341968911906</v>
      </c>
      <c r="AA63" s="226">
        <v>78</v>
      </c>
      <c r="AB63" s="227">
        <v>-0.23529411764705888</v>
      </c>
      <c r="AC63" s="226">
        <v>1628</v>
      </c>
      <c r="AD63" s="227">
        <v>0.62151394422310746</v>
      </c>
      <c r="AE63" s="226">
        <v>2560</v>
      </c>
      <c r="AF63" s="227">
        <v>0.27744510978043913</v>
      </c>
      <c r="AG63" s="226">
        <v>6716</v>
      </c>
      <c r="AH63" s="227">
        <v>0.41777496305678707</v>
      </c>
      <c r="AI63" s="226">
        <v>6167</v>
      </c>
      <c r="AJ63" s="227">
        <v>0.50048661800486616</v>
      </c>
      <c r="AK63" s="226">
        <v>12452</v>
      </c>
      <c r="AL63" s="227">
        <v>0.3193473193473193</v>
      </c>
      <c r="AM63" s="226">
        <v>800</v>
      </c>
      <c r="AN63" s="227">
        <v>0.2084592145015105</v>
      </c>
      <c r="AO63" s="226">
        <v>2090</v>
      </c>
      <c r="AP63" s="227">
        <v>0.46461107217939723</v>
      </c>
      <c r="AQ63" s="226">
        <v>2998</v>
      </c>
      <c r="AR63" s="227">
        <v>0.42422802850356289</v>
      </c>
      <c r="AS63" s="226">
        <v>307705.48015004047</v>
      </c>
      <c r="AT63" s="227">
        <v>6.3451023463924727E-2</v>
      </c>
      <c r="AU63" s="228">
        <v>533002.44315938861</v>
      </c>
      <c r="AV63" s="229">
        <v>1.8546339494496245E-2</v>
      </c>
    </row>
    <row r="64" spans="2:48" ht="15" hidden="1" customHeight="1" outlineLevel="1">
      <c r="B64" s="225" t="s">
        <v>16</v>
      </c>
      <c r="C64" s="226">
        <v>194143</v>
      </c>
      <c r="D64" s="227">
        <v>4.1735304375821736E-2</v>
      </c>
      <c r="E64" s="226">
        <v>17207</v>
      </c>
      <c r="F64" s="227">
        <v>0.29648884870403869</v>
      </c>
      <c r="G64" s="226">
        <v>11668</v>
      </c>
      <c r="H64" s="227">
        <v>8.4588213422569281E-2</v>
      </c>
      <c r="I64" s="226">
        <v>46836</v>
      </c>
      <c r="J64" s="227">
        <v>-3.3133089738031862E-2</v>
      </c>
      <c r="K64" s="226">
        <v>8401</v>
      </c>
      <c r="L64" s="227">
        <v>-0.19259971167707834</v>
      </c>
      <c r="M64" s="226">
        <v>150785</v>
      </c>
      <c r="N64" s="227">
        <v>-0.10737965002012739</v>
      </c>
      <c r="O64" s="226">
        <v>7713</v>
      </c>
      <c r="P64" s="227">
        <v>0.53829278021539695</v>
      </c>
      <c r="Q64" s="226">
        <v>10964</v>
      </c>
      <c r="R64" s="227">
        <v>0.24874715261958991</v>
      </c>
      <c r="S64" s="226">
        <v>4630.3088778271012</v>
      </c>
      <c r="T64" s="227">
        <v>0.16818848486677163</v>
      </c>
      <c r="U64" s="226">
        <v>853</v>
      </c>
      <c r="V64" s="227">
        <v>6.3591022443890255E-2</v>
      </c>
      <c r="W64" s="226">
        <v>1372</v>
      </c>
      <c r="X64" s="227">
        <v>0.42323651452282163</v>
      </c>
      <c r="Y64" s="226">
        <v>1700</v>
      </c>
      <c r="Z64" s="227">
        <v>-0.17794970986460346</v>
      </c>
      <c r="AA64" s="226">
        <v>705</v>
      </c>
      <c r="AB64" s="227">
        <v>4.4230769230769234</v>
      </c>
      <c r="AC64" s="226">
        <v>2526</v>
      </c>
      <c r="AD64" s="227">
        <v>0.34648187633262251</v>
      </c>
      <c r="AE64" s="226">
        <v>2804</v>
      </c>
      <c r="AF64" s="227">
        <v>8.7664856477889908E-2</v>
      </c>
      <c r="AG64" s="226">
        <v>5935</v>
      </c>
      <c r="AH64" s="227">
        <v>3.3972125435540068E-2</v>
      </c>
      <c r="AI64" s="226">
        <v>5894</v>
      </c>
      <c r="AJ64" s="227">
        <v>0.26155821917808209</v>
      </c>
      <c r="AK64" s="226">
        <v>9848</v>
      </c>
      <c r="AL64" s="227">
        <v>0.31692966033698844</v>
      </c>
      <c r="AM64" s="226">
        <v>1425</v>
      </c>
      <c r="AN64" s="227">
        <v>0.17671345995045407</v>
      </c>
      <c r="AO64" s="226">
        <v>1966</v>
      </c>
      <c r="AP64" s="227">
        <v>0.29683377308707115</v>
      </c>
      <c r="AQ64" s="226">
        <v>3401</v>
      </c>
      <c r="AR64" s="227">
        <v>0.83046286329386443</v>
      </c>
      <c r="AS64" s="226">
        <v>292009.83836611186</v>
      </c>
      <c r="AT64" s="227">
        <v>-1.5106587200078514E-2</v>
      </c>
      <c r="AU64" s="228">
        <v>486152.88010141626</v>
      </c>
      <c r="AV64" s="229">
        <v>6.8323731384070108E-3</v>
      </c>
    </row>
    <row r="65" spans="2:48" ht="15" hidden="1" customHeight="1" outlineLevel="1">
      <c r="B65" s="225" t="s">
        <v>17</v>
      </c>
      <c r="C65" s="226">
        <v>148584</v>
      </c>
      <c r="D65" s="227">
        <v>0.17854593334073643</v>
      </c>
      <c r="E65" s="226">
        <v>9763</v>
      </c>
      <c r="F65" s="227">
        <v>0.28816466552315601</v>
      </c>
      <c r="G65" s="226">
        <v>8382</v>
      </c>
      <c r="H65" s="227">
        <v>0.32229058211074313</v>
      </c>
      <c r="I65" s="226">
        <v>48557</v>
      </c>
      <c r="J65" s="227">
        <v>0.24575401508543271</v>
      </c>
      <c r="K65" s="226">
        <v>5350</v>
      </c>
      <c r="L65" s="227">
        <v>-7.1986123156981829E-2</v>
      </c>
      <c r="M65" s="226">
        <v>158630</v>
      </c>
      <c r="N65" s="227">
        <v>0.18450429730960782</v>
      </c>
      <c r="O65" s="226">
        <v>6777</v>
      </c>
      <c r="P65" s="227">
        <v>0.44130157379838364</v>
      </c>
      <c r="Q65" s="226">
        <v>7131</v>
      </c>
      <c r="R65" s="227">
        <v>0.27521459227467804</v>
      </c>
      <c r="S65" s="226">
        <v>3792.0088605866695</v>
      </c>
      <c r="T65" s="227">
        <v>0.10600255057413621</v>
      </c>
      <c r="U65" s="226">
        <v>482</v>
      </c>
      <c r="V65" s="227">
        <v>-0.38125802310654688</v>
      </c>
      <c r="W65" s="226">
        <v>544</v>
      </c>
      <c r="X65" s="227">
        <v>-0.37399309551208282</v>
      </c>
      <c r="Y65" s="226">
        <v>1286</v>
      </c>
      <c r="Z65" s="227">
        <v>-0.23588829471182415</v>
      </c>
      <c r="AA65" s="226">
        <v>1481</v>
      </c>
      <c r="AB65" s="227">
        <v>14.268041237113403</v>
      </c>
      <c r="AC65" s="226">
        <v>1683</v>
      </c>
      <c r="AD65" s="227">
        <v>0.37163814180929089</v>
      </c>
      <c r="AE65" s="226">
        <v>2104</v>
      </c>
      <c r="AF65" s="227">
        <v>0.2383755150088287</v>
      </c>
      <c r="AG65" s="226">
        <v>6385</v>
      </c>
      <c r="AH65" s="227">
        <v>0.43033154121863793</v>
      </c>
      <c r="AI65" s="226">
        <v>5047</v>
      </c>
      <c r="AJ65" s="227">
        <v>1.3463505346350533</v>
      </c>
      <c r="AK65" s="226">
        <v>6828</v>
      </c>
      <c r="AL65" s="227">
        <v>0.47856214811606756</v>
      </c>
      <c r="AM65" s="226">
        <v>1589</v>
      </c>
      <c r="AN65" s="227">
        <v>0.58899999999999997</v>
      </c>
      <c r="AO65" s="226">
        <v>1568</v>
      </c>
      <c r="AP65" s="227">
        <v>0.40125111706881134</v>
      </c>
      <c r="AQ65" s="226">
        <v>2948</v>
      </c>
      <c r="AR65" s="227">
        <v>1.4026079869600654</v>
      </c>
      <c r="AS65" s="226">
        <v>276553.54243983224</v>
      </c>
      <c r="AT65" s="227">
        <v>0.235664685134654</v>
      </c>
      <c r="AU65" s="228">
        <v>425137.72098576569</v>
      </c>
      <c r="AV65" s="229">
        <v>0.21508322246310918</v>
      </c>
    </row>
    <row r="66" spans="2:48" ht="15" hidden="1" customHeight="1" outlineLevel="1">
      <c r="B66" s="225" t="s">
        <v>18</v>
      </c>
      <c r="C66" s="226">
        <v>123075</v>
      </c>
      <c r="D66" s="227">
        <v>-3.0478006049911799E-2</v>
      </c>
      <c r="E66" s="226">
        <v>12593</v>
      </c>
      <c r="F66" s="227">
        <v>0.14889152449594012</v>
      </c>
      <c r="G66" s="226">
        <v>7864</v>
      </c>
      <c r="H66" s="227">
        <v>0.21545595054095834</v>
      </c>
      <c r="I66" s="226">
        <v>47588</v>
      </c>
      <c r="J66" s="227">
        <v>0.11301337823931146</v>
      </c>
      <c r="K66" s="226">
        <v>7665</v>
      </c>
      <c r="L66" s="227">
        <v>6.4287697861705073E-2</v>
      </c>
      <c r="M66" s="226">
        <v>141467</v>
      </c>
      <c r="N66" s="227">
        <v>2.1451883086876178E-2</v>
      </c>
      <c r="O66" s="226">
        <v>5423</v>
      </c>
      <c r="P66" s="227">
        <v>0.53887627695800222</v>
      </c>
      <c r="Q66" s="226">
        <v>7526</v>
      </c>
      <c r="R66" s="227">
        <v>0.27214334009465846</v>
      </c>
      <c r="S66" s="226">
        <v>3712.6125107709149</v>
      </c>
      <c r="T66" s="227">
        <v>-7.7292841438802218E-2</v>
      </c>
      <c r="U66" s="226">
        <v>363</v>
      </c>
      <c r="V66" s="227">
        <v>-0.62845445240532238</v>
      </c>
      <c r="W66" s="226">
        <v>219</v>
      </c>
      <c r="X66" s="227">
        <v>-0.75198187995469989</v>
      </c>
      <c r="Y66" s="226">
        <v>1971</v>
      </c>
      <c r="Z66" s="227">
        <v>-7.0528967254408492E-3</v>
      </c>
      <c r="AA66" s="226">
        <v>1161</v>
      </c>
      <c r="AB66" s="227">
        <v>5.7109826589595372</v>
      </c>
      <c r="AC66" s="226">
        <v>1811</v>
      </c>
      <c r="AD66" s="227">
        <v>0.32576866764275247</v>
      </c>
      <c r="AE66" s="226">
        <v>2001</v>
      </c>
      <c r="AF66" s="227">
        <v>0.35294117647058831</v>
      </c>
      <c r="AG66" s="226">
        <v>4891</v>
      </c>
      <c r="AH66" s="227">
        <v>0.2133465641280079</v>
      </c>
      <c r="AI66" s="226">
        <v>2595</v>
      </c>
      <c r="AJ66" s="227">
        <v>0.12240484429065734</v>
      </c>
      <c r="AK66" s="226">
        <v>4102</v>
      </c>
      <c r="AL66" s="227">
        <v>1.8624286069033991E-2</v>
      </c>
      <c r="AM66" s="226">
        <v>1088</v>
      </c>
      <c r="AN66" s="227">
        <v>6.562193927522042E-2</v>
      </c>
      <c r="AO66" s="226">
        <v>1466</v>
      </c>
      <c r="AP66" s="227">
        <v>8.3518107908351791E-2</v>
      </c>
      <c r="AQ66" s="226">
        <v>1529</v>
      </c>
      <c r="AR66" s="227">
        <v>0.27522935779816504</v>
      </c>
      <c r="AS66" s="226">
        <v>253329.60769572685</v>
      </c>
      <c r="AT66" s="227">
        <v>7.2807559735707406E-2</v>
      </c>
      <c r="AU66" s="228">
        <v>376404.57721772068</v>
      </c>
      <c r="AV66" s="229">
        <v>3.6695249269082852E-2</v>
      </c>
    </row>
    <row r="67" spans="2:48" ht="15" hidden="1" customHeight="1" outlineLevel="1">
      <c r="B67" s="225" t="s">
        <v>19</v>
      </c>
      <c r="C67" s="226">
        <v>149061</v>
      </c>
      <c r="D67" s="227">
        <v>0.40533431383640672</v>
      </c>
      <c r="E67" s="226">
        <v>11926</v>
      </c>
      <c r="F67" s="227">
        <v>4.5131890281307596E-2</v>
      </c>
      <c r="G67" s="226">
        <v>11485</v>
      </c>
      <c r="H67" s="227">
        <v>0.21252111486486491</v>
      </c>
      <c r="I67" s="226">
        <v>69288</v>
      </c>
      <c r="J67" s="227">
        <v>0.27611610431707678</v>
      </c>
      <c r="K67" s="226">
        <v>14142</v>
      </c>
      <c r="L67" s="227">
        <v>-0.10020996373353697</v>
      </c>
      <c r="M67" s="226">
        <v>150627</v>
      </c>
      <c r="N67" s="227">
        <v>-5.9703728673895506E-2</v>
      </c>
      <c r="O67" s="226">
        <v>3448</v>
      </c>
      <c r="P67" s="227">
        <v>0.38529529931699469</v>
      </c>
      <c r="Q67" s="226">
        <v>8216</v>
      </c>
      <c r="R67" s="227">
        <v>-1.2169891687963119E-4</v>
      </c>
      <c r="S67" s="226">
        <v>33057.630273892813</v>
      </c>
      <c r="T67" s="227">
        <v>0.21086264729796134</v>
      </c>
      <c r="U67" s="226">
        <v>11284</v>
      </c>
      <c r="V67" s="227">
        <v>0.135782586814293</v>
      </c>
      <c r="W67" s="226">
        <v>4750</v>
      </c>
      <c r="X67" s="227">
        <v>7.4417552589911784E-2</v>
      </c>
      <c r="Y67" s="226">
        <v>8857</v>
      </c>
      <c r="Z67" s="227">
        <v>0.42007375340708664</v>
      </c>
      <c r="AA67" s="226">
        <v>8166</v>
      </c>
      <c r="AB67" s="227">
        <v>0.21735241502683356</v>
      </c>
      <c r="AC67" s="226">
        <v>2309</v>
      </c>
      <c r="AD67" s="227">
        <v>0.21080230728893556</v>
      </c>
      <c r="AE67" s="226">
        <v>3180</v>
      </c>
      <c r="AF67" s="227">
        <v>0.40088105726872247</v>
      </c>
      <c r="AG67" s="226">
        <v>6353</v>
      </c>
      <c r="AH67" s="227">
        <v>0.33888303477344572</v>
      </c>
      <c r="AI67" s="226">
        <v>3361</v>
      </c>
      <c r="AJ67" s="227">
        <v>7.3458958799105689E-2</v>
      </c>
      <c r="AK67" s="226">
        <v>5489</v>
      </c>
      <c r="AL67" s="227">
        <v>0.73045397225725095</v>
      </c>
      <c r="AM67" s="226">
        <v>1499</v>
      </c>
      <c r="AN67" s="227">
        <v>0.54376930998970141</v>
      </c>
      <c r="AO67" s="226">
        <v>1385</v>
      </c>
      <c r="AP67" s="227">
        <v>0.32917466410748553</v>
      </c>
      <c r="AQ67" s="226">
        <v>1759</v>
      </c>
      <c r="AR67" s="227">
        <v>0.39381933438985728</v>
      </c>
      <c r="AS67" s="226">
        <v>327528.23420032865</v>
      </c>
      <c r="AT67" s="227">
        <v>6.4809002012063299E-2</v>
      </c>
      <c r="AU67" s="228">
        <v>476589.63953464245</v>
      </c>
      <c r="AV67" s="229">
        <v>0.15212508708327177</v>
      </c>
    </row>
    <row r="68" spans="2:48" ht="15" hidden="1" customHeight="1" outlineLevel="1">
      <c r="B68" s="225" t="s">
        <v>20</v>
      </c>
      <c r="C68" s="226">
        <v>89257</v>
      </c>
      <c r="D68" s="227">
        <v>-0.14099146352026326</v>
      </c>
      <c r="E68" s="226">
        <v>12488</v>
      </c>
      <c r="F68" s="227">
        <v>0.13085212351716025</v>
      </c>
      <c r="G68" s="226">
        <v>9845</v>
      </c>
      <c r="H68" s="227">
        <v>0.16233766233766245</v>
      </c>
      <c r="I68" s="226">
        <v>73683</v>
      </c>
      <c r="J68" s="227">
        <v>0.19253240973020214</v>
      </c>
      <c r="K68" s="226">
        <v>10677</v>
      </c>
      <c r="L68" s="227">
        <v>0.12590952230306862</v>
      </c>
      <c r="M68" s="226">
        <v>170606</v>
      </c>
      <c r="N68" s="227">
        <v>9.3740383629090207E-2</v>
      </c>
      <c r="O68" s="226">
        <v>3011</v>
      </c>
      <c r="P68" s="227">
        <v>0.81276339554485255</v>
      </c>
      <c r="Q68" s="226">
        <v>8923</v>
      </c>
      <c r="R68" s="227">
        <v>0.23707195341744081</v>
      </c>
      <c r="S68" s="226">
        <v>68967.254100165097</v>
      </c>
      <c r="T68" s="227">
        <v>0.15844097816318969</v>
      </c>
      <c r="U68" s="226">
        <v>19402</v>
      </c>
      <c r="V68" s="227">
        <v>4.2669819432502143E-2</v>
      </c>
      <c r="W68" s="226">
        <v>10599</v>
      </c>
      <c r="X68" s="227">
        <v>4.4751108920650484E-2</v>
      </c>
      <c r="Y68" s="226">
        <v>15469</v>
      </c>
      <c r="Z68" s="227">
        <v>0.16667923674485263</v>
      </c>
      <c r="AA68" s="226">
        <v>23497</v>
      </c>
      <c r="AB68" s="227">
        <v>0.34099988585777874</v>
      </c>
      <c r="AC68" s="226">
        <v>2149</v>
      </c>
      <c r="AD68" s="227">
        <v>0.23505747126436782</v>
      </c>
      <c r="AE68" s="226">
        <v>2604</v>
      </c>
      <c r="AF68" s="227">
        <v>2.6409144659046202E-2</v>
      </c>
      <c r="AG68" s="226">
        <v>4481</v>
      </c>
      <c r="AH68" s="227">
        <v>0.21700162954915814</v>
      </c>
      <c r="AI68" s="226">
        <v>3032</v>
      </c>
      <c r="AJ68" s="227">
        <v>0.14804998106777734</v>
      </c>
      <c r="AK68" s="226">
        <v>4576</v>
      </c>
      <c r="AL68" s="227">
        <v>0.45454545454545459</v>
      </c>
      <c r="AM68" s="226">
        <v>1648</v>
      </c>
      <c r="AN68" s="227">
        <v>0.37218984179850123</v>
      </c>
      <c r="AO68" s="226">
        <v>1576</v>
      </c>
      <c r="AP68" s="227">
        <v>3.6842105263157787E-2</v>
      </c>
      <c r="AQ68" s="226">
        <v>2213</v>
      </c>
      <c r="AR68" s="227">
        <v>0.4852348993288591</v>
      </c>
      <c r="AS68" s="226">
        <v>380482.60333117616</v>
      </c>
      <c r="AT68" s="227">
        <v>0.14213215817032587</v>
      </c>
      <c r="AU68" s="228">
        <v>469739.46233971266</v>
      </c>
      <c r="AV68" s="229">
        <v>7.4817677983320063E-2</v>
      </c>
    </row>
    <row r="69" spans="2:48" ht="15" hidden="1" customHeight="1" outlineLevel="1">
      <c r="B69" s="225" t="s">
        <v>21</v>
      </c>
      <c r="C69" s="226">
        <v>79972</v>
      </c>
      <c r="D69" s="227">
        <v>0.1392996552411887</v>
      </c>
      <c r="E69" s="226">
        <v>12732</v>
      </c>
      <c r="F69" s="227">
        <v>4.7125585985689611E-2</v>
      </c>
      <c r="G69" s="226">
        <v>9638</v>
      </c>
      <c r="H69" s="227">
        <v>-3.3202929080148436E-2</v>
      </c>
      <c r="I69" s="226">
        <v>60903</v>
      </c>
      <c r="J69" s="227">
        <v>6.9580794155353898E-2</v>
      </c>
      <c r="K69" s="226">
        <v>11835</v>
      </c>
      <c r="L69" s="227">
        <v>-7.6184528920459016E-2</v>
      </c>
      <c r="M69" s="226">
        <v>146327</v>
      </c>
      <c r="N69" s="227">
        <v>2.1189916333996806E-4</v>
      </c>
      <c r="O69" s="226">
        <v>2670</v>
      </c>
      <c r="P69" s="227">
        <v>0.48168701442841289</v>
      </c>
      <c r="Q69" s="226">
        <v>11135</v>
      </c>
      <c r="R69" s="227">
        <v>3.9294381183498261E-2</v>
      </c>
      <c r="S69" s="226">
        <v>67064.306904389901</v>
      </c>
      <c r="T69" s="227">
        <v>0.15631234907902414</v>
      </c>
      <c r="U69" s="226">
        <v>18718</v>
      </c>
      <c r="V69" s="227">
        <v>9.8151950718685876E-2</v>
      </c>
      <c r="W69" s="226">
        <v>10626</v>
      </c>
      <c r="X69" s="227">
        <v>9.4899536321483735E-2</v>
      </c>
      <c r="Y69" s="226">
        <v>16250</v>
      </c>
      <c r="Z69" s="227">
        <v>0.11385290287202676</v>
      </c>
      <c r="AA69" s="226">
        <v>21470</v>
      </c>
      <c r="AB69" s="227">
        <v>0.28879284470856592</v>
      </c>
      <c r="AC69" s="226">
        <v>1854</v>
      </c>
      <c r="AD69" s="227">
        <v>7.7906976744186007E-2</v>
      </c>
      <c r="AE69" s="226">
        <v>2998</v>
      </c>
      <c r="AF69" s="227">
        <v>0.14209523809523805</v>
      </c>
      <c r="AG69" s="226">
        <v>2913</v>
      </c>
      <c r="AH69" s="227">
        <v>2.8601694915254328E-2</v>
      </c>
      <c r="AI69" s="226">
        <v>2919</v>
      </c>
      <c r="AJ69" s="227">
        <v>0.31014362657091565</v>
      </c>
      <c r="AK69" s="226">
        <v>3634</v>
      </c>
      <c r="AL69" s="227">
        <v>0.34492968171724647</v>
      </c>
      <c r="AM69" s="226">
        <v>1870</v>
      </c>
      <c r="AN69" s="227">
        <v>1.5616438356164384</v>
      </c>
      <c r="AO69" s="226">
        <v>1208</v>
      </c>
      <c r="AP69" s="227">
        <v>0.54081632653061229</v>
      </c>
      <c r="AQ69" s="226">
        <v>1941</v>
      </c>
      <c r="AR69" s="227">
        <v>0.2644951140065146</v>
      </c>
      <c r="AS69" s="226">
        <v>341645.09105245059</v>
      </c>
      <c r="AT69" s="227">
        <v>5.4965073407070131E-2</v>
      </c>
      <c r="AU69" s="228">
        <v>421617.23035210592</v>
      </c>
      <c r="AV69" s="229">
        <v>6.9988942982105895E-2</v>
      </c>
    </row>
    <row r="70" spans="2:48" ht="15" hidden="1" customHeight="1" outlineLevel="1">
      <c r="B70" s="225" t="s">
        <v>22</v>
      </c>
      <c r="C70" s="226">
        <v>70207</v>
      </c>
      <c r="D70" s="227">
        <v>6.474263702265759E-2</v>
      </c>
      <c r="E70" s="226">
        <v>11668</v>
      </c>
      <c r="F70" s="227">
        <v>-0.1301625167735202</v>
      </c>
      <c r="G70" s="226">
        <v>10288</v>
      </c>
      <c r="H70" s="227">
        <v>-0.10281677858201799</v>
      </c>
      <c r="I70" s="226">
        <v>61417</v>
      </c>
      <c r="J70" s="227">
        <v>-2.3126719791318751E-2</v>
      </c>
      <c r="K70" s="226">
        <v>7922</v>
      </c>
      <c r="L70" s="227">
        <v>-0.17237776849143338</v>
      </c>
      <c r="M70" s="226">
        <v>143724</v>
      </c>
      <c r="N70" s="227">
        <v>9.0478683449798591E-2</v>
      </c>
      <c r="O70" s="226">
        <v>2526</v>
      </c>
      <c r="P70" s="227">
        <v>0.44095835710211073</v>
      </c>
      <c r="Q70" s="226">
        <v>14687</v>
      </c>
      <c r="R70" s="227">
        <v>-4.5058517555266575E-2</v>
      </c>
      <c r="S70" s="226">
        <v>77620.458971776898</v>
      </c>
      <c r="T70" s="227">
        <v>0.20526548483764984</v>
      </c>
      <c r="U70" s="226">
        <v>23392</v>
      </c>
      <c r="V70" s="227">
        <v>0.24379220503004206</v>
      </c>
      <c r="W70" s="226">
        <v>13122</v>
      </c>
      <c r="X70" s="227">
        <v>0.10594184576485466</v>
      </c>
      <c r="Y70" s="226">
        <v>17171</v>
      </c>
      <c r="Z70" s="227">
        <v>0.10923772609819116</v>
      </c>
      <c r="AA70" s="226">
        <v>23935</v>
      </c>
      <c r="AB70" s="227">
        <v>0.31165059184568178</v>
      </c>
      <c r="AC70" s="226">
        <v>2038</v>
      </c>
      <c r="AD70" s="227">
        <v>6.2011464304325248E-2</v>
      </c>
      <c r="AE70" s="226">
        <v>2684</v>
      </c>
      <c r="AF70" s="227">
        <v>7.8344716753716348E-2</v>
      </c>
      <c r="AG70" s="226">
        <v>4961</v>
      </c>
      <c r="AH70" s="227">
        <v>0.20295829291949574</v>
      </c>
      <c r="AI70" s="226">
        <v>3451</v>
      </c>
      <c r="AJ70" s="227">
        <v>0.38205847016419714</v>
      </c>
      <c r="AK70" s="226">
        <v>4470</v>
      </c>
      <c r="AL70" s="227">
        <v>0.8765743073047858</v>
      </c>
      <c r="AM70" s="226">
        <v>1132</v>
      </c>
      <c r="AN70" s="227">
        <v>0.70996978851963743</v>
      </c>
      <c r="AO70" s="226">
        <v>1013</v>
      </c>
      <c r="AP70" s="227">
        <v>0.38957475994513024</v>
      </c>
      <c r="AQ70" s="226">
        <v>1898</v>
      </c>
      <c r="AR70" s="227">
        <v>0.33567909922589734</v>
      </c>
      <c r="AS70" s="226">
        <v>351502.5750674255</v>
      </c>
      <c r="AT70" s="227">
        <v>7.5329749562455195E-2</v>
      </c>
      <c r="AU70" s="228">
        <v>421709.63981006254</v>
      </c>
      <c r="AV70" s="229">
        <v>7.3552584625383943E-2</v>
      </c>
    </row>
    <row r="71" spans="2:48" collapsed="1">
      <c r="B71" s="238">
        <v>2006</v>
      </c>
      <c r="C71" s="239">
        <v>1563829</v>
      </c>
      <c r="D71" s="240">
        <v>7.1323414059026424E-2</v>
      </c>
      <c r="E71" s="239">
        <v>150435</v>
      </c>
      <c r="F71" s="240">
        <v>7.2123436553469089E-2</v>
      </c>
      <c r="G71" s="239">
        <v>116971</v>
      </c>
      <c r="H71" s="240">
        <v>9.3462836416665862E-2</v>
      </c>
      <c r="I71" s="239">
        <v>694493</v>
      </c>
      <c r="J71" s="240">
        <v>5.3905255314725453E-2</v>
      </c>
      <c r="K71" s="239">
        <v>106145</v>
      </c>
      <c r="L71" s="240">
        <v>-2.4841753254508547E-2</v>
      </c>
      <c r="M71" s="239">
        <v>1889971</v>
      </c>
      <c r="N71" s="240">
        <v>3.0063041915488808E-2</v>
      </c>
      <c r="O71" s="239">
        <v>56779</v>
      </c>
      <c r="P71" s="240">
        <v>0.45516286937133188</v>
      </c>
      <c r="Q71" s="239">
        <v>123702</v>
      </c>
      <c r="R71" s="240">
        <v>0.12460453107385727</v>
      </c>
      <c r="S71" s="239">
        <v>428688.26024866512</v>
      </c>
      <c r="T71" s="240">
        <v>9.0731251926434942E-2</v>
      </c>
      <c r="U71" s="239">
        <v>129336</v>
      </c>
      <c r="V71" s="240">
        <v>8.8375380783277446E-2</v>
      </c>
      <c r="W71" s="239">
        <v>71994</v>
      </c>
      <c r="X71" s="240">
        <v>8.6341139546112888E-2</v>
      </c>
      <c r="Y71" s="239">
        <v>100466</v>
      </c>
      <c r="Z71" s="240">
        <v>8.553214478660176E-2</v>
      </c>
      <c r="AA71" s="239">
        <v>126892</v>
      </c>
      <c r="AB71" s="240">
        <v>9.9850917033595721E-2</v>
      </c>
      <c r="AC71" s="239">
        <v>27931</v>
      </c>
      <c r="AD71" s="240">
        <v>0.27138240247621659</v>
      </c>
      <c r="AE71" s="239">
        <v>32607</v>
      </c>
      <c r="AF71" s="240">
        <v>0.13108783127514911</v>
      </c>
      <c r="AG71" s="239">
        <v>66790</v>
      </c>
      <c r="AH71" s="240">
        <v>0.21286409530035599</v>
      </c>
      <c r="AI71" s="239">
        <v>53617</v>
      </c>
      <c r="AJ71" s="240">
        <v>0.45856909684439606</v>
      </c>
      <c r="AK71" s="239">
        <v>74572</v>
      </c>
      <c r="AL71" s="240">
        <v>0.31071817766372556</v>
      </c>
      <c r="AM71" s="239">
        <v>15028</v>
      </c>
      <c r="AN71" s="240">
        <v>0.39613526570048307</v>
      </c>
      <c r="AO71" s="239">
        <v>18644</v>
      </c>
      <c r="AP71" s="240">
        <v>0.33361945636623758</v>
      </c>
      <c r="AQ71" s="239">
        <v>30811</v>
      </c>
      <c r="AR71" s="240">
        <v>0.7319280494659921</v>
      </c>
      <c r="AS71" s="239">
        <v>3887187.1543515939</v>
      </c>
      <c r="AT71" s="240">
        <v>6.9667076443552522E-2</v>
      </c>
      <c r="AU71" s="241">
        <v>5451016.2256750092</v>
      </c>
      <c r="AV71" s="242">
        <v>7.0141735589593246E-2</v>
      </c>
    </row>
    <row r="72" spans="2:48" ht="15" hidden="1" customHeight="1" outlineLevel="1">
      <c r="B72" s="225" t="s">
        <v>11</v>
      </c>
      <c r="C72" s="226">
        <v>89297</v>
      </c>
      <c r="D72" s="227">
        <v>3.811992838708167E-2</v>
      </c>
      <c r="E72" s="226">
        <v>11297</v>
      </c>
      <c r="F72" s="227">
        <v>7.7609277430865653E-3</v>
      </c>
      <c r="G72" s="226">
        <v>9790</v>
      </c>
      <c r="H72" s="227">
        <v>5.0203818922977872E-2</v>
      </c>
      <c r="I72" s="226">
        <v>55455</v>
      </c>
      <c r="J72" s="227">
        <v>3.2201023731968315E-2</v>
      </c>
      <c r="K72" s="226">
        <v>6923</v>
      </c>
      <c r="L72" s="227">
        <v>-0.1278659611992945</v>
      </c>
      <c r="M72" s="226">
        <v>154533</v>
      </c>
      <c r="N72" s="227">
        <v>-4.8922342167132316E-2</v>
      </c>
      <c r="O72" s="226">
        <v>2480</v>
      </c>
      <c r="P72" s="227">
        <v>0.32478632478632474</v>
      </c>
      <c r="Q72" s="226">
        <v>8498</v>
      </c>
      <c r="R72" s="227">
        <v>0.1109949012942868</v>
      </c>
      <c r="S72" s="226">
        <v>59589.052793533323</v>
      </c>
      <c r="T72" s="227">
        <v>4.00503565185788E-2</v>
      </c>
      <c r="U72" s="226">
        <v>17190</v>
      </c>
      <c r="V72" s="227">
        <v>6.4000990344144526E-2</v>
      </c>
      <c r="W72" s="226">
        <v>8336</v>
      </c>
      <c r="X72" s="227">
        <v>-8.0520626516655591E-2</v>
      </c>
      <c r="Y72" s="226">
        <v>13576</v>
      </c>
      <c r="Z72" s="227">
        <v>6.9313169502205341E-2</v>
      </c>
      <c r="AA72" s="226">
        <v>20487</v>
      </c>
      <c r="AB72" s="227">
        <v>5.7338976052848878E-2</v>
      </c>
      <c r="AC72" s="226">
        <v>1654</v>
      </c>
      <c r="AD72" s="227">
        <v>1.8170805572379489E-3</v>
      </c>
      <c r="AE72" s="226">
        <v>2645</v>
      </c>
      <c r="AF72" s="227">
        <v>9.9792099792099798E-2</v>
      </c>
      <c r="AG72" s="226">
        <v>4894</v>
      </c>
      <c r="AH72" s="227">
        <v>6.345067362016521E-2</v>
      </c>
      <c r="AI72" s="226">
        <v>2851</v>
      </c>
      <c r="AJ72" s="227">
        <v>3.7104401600581927E-2</v>
      </c>
      <c r="AK72" s="226">
        <v>4429</v>
      </c>
      <c r="AL72" s="227">
        <v>0.5394508168230796</v>
      </c>
      <c r="AM72" s="226">
        <v>1047</v>
      </c>
      <c r="AN72" s="227">
        <v>0.13311688311688319</v>
      </c>
      <c r="AO72" s="226">
        <v>1129</v>
      </c>
      <c r="AP72" s="227">
        <v>9.9318403115871368E-2</v>
      </c>
      <c r="AQ72" s="226">
        <v>2107</v>
      </c>
      <c r="AR72" s="227">
        <v>0.24014125956444965</v>
      </c>
      <c r="AS72" s="226">
        <v>329321</v>
      </c>
      <c r="AT72" s="227">
        <v>-3.18736226041616E-4</v>
      </c>
      <c r="AU72" s="228">
        <v>418618</v>
      </c>
      <c r="AV72" s="229">
        <v>7.6400188713761086E-3</v>
      </c>
    </row>
    <row r="73" spans="2:48" ht="15" hidden="1" customHeight="1" outlineLevel="1">
      <c r="B73" s="225" t="s">
        <v>12</v>
      </c>
      <c r="C73" s="226">
        <v>83169</v>
      </c>
      <c r="D73" s="227">
        <v>9.3005835041791496E-2</v>
      </c>
      <c r="E73" s="226">
        <v>9842</v>
      </c>
      <c r="F73" s="227">
        <v>-9.5321261145325908E-2</v>
      </c>
      <c r="G73" s="226">
        <v>8237</v>
      </c>
      <c r="H73" s="227">
        <v>-6.8212669683257898E-2</v>
      </c>
      <c r="I73" s="226">
        <v>74186</v>
      </c>
      <c r="J73" s="227">
        <v>0.10786553768499019</v>
      </c>
      <c r="K73" s="226">
        <v>5227</v>
      </c>
      <c r="L73" s="227">
        <v>-8.2821547639936877E-2</v>
      </c>
      <c r="M73" s="226">
        <v>147628</v>
      </c>
      <c r="N73" s="227">
        <v>4.6821485552207109E-2</v>
      </c>
      <c r="O73" s="226">
        <v>1881</v>
      </c>
      <c r="P73" s="227">
        <v>0.31354748603351945</v>
      </c>
      <c r="Q73" s="226">
        <v>6167</v>
      </c>
      <c r="R73" s="227">
        <v>-0.21827861579414376</v>
      </c>
      <c r="S73" s="226">
        <v>66824.133295424486</v>
      </c>
      <c r="T73" s="227">
        <v>0.10130202730658699</v>
      </c>
      <c r="U73" s="226">
        <v>20209</v>
      </c>
      <c r="V73" s="227">
        <v>6.9542206933051132E-2</v>
      </c>
      <c r="W73" s="226">
        <v>11152</v>
      </c>
      <c r="X73" s="227">
        <v>-2.6893769610036866E-4</v>
      </c>
      <c r="Y73" s="226">
        <v>13063</v>
      </c>
      <c r="Z73" s="227">
        <v>6.4022155249653823E-2</v>
      </c>
      <c r="AA73" s="226">
        <v>22400</v>
      </c>
      <c r="AB73" s="227">
        <v>0.22070844686648505</v>
      </c>
      <c r="AC73" s="226">
        <v>2641</v>
      </c>
      <c r="AD73" s="227">
        <v>8.0605564648117856E-2</v>
      </c>
      <c r="AE73" s="226">
        <v>3511</v>
      </c>
      <c r="AF73" s="227">
        <v>7.7985876573533952E-2</v>
      </c>
      <c r="AG73" s="226">
        <v>5158</v>
      </c>
      <c r="AH73" s="227">
        <v>0.35416119716461014</v>
      </c>
      <c r="AI73" s="226">
        <v>2871</v>
      </c>
      <c r="AJ73" s="227">
        <v>0.15999999999999992</v>
      </c>
      <c r="AK73" s="226">
        <v>4327</v>
      </c>
      <c r="AL73" s="227">
        <v>0.95085662759242551</v>
      </c>
      <c r="AM73" s="226">
        <v>755</v>
      </c>
      <c r="AN73" s="227">
        <v>0.26254180602006683</v>
      </c>
      <c r="AO73" s="226">
        <v>1109</v>
      </c>
      <c r="AP73" s="227">
        <v>-0.10129659643435984</v>
      </c>
      <c r="AQ73" s="226">
        <v>1228</v>
      </c>
      <c r="AR73" s="227">
        <v>-0.50801282051282048</v>
      </c>
      <c r="AS73" s="226">
        <v>341594.36073737772</v>
      </c>
      <c r="AT73" s="227">
        <v>6.1063532055016578E-2</v>
      </c>
      <c r="AU73" s="228">
        <v>424763.4537432128</v>
      </c>
      <c r="AV73" s="229">
        <v>6.7170079384696324E-2</v>
      </c>
    </row>
    <row r="74" spans="2:48" ht="15" hidden="1" customHeight="1" outlineLevel="1">
      <c r="B74" s="225" t="s">
        <v>13</v>
      </c>
      <c r="C74" s="226">
        <v>115558</v>
      </c>
      <c r="D74" s="227">
        <v>-9.4547449447545118E-3</v>
      </c>
      <c r="E74" s="226">
        <v>15277</v>
      </c>
      <c r="F74" s="227">
        <v>1.6907408640085109E-2</v>
      </c>
      <c r="G74" s="226">
        <v>9715</v>
      </c>
      <c r="H74" s="227">
        <v>0.14334470989761083</v>
      </c>
      <c r="I74" s="226">
        <v>62769</v>
      </c>
      <c r="J74" s="227">
        <v>8.0435830349765869E-2</v>
      </c>
      <c r="K74" s="226">
        <v>9248</v>
      </c>
      <c r="L74" s="227">
        <v>-0.14929629288933866</v>
      </c>
      <c r="M74" s="226">
        <v>173203</v>
      </c>
      <c r="N74" s="227">
        <v>-8.2061827258899656E-2</v>
      </c>
      <c r="O74" s="226">
        <v>5159</v>
      </c>
      <c r="P74" s="227">
        <v>0.4045739177783827</v>
      </c>
      <c r="Q74" s="226">
        <v>6722</v>
      </c>
      <c r="R74" s="227">
        <v>-8.5690968443960847E-2</v>
      </c>
      <c r="S74" s="226">
        <v>39025.965993722624</v>
      </c>
      <c r="T74" s="227">
        <v>-2.8275067186479985E-2</v>
      </c>
      <c r="U74" s="226">
        <v>12784</v>
      </c>
      <c r="V74" s="227">
        <v>-4.2253521126760618E-2</v>
      </c>
      <c r="W74" s="226">
        <v>6335</v>
      </c>
      <c r="X74" s="227">
        <v>0.10059068797776227</v>
      </c>
      <c r="Y74" s="226">
        <v>7421</v>
      </c>
      <c r="Z74" s="227">
        <v>-9.2343444227005911E-2</v>
      </c>
      <c r="AA74" s="226">
        <v>12486</v>
      </c>
      <c r="AB74" s="227">
        <v>-3.0590062111801264E-2</v>
      </c>
      <c r="AC74" s="226">
        <v>2907</v>
      </c>
      <c r="AD74" s="227">
        <v>0.18847097301717097</v>
      </c>
      <c r="AE74" s="226">
        <v>2741</v>
      </c>
      <c r="AF74" s="227">
        <v>0.14494569757727649</v>
      </c>
      <c r="AG74" s="226">
        <v>5451</v>
      </c>
      <c r="AH74" s="227">
        <v>-4.7027972027972043E-2</v>
      </c>
      <c r="AI74" s="226">
        <v>3010</v>
      </c>
      <c r="AJ74" s="227">
        <v>-0.17466410748560457</v>
      </c>
      <c r="AK74" s="226">
        <v>5260</v>
      </c>
      <c r="AL74" s="227">
        <v>0.46436525612472157</v>
      </c>
      <c r="AM74" s="226">
        <v>775</v>
      </c>
      <c r="AN74" s="227">
        <v>0.234076433121019</v>
      </c>
      <c r="AO74" s="226">
        <v>933</v>
      </c>
      <c r="AP74" s="227">
        <v>-0.20595744680851069</v>
      </c>
      <c r="AQ74" s="226">
        <v>1226</v>
      </c>
      <c r="AR74" s="227">
        <v>-1.2882447665056307E-2</v>
      </c>
      <c r="AS74" s="226">
        <v>343422.95351624052</v>
      </c>
      <c r="AT74" s="227">
        <v>-2.7695238064441852E-2</v>
      </c>
      <c r="AU74" s="228">
        <v>458980.94406149565</v>
      </c>
      <c r="AV74" s="229">
        <v>-2.3166934262598304E-2</v>
      </c>
    </row>
    <row r="75" spans="2:48" ht="15" hidden="1" customHeight="1" outlineLevel="1">
      <c r="B75" s="225" t="s">
        <v>14</v>
      </c>
      <c r="C75" s="226">
        <v>152252</v>
      </c>
      <c r="D75" s="227">
        <v>2.9453129225942565E-2</v>
      </c>
      <c r="E75" s="226">
        <v>11762</v>
      </c>
      <c r="F75" s="227">
        <v>0.17655296588976688</v>
      </c>
      <c r="G75" s="226">
        <v>7056</v>
      </c>
      <c r="H75" s="227">
        <v>-3.7249283667621813E-2</v>
      </c>
      <c r="I75" s="226">
        <v>53859</v>
      </c>
      <c r="J75" s="227">
        <v>-9.4532212679087069E-3</v>
      </c>
      <c r="K75" s="226">
        <v>5929</v>
      </c>
      <c r="L75" s="227">
        <v>-0.29349380362249766</v>
      </c>
      <c r="M75" s="226">
        <v>167333</v>
      </c>
      <c r="N75" s="227">
        <v>0.21801254895109978</v>
      </c>
      <c r="O75" s="226">
        <v>3807</v>
      </c>
      <c r="P75" s="227">
        <v>0.38436363636363646</v>
      </c>
      <c r="Q75" s="226">
        <v>6012</v>
      </c>
      <c r="R75" s="227">
        <v>-9.8785789236995991E-2</v>
      </c>
      <c r="S75" s="226">
        <v>3850.1415430454945</v>
      </c>
      <c r="T75" s="227">
        <v>0.13759773705878953</v>
      </c>
      <c r="U75" s="226">
        <v>998</v>
      </c>
      <c r="V75" s="227">
        <v>0.14057142857142857</v>
      </c>
      <c r="W75" s="226">
        <v>847</v>
      </c>
      <c r="X75" s="227">
        <v>-0.13039014373716629</v>
      </c>
      <c r="Y75" s="226">
        <v>1645</v>
      </c>
      <c r="Z75" s="227">
        <v>0.13136176066024752</v>
      </c>
      <c r="AA75" s="226">
        <v>360</v>
      </c>
      <c r="AB75" s="227">
        <v>3.3902439024390247</v>
      </c>
      <c r="AC75" s="226">
        <v>2008</v>
      </c>
      <c r="AD75" s="227">
        <v>-2.5715672003881584E-2</v>
      </c>
      <c r="AE75" s="226">
        <v>2250</v>
      </c>
      <c r="AF75" s="227">
        <v>0.21097954790096884</v>
      </c>
      <c r="AG75" s="226">
        <v>5210</v>
      </c>
      <c r="AH75" s="227">
        <v>-0.10218852317766669</v>
      </c>
      <c r="AI75" s="226">
        <v>4286</v>
      </c>
      <c r="AJ75" s="227">
        <v>0.2890225563909774</v>
      </c>
      <c r="AK75" s="226">
        <v>5915</v>
      </c>
      <c r="AL75" s="227">
        <v>0.33011018664268055</v>
      </c>
      <c r="AM75" s="226">
        <v>729</v>
      </c>
      <c r="AN75" s="227">
        <v>3.2577903682719622E-2</v>
      </c>
      <c r="AO75" s="226">
        <v>1319</v>
      </c>
      <c r="AP75" s="227">
        <v>0.45745856353591163</v>
      </c>
      <c r="AQ75" s="226">
        <v>1132</v>
      </c>
      <c r="AR75" s="227">
        <v>0.44942381562099865</v>
      </c>
      <c r="AS75" s="226">
        <v>282462.16276435362</v>
      </c>
      <c r="AT75" s="227">
        <v>0.12910396993088158</v>
      </c>
      <c r="AU75" s="228">
        <v>434714.19221748289</v>
      </c>
      <c r="AV75" s="229">
        <v>9.2079444766666629E-2</v>
      </c>
    </row>
    <row r="76" spans="2:48" ht="15" hidden="1" customHeight="1" outlineLevel="1">
      <c r="B76" s="225" t="s">
        <v>15</v>
      </c>
      <c r="C76" s="226">
        <v>233951</v>
      </c>
      <c r="D76" s="227">
        <v>2.6154885344842782E-2</v>
      </c>
      <c r="E76" s="226">
        <v>12298</v>
      </c>
      <c r="F76" s="227">
        <v>4.6564823135364364E-3</v>
      </c>
      <c r="G76" s="226">
        <v>9230</v>
      </c>
      <c r="H76" s="227">
        <v>4.3355733795791274E-4</v>
      </c>
      <c r="I76" s="226">
        <v>46632</v>
      </c>
      <c r="J76" s="227">
        <v>0.10528561270443237</v>
      </c>
      <c r="K76" s="226">
        <v>10567</v>
      </c>
      <c r="L76" s="227">
        <v>-9.6760406872382299E-2</v>
      </c>
      <c r="M76" s="226">
        <v>156503</v>
      </c>
      <c r="N76" s="227">
        <v>3.6821358773063029E-2</v>
      </c>
      <c r="O76" s="226">
        <v>4747</v>
      </c>
      <c r="P76" s="227">
        <v>0.72743813682678304</v>
      </c>
      <c r="Q76" s="226">
        <v>20785</v>
      </c>
      <c r="R76" s="227">
        <v>-3.2609216899247562E-3</v>
      </c>
      <c r="S76" s="226">
        <v>3095.3298890300343</v>
      </c>
      <c r="T76" s="227">
        <v>-0.18370648703483228</v>
      </c>
      <c r="U76" s="226">
        <v>700</v>
      </c>
      <c r="V76" s="227">
        <v>-0.30830039525691699</v>
      </c>
      <c r="W76" s="226">
        <v>750</v>
      </c>
      <c r="X76" s="227">
        <v>-0.29643527204502818</v>
      </c>
      <c r="Y76" s="226">
        <v>1544</v>
      </c>
      <c r="Z76" s="227">
        <v>-6.5375302663438273E-2</v>
      </c>
      <c r="AA76" s="226">
        <v>102</v>
      </c>
      <c r="AB76" s="227">
        <v>0.67213114754098369</v>
      </c>
      <c r="AC76" s="226">
        <v>1004</v>
      </c>
      <c r="AD76" s="227">
        <v>-0.26067746686303384</v>
      </c>
      <c r="AE76" s="226">
        <v>2004</v>
      </c>
      <c r="AF76" s="227">
        <v>0.13476783691959238</v>
      </c>
      <c r="AG76" s="226">
        <v>4737</v>
      </c>
      <c r="AH76" s="227">
        <v>-0.10521344918775977</v>
      </c>
      <c r="AI76" s="226">
        <v>4110</v>
      </c>
      <c r="AJ76" s="227">
        <v>-7.2862621249717985E-2</v>
      </c>
      <c r="AK76" s="226">
        <v>9438</v>
      </c>
      <c r="AL76" s="227">
        <v>0.18152228342513776</v>
      </c>
      <c r="AM76" s="226">
        <v>662</v>
      </c>
      <c r="AN76" s="227">
        <v>-5.428571428571427E-2</v>
      </c>
      <c r="AO76" s="226">
        <v>1427</v>
      </c>
      <c r="AP76" s="227">
        <v>0.56641053787047202</v>
      </c>
      <c r="AQ76" s="226">
        <v>2105</v>
      </c>
      <c r="AR76" s="227">
        <v>0.76298157453936355</v>
      </c>
      <c r="AS76" s="226">
        <v>289346.1695563253</v>
      </c>
      <c r="AT76" s="227">
        <v>4.3301047174655771E-2</v>
      </c>
      <c r="AU76" s="228">
        <v>523297.1957112106</v>
      </c>
      <c r="AV76" s="229">
        <v>3.5565081663196274E-2</v>
      </c>
    </row>
    <row r="77" spans="2:48" ht="15" hidden="1" customHeight="1" outlineLevel="1">
      <c r="B77" s="225" t="s">
        <v>16</v>
      </c>
      <c r="C77" s="226">
        <v>186365</v>
      </c>
      <c r="D77" s="227">
        <v>7.0626353614329895E-2</v>
      </c>
      <c r="E77" s="226">
        <v>13272</v>
      </c>
      <c r="F77" s="227">
        <v>-8.6390858401596993E-2</v>
      </c>
      <c r="G77" s="226">
        <v>10758</v>
      </c>
      <c r="H77" s="227">
        <v>2.505955216769884E-2</v>
      </c>
      <c r="I77" s="226">
        <v>48441</v>
      </c>
      <c r="J77" s="227">
        <v>2.3214059397575149E-2</v>
      </c>
      <c r="K77" s="226">
        <v>10405</v>
      </c>
      <c r="L77" s="227">
        <v>-6.5559048046699542E-2</v>
      </c>
      <c r="M77" s="226">
        <v>168924</v>
      </c>
      <c r="N77" s="227">
        <v>2.9095694129687821E-2</v>
      </c>
      <c r="O77" s="226">
        <v>5014</v>
      </c>
      <c r="P77" s="227">
        <v>0.51343193480229399</v>
      </c>
      <c r="Q77" s="226">
        <v>8780</v>
      </c>
      <c r="R77" s="227">
        <v>-6.4763527907967577E-2</v>
      </c>
      <c r="S77" s="226">
        <v>3963.6659133437479</v>
      </c>
      <c r="T77" s="227">
        <v>-6.4544993261994255E-2</v>
      </c>
      <c r="U77" s="226">
        <v>802</v>
      </c>
      <c r="V77" s="227">
        <v>-0.1907164480322906</v>
      </c>
      <c r="W77" s="226">
        <v>964</v>
      </c>
      <c r="X77" s="227">
        <v>-0.30647482014388494</v>
      </c>
      <c r="Y77" s="226">
        <v>2068</v>
      </c>
      <c r="Z77" s="227">
        <v>0.16310461192350956</v>
      </c>
      <c r="AA77" s="226">
        <v>130</v>
      </c>
      <c r="AB77" s="227">
        <v>0.64556962025316467</v>
      </c>
      <c r="AC77" s="226">
        <v>1876</v>
      </c>
      <c r="AD77" s="227">
        <v>-0.10709186101856261</v>
      </c>
      <c r="AE77" s="226">
        <v>2578</v>
      </c>
      <c r="AF77" s="227">
        <v>6.8822553897180727E-2</v>
      </c>
      <c r="AG77" s="226">
        <v>5740</v>
      </c>
      <c r="AH77" s="227">
        <v>-2.4804621134896343E-2</v>
      </c>
      <c r="AI77" s="226">
        <v>4672</v>
      </c>
      <c r="AJ77" s="227">
        <v>0.12065243463660358</v>
      </c>
      <c r="AK77" s="226">
        <v>7478</v>
      </c>
      <c r="AL77" s="227">
        <v>0.21494719740048751</v>
      </c>
      <c r="AM77" s="226">
        <v>1211</v>
      </c>
      <c r="AN77" s="227">
        <v>0.22076612903225801</v>
      </c>
      <c r="AO77" s="226">
        <v>1516</v>
      </c>
      <c r="AP77" s="227">
        <v>0.52822580645161299</v>
      </c>
      <c r="AQ77" s="226">
        <v>1858</v>
      </c>
      <c r="AR77" s="227">
        <v>0.16197623514696691</v>
      </c>
      <c r="AS77" s="226">
        <v>296488.77185193734</v>
      </c>
      <c r="AT77" s="227">
        <v>2.6295946914888901E-2</v>
      </c>
      <c r="AU77" s="228">
        <v>482853.84247829102</v>
      </c>
      <c r="AV77" s="229">
        <v>4.2963780433229459E-2</v>
      </c>
    </row>
    <row r="78" spans="2:48" ht="15" hidden="1" customHeight="1" outlineLevel="1">
      <c r="B78" s="225" t="s">
        <v>17</v>
      </c>
      <c r="C78" s="226">
        <v>126074</v>
      </c>
      <c r="D78" s="227">
        <v>8.5600130884416981E-2</v>
      </c>
      <c r="E78" s="226">
        <v>7579</v>
      </c>
      <c r="F78" s="227">
        <v>-0.10635538261997401</v>
      </c>
      <c r="G78" s="226">
        <v>6339</v>
      </c>
      <c r="H78" s="227">
        <v>-2.2814860490211197E-2</v>
      </c>
      <c r="I78" s="226">
        <v>38978</v>
      </c>
      <c r="J78" s="227">
        <v>0.13529257565607433</v>
      </c>
      <c r="K78" s="226">
        <v>5765</v>
      </c>
      <c r="L78" s="227">
        <v>-2.568869359472703E-2</v>
      </c>
      <c r="M78" s="226">
        <v>133921</v>
      </c>
      <c r="N78" s="227">
        <v>-7.3089195119081407E-2</v>
      </c>
      <c r="O78" s="226">
        <v>4702</v>
      </c>
      <c r="P78" s="227">
        <v>0.35778226970834526</v>
      </c>
      <c r="Q78" s="226">
        <v>5592</v>
      </c>
      <c r="R78" s="227">
        <v>-0.22762430939226519</v>
      </c>
      <c r="S78" s="226">
        <v>3428.5715332376062</v>
      </c>
      <c r="T78" s="227">
        <v>-0.36084760060770604</v>
      </c>
      <c r="U78" s="226">
        <v>779</v>
      </c>
      <c r="V78" s="227">
        <v>0.29401993355481726</v>
      </c>
      <c r="W78" s="226">
        <v>869</v>
      </c>
      <c r="X78" s="227">
        <v>0.50086355785837644</v>
      </c>
      <c r="Y78" s="226">
        <v>1683</v>
      </c>
      <c r="Z78" s="227">
        <v>-0.2233502538071066</v>
      </c>
      <c r="AA78" s="226">
        <v>97</v>
      </c>
      <c r="AB78" s="227">
        <v>-0.9519087754090233</v>
      </c>
      <c r="AC78" s="226">
        <v>1227</v>
      </c>
      <c r="AD78" s="227">
        <v>-0.10763636363636364</v>
      </c>
      <c r="AE78" s="226">
        <v>1699</v>
      </c>
      <c r="AF78" s="227">
        <v>3.7874160048869898E-2</v>
      </c>
      <c r="AG78" s="226">
        <v>4464</v>
      </c>
      <c r="AH78" s="227">
        <v>7.800048297512685E-2</v>
      </c>
      <c r="AI78" s="226">
        <v>2151</v>
      </c>
      <c r="AJ78" s="227">
        <v>-0.31973434535104361</v>
      </c>
      <c r="AK78" s="226">
        <v>4618</v>
      </c>
      <c r="AL78" s="227">
        <v>0.62777581952767014</v>
      </c>
      <c r="AM78" s="226">
        <v>1000</v>
      </c>
      <c r="AN78" s="227">
        <v>4.4932079414838011E-2</v>
      </c>
      <c r="AO78" s="226">
        <v>1119</v>
      </c>
      <c r="AP78" s="227">
        <v>0.29214780600461898</v>
      </c>
      <c r="AQ78" s="226">
        <v>1227</v>
      </c>
      <c r="AR78" s="227">
        <v>0.31229946524064167</v>
      </c>
      <c r="AS78" s="226">
        <v>223809.53811081476</v>
      </c>
      <c r="AT78" s="227">
        <v>-3.4014600595877353E-2</v>
      </c>
      <c r="AU78" s="228">
        <v>349883.6237109456</v>
      </c>
      <c r="AV78" s="229">
        <v>5.922819977731697E-3</v>
      </c>
    </row>
    <row r="79" spans="2:48" ht="15" hidden="1" customHeight="1" outlineLevel="1">
      <c r="B79" s="225" t="s">
        <v>18</v>
      </c>
      <c r="C79" s="226">
        <v>126944</v>
      </c>
      <c r="D79" s="227">
        <v>0.17565777897144752</v>
      </c>
      <c r="E79" s="226">
        <v>10961</v>
      </c>
      <c r="F79" s="227">
        <v>-1.181031373963215E-2</v>
      </c>
      <c r="G79" s="226">
        <v>6470</v>
      </c>
      <c r="H79" s="227">
        <v>-0.20231783997041053</v>
      </c>
      <c r="I79" s="226">
        <v>42756</v>
      </c>
      <c r="J79" s="227">
        <v>-0.10733448859009964</v>
      </c>
      <c r="K79" s="226">
        <v>7202</v>
      </c>
      <c r="L79" s="227">
        <v>-0.21194879089615937</v>
      </c>
      <c r="M79" s="226">
        <v>138496</v>
      </c>
      <c r="N79" s="227">
        <v>7.962038398276583E-3</v>
      </c>
      <c r="O79" s="226">
        <v>3524</v>
      </c>
      <c r="P79" s="227">
        <v>0.10125000000000006</v>
      </c>
      <c r="Q79" s="226">
        <v>5916</v>
      </c>
      <c r="R79" s="227">
        <v>2.6726830961471659E-2</v>
      </c>
      <c r="S79" s="226">
        <v>4023.6086566837653</v>
      </c>
      <c r="T79" s="227">
        <v>0.5911931365420422</v>
      </c>
      <c r="U79" s="226">
        <v>977</v>
      </c>
      <c r="V79" s="227">
        <v>2.5656934306569341</v>
      </c>
      <c r="W79" s="226">
        <v>883</v>
      </c>
      <c r="X79" s="227">
        <v>2.9774774774774775</v>
      </c>
      <c r="Y79" s="226">
        <v>1985</v>
      </c>
      <c r="Z79" s="227">
        <v>6.5485775630703236E-2</v>
      </c>
      <c r="AA79" s="226">
        <v>173</v>
      </c>
      <c r="AB79" s="227">
        <v>1.1695906432748648E-2</v>
      </c>
      <c r="AC79" s="226">
        <v>1366</v>
      </c>
      <c r="AD79" s="227">
        <v>-0.34105161601543654</v>
      </c>
      <c r="AE79" s="226">
        <v>1479</v>
      </c>
      <c r="AF79" s="227">
        <v>-0.18869994514536481</v>
      </c>
      <c r="AG79" s="226">
        <v>4031</v>
      </c>
      <c r="AH79" s="227">
        <v>0.16100230414746552</v>
      </c>
      <c r="AI79" s="226">
        <v>2312</v>
      </c>
      <c r="AJ79" s="227">
        <v>-0.20303343674594965</v>
      </c>
      <c r="AK79" s="226">
        <v>4027</v>
      </c>
      <c r="AL79" s="227">
        <v>0.6423327895595432</v>
      </c>
      <c r="AM79" s="226">
        <v>1021</v>
      </c>
      <c r="AN79" s="227">
        <v>0.52615844544095669</v>
      </c>
      <c r="AO79" s="226">
        <v>1353</v>
      </c>
      <c r="AP79" s="227">
        <v>0.25277777777777777</v>
      </c>
      <c r="AQ79" s="226">
        <v>1199</v>
      </c>
      <c r="AR79" s="227">
        <v>0.44110576923076916</v>
      </c>
      <c r="AS79" s="226">
        <v>236137.04563951443</v>
      </c>
      <c r="AT79" s="227">
        <v>-1.7863367223808546E-2</v>
      </c>
      <c r="AU79" s="228">
        <v>363081.22129729344</v>
      </c>
      <c r="AV79" s="229">
        <v>4.2111872775780768E-2</v>
      </c>
    </row>
    <row r="80" spans="2:48" ht="15" hidden="1" customHeight="1" outlineLevel="1">
      <c r="B80" s="225" t="s">
        <v>19</v>
      </c>
      <c r="C80" s="226">
        <v>106068</v>
      </c>
      <c r="D80" s="227">
        <v>-4.4217166028384769E-2</v>
      </c>
      <c r="E80" s="226">
        <v>11411</v>
      </c>
      <c r="F80" s="227">
        <v>-0.23013088652003777</v>
      </c>
      <c r="G80" s="226">
        <v>9472</v>
      </c>
      <c r="H80" s="227">
        <v>-0.11748812074909154</v>
      </c>
      <c r="I80" s="226">
        <v>54296</v>
      </c>
      <c r="J80" s="227">
        <v>-8.0414606056500193E-2</v>
      </c>
      <c r="K80" s="226">
        <v>15717</v>
      </c>
      <c r="L80" s="227">
        <v>0.27067669172932329</v>
      </c>
      <c r="M80" s="226">
        <v>160191</v>
      </c>
      <c r="N80" s="227">
        <v>-7.1647136548558699E-2</v>
      </c>
      <c r="O80" s="226">
        <v>2489</v>
      </c>
      <c r="P80" s="227">
        <v>-2.2388059701492491E-2</v>
      </c>
      <c r="Q80" s="226">
        <v>8217</v>
      </c>
      <c r="R80" s="227">
        <v>7.5664353973033061E-2</v>
      </c>
      <c r="S80" s="226">
        <v>27300.891928296642</v>
      </c>
      <c r="T80" s="227">
        <v>-4.8053240356933369E-3</v>
      </c>
      <c r="U80" s="226">
        <v>9935</v>
      </c>
      <c r="V80" s="227">
        <v>7.7782599262312901E-2</v>
      </c>
      <c r="W80" s="226">
        <v>4421</v>
      </c>
      <c r="X80" s="227">
        <v>-8.9767346098414635E-2</v>
      </c>
      <c r="Y80" s="226">
        <v>6237</v>
      </c>
      <c r="Z80" s="227">
        <v>-9.6086956521739153E-2</v>
      </c>
      <c r="AA80" s="226">
        <v>6708</v>
      </c>
      <c r="AB80" s="227">
        <v>3.8872541427907636E-2</v>
      </c>
      <c r="AC80" s="226">
        <v>1907</v>
      </c>
      <c r="AD80" s="227">
        <v>-0.26256767208043308</v>
      </c>
      <c r="AE80" s="226">
        <v>2270</v>
      </c>
      <c r="AF80" s="227">
        <v>-0.1456529920963493</v>
      </c>
      <c r="AG80" s="226">
        <v>4745</v>
      </c>
      <c r="AH80" s="227">
        <v>-7.3423159539152461E-2</v>
      </c>
      <c r="AI80" s="226">
        <v>3131</v>
      </c>
      <c r="AJ80" s="227">
        <v>-7.606973058637112E-3</v>
      </c>
      <c r="AK80" s="226">
        <v>3172</v>
      </c>
      <c r="AL80" s="227">
        <v>0.14265129682997113</v>
      </c>
      <c r="AM80" s="226">
        <v>971</v>
      </c>
      <c r="AN80" s="227">
        <v>-0.23301737756714058</v>
      </c>
      <c r="AO80" s="226">
        <v>1042</v>
      </c>
      <c r="AP80" s="227">
        <v>0.31234256926952142</v>
      </c>
      <c r="AQ80" s="226">
        <v>1262</v>
      </c>
      <c r="AR80" s="227">
        <v>-4.8982667671439328E-2</v>
      </c>
      <c r="AS80" s="226">
        <v>307593.41213441209</v>
      </c>
      <c r="AT80" s="227">
        <v>-5.883678291106087E-2</v>
      </c>
      <c r="AU80" s="228">
        <v>413661.36791724607</v>
      </c>
      <c r="AV80" s="229">
        <v>-5.513107627900149E-2</v>
      </c>
    </row>
    <row r="81" spans="2:48" ht="15" hidden="1" customHeight="1" outlineLevel="1">
      <c r="B81" s="225" t="s">
        <v>20</v>
      </c>
      <c r="C81" s="226">
        <v>103907</v>
      </c>
      <c r="D81" s="227">
        <v>0.45961397988425023</v>
      </c>
      <c r="E81" s="226">
        <v>11043</v>
      </c>
      <c r="F81" s="227">
        <v>-0.20001448855404236</v>
      </c>
      <c r="G81" s="226">
        <v>8470</v>
      </c>
      <c r="H81" s="227">
        <v>-6.1911618119393053E-2</v>
      </c>
      <c r="I81" s="226">
        <v>61787</v>
      </c>
      <c r="J81" s="227">
        <v>-5.7248355940737627E-2</v>
      </c>
      <c r="K81" s="226">
        <v>9483</v>
      </c>
      <c r="L81" s="227">
        <v>4.2198544150218176E-4</v>
      </c>
      <c r="M81" s="226">
        <v>155984</v>
      </c>
      <c r="N81" s="227">
        <v>-3.0944615289038024E-2</v>
      </c>
      <c r="O81" s="226">
        <v>1661</v>
      </c>
      <c r="P81" s="227">
        <v>-0.2656940760389036</v>
      </c>
      <c r="Q81" s="226">
        <v>7213</v>
      </c>
      <c r="R81" s="227">
        <v>-0.23044916248799741</v>
      </c>
      <c r="S81" s="226">
        <v>59534.542890151177</v>
      </c>
      <c r="T81" s="227">
        <v>0.14929203220694043</v>
      </c>
      <c r="U81" s="226">
        <v>18608</v>
      </c>
      <c r="V81" s="227">
        <v>0.39699699699699709</v>
      </c>
      <c r="W81" s="226">
        <v>10145</v>
      </c>
      <c r="X81" s="227">
        <v>3.7002964325871357E-2</v>
      </c>
      <c r="Y81" s="226">
        <v>13259</v>
      </c>
      <c r="Z81" s="227">
        <v>0.10889018984695165</v>
      </c>
      <c r="AA81" s="226">
        <v>17522</v>
      </c>
      <c r="AB81" s="227">
        <v>4.6651932381578165E-2</v>
      </c>
      <c r="AC81" s="226">
        <v>1740</v>
      </c>
      <c r="AD81" s="227">
        <v>-0.10493827160493829</v>
      </c>
      <c r="AE81" s="226">
        <v>2537</v>
      </c>
      <c r="AF81" s="227">
        <v>0.21620325982742084</v>
      </c>
      <c r="AG81" s="226">
        <v>3682</v>
      </c>
      <c r="AH81" s="227">
        <v>5.9263521288837717E-2</v>
      </c>
      <c r="AI81" s="226">
        <v>2641</v>
      </c>
      <c r="AJ81" s="227">
        <v>-6.3807160581354161E-2</v>
      </c>
      <c r="AK81" s="226">
        <v>3146</v>
      </c>
      <c r="AL81" s="227">
        <v>0.47907851433944515</v>
      </c>
      <c r="AM81" s="226">
        <v>1201</v>
      </c>
      <c r="AN81" s="227">
        <v>0.24844074844074848</v>
      </c>
      <c r="AO81" s="226">
        <v>1520</v>
      </c>
      <c r="AP81" s="227">
        <v>0.79669030732860513</v>
      </c>
      <c r="AQ81" s="226">
        <v>1490</v>
      </c>
      <c r="AR81" s="227">
        <v>0.27241673783091369</v>
      </c>
      <c r="AS81" s="226">
        <v>333133.60508183402</v>
      </c>
      <c r="AT81" s="227">
        <v>-1.3478134830550603E-2</v>
      </c>
      <c r="AU81" s="228">
        <v>437041.06469581393</v>
      </c>
      <c r="AV81" s="229">
        <v>6.8892272688090284E-2</v>
      </c>
    </row>
    <row r="82" spans="2:48" ht="15" hidden="1" customHeight="1" outlineLevel="1">
      <c r="B82" s="225" t="s">
        <v>21</v>
      </c>
      <c r="C82" s="226">
        <v>70194</v>
      </c>
      <c r="D82" s="227">
        <v>-6.4080000000000026E-2</v>
      </c>
      <c r="E82" s="226">
        <v>12159</v>
      </c>
      <c r="F82" s="227">
        <v>-0.16696355165798848</v>
      </c>
      <c r="G82" s="226">
        <v>9969</v>
      </c>
      <c r="H82" s="227">
        <v>-0.17631992068082292</v>
      </c>
      <c r="I82" s="226">
        <v>56941</v>
      </c>
      <c r="J82" s="227">
        <v>-6.5146365890098368E-2</v>
      </c>
      <c r="K82" s="226">
        <v>12811</v>
      </c>
      <c r="L82" s="227">
        <v>0.10012881064834689</v>
      </c>
      <c r="M82" s="226">
        <v>146296</v>
      </c>
      <c r="N82" s="227">
        <v>-0.11389997637809579</v>
      </c>
      <c r="O82" s="226">
        <v>1802</v>
      </c>
      <c r="P82" s="227">
        <v>-0.23805496828752648</v>
      </c>
      <c r="Q82" s="226">
        <v>10714</v>
      </c>
      <c r="R82" s="227">
        <v>8.9928789420142374E-2</v>
      </c>
      <c r="S82" s="226">
        <v>57998.435247885274</v>
      </c>
      <c r="T82" s="227">
        <v>0.13210834467533394</v>
      </c>
      <c r="U82" s="226">
        <v>17045</v>
      </c>
      <c r="V82" s="227">
        <v>0.23648893725063469</v>
      </c>
      <c r="W82" s="226">
        <v>9705</v>
      </c>
      <c r="X82" s="227">
        <v>6.8471833177714547E-3</v>
      </c>
      <c r="Y82" s="226">
        <v>14589</v>
      </c>
      <c r="Z82" s="227">
        <v>0.19191176470588234</v>
      </c>
      <c r="AA82" s="226">
        <v>16659</v>
      </c>
      <c r="AB82" s="227">
        <v>7.0217139920339289E-2</v>
      </c>
      <c r="AC82" s="226">
        <v>1720</v>
      </c>
      <c r="AD82" s="227">
        <v>-0.2515230635335074</v>
      </c>
      <c r="AE82" s="226">
        <v>2625</v>
      </c>
      <c r="AF82" s="227">
        <v>-5.5415617128463435E-2</v>
      </c>
      <c r="AG82" s="226">
        <v>2832</v>
      </c>
      <c r="AH82" s="227">
        <v>-0.16998827667057448</v>
      </c>
      <c r="AI82" s="226">
        <v>2228</v>
      </c>
      <c r="AJ82" s="227">
        <v>-0.1437355880092237</v>
      </c>
      <c r="AK82" s="226">
        <v>2702</v>
      </c>
      <c r="AL82" s="227">
        <v>-8.8086398920013464E-2</v>
      </c>
      <c r="AM82" s="226">
        <v>730</v>
      </c>
      <c r="AN82" s="227">
        <v>-0.3007662835249042</v>
      </c>
      <c r="AO82" s="226">
        <v>784</v>
      </c>
      <c r="AP82" s="227">
        <v>9.4972067039106101E-2</v>
      </c>
      <c r="AQ82" s="226">
        <v>1535</v>
      </c>
      <c r="AR82" s="227">
        <v>0.84939759036144569</v>
      </c>
      <c r="AS82" s="226">
        <v>323844.93066589226</v>
      </c>
      <c r="AT82" s="227">
        <v>-5.9750825471653779E-2</v>
      </c>
      <c r="AU82" s="228">
        <v>394038.86658589228</v>
      </c>
      <c r="AV82" s="229">
        <v>-6.0525539794619387E-2</v>
      </c>
    </row>
    <row r="83" spans="2:48" ht="15" hidden="1" customHeight="1" outlineLevel="1">
      <c r="B83" s="225" t="s">
        <v>22</v>
      </c>
      <c r="C83" s="226">
        <v>65938</v>
      </c>
      <c r="D83" s="227">
        <v>6.7147874217093673E-2</v>
      </c>
      <c r="E83" s="226">
        <v>13414</v>
      </c>
      <c r="F83" s="227">
        <v>2.2798322531452531E-2</v>
      </c>
      <c r="G83" s="226">
        <v>11467</v>
      </c>
      <c r="H83" s="227">
        <v>1.6037568669147628E-2</v>
      </c>
      <c r="I83" s="226">
        <v>62871</v>
      </c>
      <c r="J83" s="227">
        <v>4.5271663230697534E-2</v>
      </c>
      <c r="K83" s="226">
        <v>9572</v>
      </c>
      <c r="L83" s="227">
        <v>0.10327339787920709</v>
      </c>
      <c r="M83" s="226">
        <v>131799</v>
      </c>
      <c r="N83" s="227">
        <v>-0.19993808275058278</v>
      </c>
      <c r="O83" s="226">
        <v>1753</v>
      </c>
      <c r="P83" s="227">
        <v>-0.38684854844351169</v>
      </c>
      <c r="Q83" s="226">
        <v>15380</v>
      </c>
      <c r="R83" s="227">
        <v>0.17368742368742374</v>
      </c>
      <c r="S83" s="226">
        <v>64401.12983259654</v>
      </c>
      <c r="T83" s="227">
        <v>0.30032377127652277</v>
      </c>
      <c r="U83" s="226">
        <v>18807</v>
      </c>
      <c r="V83" s="227">
        <v>0.47033070127433341</v>
      </c>
      <c r="W83" s="226">
        <v>11865</v>
      </c>
      <c r="X83" s="227">
        <v>0.27525795356835769</v>
      </c>
      <c r="Y83" s="226">
        <v>15480</v>
      </c>
      <c r="Z83" s="227">
        <v>0.38424394169721898</v>
      </c>
      <c r="AA83" s="226">
        <v>18248</v>
      </c>
      <c r="AB83" s="227">
        <v>0.12302295525878515</v>
      </c>
      <c r="AC83" s="226">
        <v>1919</v>
      </c>
      <c r="AD83" s="227">
        <v>-0.20735233374638584</v>
      </c>
      <c r="AE83" s="226">
        <v>2489</v>
      </c>
      <c r="AF83" s="227">
        <v>-0.15340136054421771</v>
      </c>
      <c r="AG83" s="226">
        <v>4124</v>
      </c>
      <c r="AH83" s="227">
        <v>-0.231314072693383</v>
      </c>
      <c r="AI83" s="226">
        <v>2497</v>
      </c>
      <c r="AJ83" s="227">
        <v>-8.265980896399705E-2</v>
      </c>
      <c r="AK83" s="226">
        <v>2382</v>
      </c>
      <c r="AL83" s="227">
        <v>-0.17606364579730194</v>
      </c>
      <c r="AM83" s="226">
        <v>662</v>
      </c>
      <c r="AN83" s="227">
        <v>-5.1575931232091698E-2</v>
      </c>
      <c r="AO83" s="226">
        <v>729</v>
      </c>
      <c r="AP83" s="227">
        <v>-7.9545454545454586E-2</v>
      </c>
      <c r="AQ83" s="226">
        <v>1421</v>
      </c>
      <c r="AR83" s="227">
        <v>0.56153846153846154</v>
      </c>
      <c r="AS83" s="226">
        <v>326878.87153726531</v>
      </c>
      <c r="AT83" s="227">
        <v>-4.4747186479034307E-2</v>
      </c>
      <c r="AU83" s="228">
        <v>392816.93868513958</v>
      </c>
      <c r="AV83" s="229">
        <v>-2.763293047142501E-2</v>
      </c>
    </row>
    <row r="84" spans="2:48" collapsed="1">
      <c r="B84" s="238">
        <v>2005</v>
      </c>
      <c r="C84" s="239">
        <v>1459717</v>
      </c>
      <c r="D84" s="240">
        <v>6.4098096790466075E-2</v>
      </c>
      <c r="E84" s="239">
        <v>140315</v>
      </c>
      <c r="F84" s="240">
        <v>-6.323646244333625E-2</v>
      </c>
      <c r="G84" s="239">
        <v>106973</v>
      </c>
      <c r="H84" s="240">
        <v>-4.0239372678497753E-2</v>
      </c>
      <c r="I84" s="239">
        <v>658971</v>
      </c>
      <c r="J84" s="240">
        <v>1.2930418301798863E-2</v>
      </c>
      <c r="K84" s="239">
        <v>108849</v>
      </c>
      <c r="L84" s="240">
        <v>-3.6384883010649904E-2</v>
      </c>
      <c r="M84" s="239">
        <v>1834811</v>
      </c>
      <c r="N84" s="240">
        <v>-2.915327095287179E-2</v>
      </c>
      <c r="O84" s="239">
        <v>39019</v>
      </c>
      <c r="P84" s="240">
        <v>0.20121294215435759</v>
      </c>
      <c r="Q84" s="239">
        <v>109996</v>
      </c>
      <c r="R84" s="240">
        <v>-2.4425720620842584E-2</v>
      </c>
      <c r="S84" s="239">
        <v>393028.30966979411</v>
      </c>
      <c r="T84" s="240">
        <v>9.9594343190789081E-2</v>
      </c>
      <c r="U84" s="239">
        <v>118834</v>
      </c>
      <c r="V84" s="240">
        <v>0.1734721083867401</v>
      </c>
      <c r="W84" s="239">
        <v>66272</v>
      </c>
      <c r="X84" s="240">
        <v>3.889263375711316E-2</v>
      </c>
      <c r="Y84" s="239">
        <v>92550</v>
      </c>
      <c r="Z84" s="240">
        <v>9.7305051990087987E-2</v>
      </c>
      <c r="AA84" s="239">
        <v>115372</v>
      </c>
      <c r="AB84" s="240">
        <v>6.7972488868729641E-2</v>
      </c>
      <c r="AC84" s="239">
        <v>21969</v>
      </c>
      <c r="AD84" s="240">
        <v>-0.11265045641812743</v>
      </c>
      <c r="AE84" s="239">
        <v>28828</v>
      </c>
      <c r="AF84" s="240">
        <v>2.9056900121367857E-2</v>
      </c>
      <c r="AG84" s="239">
        <v>55068</v>
      </c>
      <c r="AH84" s="240">
        <v>-1.8413219015703808E-2</v>
      </c>
      <c r="AI84" s="239">
        <v>36760</v>
      </c>
      <c r="AJ84" s="240">
        <v>-3.6712874400566031E-2</v>
      </c>
      <c r="AK84" s="239">
        <v>56894</v>
      </c>
      <c r="AL84" s="240">
        <v>0.31325162154052122</v>
      </c>
      <c r="AM84" s="239">
        <v>10764</v>
      </c>
      <c r="AN84" s="240">
        <v>6.1119873817034653E-2</v>
      </c>
      <c r="AO84" s="239">
        <v>13980</v>
      </c>
      <c r="AP84" s="240">
        <v>0.23302169694831543</v>
      </c>
      <c r="AQ84" s="239">
        <v>17790</v>
      </c>
      <c r="AR84" s="240">
        <v>0.18473628129994668</v>
      </c>
      <c r="AS84" s="239">
        <v>3634015.8914451967</v>
      </c>
      <c r="AT84" s="240">
        <v>-2.7917364116887278E-3</v>
      </c>
      <c r="AU84" s="241">
        <v>5093732.9555432945</v>
      </c>
      <c r="AV84" s="242">
        <v>1.5501533801481893E-2</v>
      </c>
    </row>
    <row r="85" spans="2:48" ht="15" hidden="1" customHeight="1" outlineLevel="1">
      <c r="B85" s="225" t="s">
        <v>11</v>
      </c>
      <c r="C85" s="226">
        <v>86018</v>
      </c>
      <c r="D85" s="227">
        <v>0.19678882488799854</v>
      </c>
      <c r="E85" s="226">
        <v>11210</v>
      </c>
      <c r="F85" s="227">
        <v>-4.0486176495763027E-2</v>
      </c>
      <c r="G85" s="226">
        <v>9322</v>
      </c>
      <c r="H85" s="227">
        <v>-8.8669469156320235E-2</v>
      </c>
      <c r="I85" s="226">
        <v>53725</v>
      </c>
      <c r="J85" s="227">
        <v>8.4937094852480799E-2</v>
      </c>
      <c r="K85" s="226">
        <v>7938</v>
      </c>
      <c r="L85" s="227">
        <v>4.1185729275970528E-2</v>
      </c>
      <c r="M85" s="226">
        <v>162482</v>
      </c>
      <c r="N85" s="227">
        <v>3.5141368194385958E-2</v>
      </c>
      <c r="O85" s="226">
        <v>1872</v>
      </c>
      <c r="P85" s="227">
        <v>-0.16503122212310439</v>
      </c>
      <c r="Q85" s="226">
        <v>7649</v>
      </c>
      <c r="R85" s="227">
        <v>-0.16037321624588363</v>
      </c>
      <c r="S85" s="226">
        <v>57294.391968672775</v>
      </c>
      <c r="T85" s="227">
        <v>0.12367600222413055</v>
      </c>
      <c r="U85" s="226">
        <v>16156</v>
      </c>
      <c r="V85" s="227">
        <v>9.7181663837011989E-2</v>
      </c>
      <c r="W85" s="226">
        <v>9066</v>
      </c>
      <c r="X85" s="227">
        <v>-2.0315539226280488E-2</v>
      </c>
      <c r="Y85" s="226">
        <v>12696</v>
      </c>
      <c r="Z85" s="227">
        <v>0.31510254816656302</v>
      </c>
      <c r="AA85" s="226">
        <v>19376</v>
      </c>
      <c r="AB85" s="227">
        <v>0.11638626411615571</v>
      </c>
      <c r="AC85" s="226">
        <v>1651</v>
      </c>
      <c r="AD85" s="227">
        <v>-0.15593047034764829</v>
      </c>
      <c r="AE85" s="226">
        <v>2405</v>
      </c>
      <c r="AF85" s="227">
        <v>9.2188919164396088E-2</v>
      </c>
      <c r="AG85" s="226">
        <v>4602</v>
      </c>
      <c r="AH85" s="227">
        <v>0.150787696924231</v>
      </c>
      <c r="AI85" s="226">
        <v>2749</v>
      </c>
      <c r="AJ85" s="227">
        <v>9.9160335865653648E-2</v>
      </c>
      <c r="AK85" s="226">
        <v>2877</v>
      </c>
      <c r="AL85" s="227">
        <v>3.8253338145074034E-2</v>
      </c>
      <c r="AM85" s="226">
        <v>924</v>
      </c>
      <c r="AN85" s="227">
        <v>0.1227217496962334</v>
      </c>
      <c r="AO85" s="226">
        <v>1027</v>
      </c>
      <c r="AP85" s="227">
        <v>5.8762886597938158E-2</v>
      </c>
      <c r="AQ85" s="226">
        <v>1699</v>
      </c>
      <c r="AR85" s="227">
        <v>0.14026845637583896</v>
      </c>
      <c r="AS85" s="226">
        <v>329426</v>
      </c>
      <c r="AT85" s="227">
        <v>4.5551203844176325E-2</v>
      </c>
      <c r="AU85" s="228">
        <v>415444</v>
      </c>
      <c r="AV85" s="229">
        <v>7.364297011484755E-2</v>
      </c>
    </row>
    <row r="86" spans="2:48" ht="15" hidden="1" customHeight="1" outlineLevel="1">
      <c r="B86" s="225" t="s">
        <v>12</v>
      </c>
      <c r="C86" s="226">
        <v>76092</v>
      </c>
      <c r="D86" s="227">
        <v>6.6520898158271002E-2</v>
      </c>
      <c r="E86" s="226">
        <v>10879</v>
      </c>
      <c r="F86" s="227">
        <v>0.17458432304038007</v>
      </c>
      <c r="G86" s="226">
        <v>8840</v>
      </c>
      <c r="H86" s="227">
        <v>0.14775383017398069</v>
      </c>
      <c r="I86" s="226">
        <v>66963</v>
      </c>
      <c r="J86" s="227">
        <v>5.0334096684129692E-2</v>
      </c>
      <c r="K86" s="226">
        <v>5699</v>
      </c>
      <c r="L86" s="227">
        <v>-0.14698398443346805</v>
      </c>
      <c r="M86" s="226">
        <v>141025</v>
      </c>
      <c r="N86" s="227">
        <v>-5.9946139796557718E-2</v>
      </c>
      <c r="O86" s="226">
        <v>1432</v>
      </c>
      <c r="P86" s="227">
        <v>-0.36298932384341642</v>
      </c>
      <c r="Q86" s="226">
        <v>7889</v>
      </c>
      <c r="R86" s="227">
        <v>0.41786484543493896</v>
      </c>
      <c r="S86" s="226">
        <v>60677.390614501783</v>
      </c>
      <c r="T86" s="227">
        <v>0.11917865005221628</v>
      </c>
      <c r="U86" s="226">
        <v>18895</v>
      </c>
      <c r="V86" s="227">
        <v>0.102842467752291</v>
      </c>
      <c r="W86" s="226">
        <v>11155</v>
      </c>
      <c r="X86" s="227">
        <v>5.11684885035808E-2</v>
      </c>
      <c r="Y86" s="226">
        <v>12277</v>
      </c>
      <c r="Z86" s="227">
        <v>0.23660354552780016</v>
      </c>
      <c r="AA86" s="226">
        <v>18350</v>
      </c>
      <c r="AB86" s="227">
        <v>0.10923049023756271</v>
      </c>
      <c r="AC86" s="226">
        <v>2444</v>
      </c>
      <c r="AD86" s="227">
        <v>-0.18614718614718617</v>
      </c>
      <c r="AE86" s="226">
        <v>3257</v>
      </c>
      <c r="AF86" s="227">
        <v>0.17623690863127472</v>
      </c>
      <c r="AG86" s="226">
        <v>3809</v>
      </c>
      <c r="AH86" s="227">
        <v>-0.20496764767271969</v>
      </c>
      <c r="AI86" s="226">
        <v>2475</v>
      </c>
      <c r="AJ86" s="227">
        <v>-6.5332326283987885E-2</v>
      </c>
      <c r="AK86" s="226">
        <v>2218</v>
      </c>
      <c r="AL86" s="227">
        <v>-7.1620411817368002E-3</v>
      </c>
      <c r="AM86" s="226">
        <v>598</v>
      </c>
      <c r="AN86" s="227">
        <v>-0.20266666666666666</v>
      </c>
      <c r="AO86" s="226">
        <v>1234</v>
      </c>
      <c r="AP86" s="227">
        <v>1.009771986970684</v>
      </c>
      <c r="AQ86" s="226">
        <v>2496</v>
      </c>
      <c r="AR86" s="227">
        <v>1.5865284974093266</v>
      </c>
      <c r="AS86" s="226">
        <v>321935.82233082148</v>
      </c>
      <c r="AT86" s="227">
        <v>1.4870279871957326E-2</v>
      </c>
      <c r="AU86" s="228">
        <v>398027.88885171973</v>
      </c>
      <c r="AV86" s="229">
        <v>2.4354355099670322E-2</v>
      </c>
    </row>
    <row r="87" spans="2:48" ht="15" hidden="1" customHeight="1" outlineLevel="1">
      <c r="B87" s="225" t="s">
        <v>13</v>
      </c>
      <c r="C87" s="226">
        <v>116661</v>
      </c>
      <c r="D87" s="227">
        <v>0.25437889100351607</v>
      </c>
      <c r="E87" s="226">
        <v>15023</v>
      </c>
      <c r="F87" s="227">
        <v>-2.4290446190816439E-2</v>
      </c>
      <c r="G87" s="226">
        <v>8497</v>
      </c>
      <c r="H87" s="227">
        <v>-9.4136460554370971E-2</v>
      </c>
      <c r="I87" s="226">
        <v>58096</v>
      </c>
      <c r="J87" s="227">
        <v>-3.0650893497739196E-2</v>
      </c>
      <c r="K87" s="226">
        <v>10871</v>
      </c>
      <c r="L87" s="227">
        <v>0.25632728533456595</v>
      </c>
      <c r="M87" s="226">
        <v>188687</v>
      </c>
      <c r="N87" s="227">
        <v>-6.0613754717169011E-2</v>
      </c>
      <c r="O87" s="226">
        <v>3673</v>
      </c>
      <c r="P87" s="227">
        <v>-7.2006063668519471E-2</v>
      </c>
      <c r="Q87" s="226">
        <v>7352</v>
      </c>
      <c r="R87" s="227">
        <v>-3.6940005239717078E-2</v>
      </c>
      <c r="S87" s="226">
        <v>40161.536125997445</v>
      </c>
      <c r="T87" s="227">
        <v>0.3716088036861418</v>
      </c>
      <c r="U87" s="226">
        <v>13348</v>
      </c>
      <c r="V87" s="227">
        <v>0.55371900826446274</v>
      </c>
      <c r="W87" s="226">
        <v>5756</v>
      </c>
      <c r="X87" s="227">
        <v>0.78813296054675375</v>
      </c>
      <c r="Y87" s="226">
        <v>8176</v>
      </c>
      <c r="Z87" s="227">
        <v>0.19427402862985677</v>
      </c>
      <c r="AA87" s="226">
        <v>12880</v>
      </c>
      <c r="AB87" s="227">
        <v>0.21223529411764708</v>
      </c>
      <c r="AC87" s="226">
        <v>2446</v>
      </c>
      <c r="AD87" s="227">
        <v>-0.29692440356424254</v>
      </c>
      <c r="AE87" s="226">
        <v>2394</v>
      </c>
      <c r="AF87" s="227">
        <v>-2.7619821283509371E-2</v>
      </c>
      <c r="AG87" s="226">
        <v>5720</v>
      </c>
      <c r="AH87" s="227">
        <v>0.13312202852614896</v>
      </c>
      <c r="AI87" s="226">
        <v>3647</v>
      </c>
      <c r="AJ87" s="227">
        <v>1.928451648965912E-2</v>
      </c>
      <c r="AK87" s="226">
        <v>3592</v>
      </c>
      <c r="AL87" s="227">
        <v>4.4793484584060517E-2</v>
      </c>
      <c r="AM87" s="226">
        <v>628</v>
      </c>
      <c r="AN87" s="227">
        <v>-0.2179327521793275</v>
      </c>
      <c r="AO87" s="226">
        <v>1175</v>
      </c>
      <c r="AP87" s="227">
        <v>0.67378917378917369</v>
      </c>
      <c r="AQ87" s="226">
        <v>1242</v>
      </c>
      <c r="AR87" s="227">
        <v>-0.23522167487684731</v>
      </c>
      <c r="AS87" s="226">
        <v>353205.05150318466</v>
      </c>
      <c r="AT87" s="227">
        <v>-8.4995314283710099E-3</v>
      </c>
      <c r="AU87" s="228">
        <v>469866.30588207563</v>
      </c>
      <c r="AV87" s="229">
        <v>4.592338870980095E-2</v>
      </c>
    </row>
    <row r="88" spans="2:48" ht="15" hidden="1" customHeight="1" outlineLevel="1">
      <c r="B88" s="225" t="s">
        <v>14</v>
      </c>
      <c r="C88" s="226">
        <v>147896</v>
      </c>
      <c r="D88" s="227">
        <v>7.6828984156570357E-2</v>
      </c>
      <c r="E88" s="226">
        <v>9997</v>
      </c>
      <c r="F88" s="227">
        <v>-0.10828650432610831</v>
      </c>
      <c r="G88" s="226">
        <v>7329</v>
      </c>
      <c r="H88" s="227">
        <v>2.4748322147650992E-2</v>
      </c>
      <c r="I88" s="226">
        <v>54373</v>
      </c>
      <c r="J88" s="227">
        <v>0.20390133734833049</v>
      </c>
      <c r="K88" s="226">
        <v>8392</v>
      </c>
      <c r="L88" s="227">
        <v>0.36211653952280476</v>
      </c>
      <c r="M88" s="226">
        <v>137382</v>
      </c>
      <c r="N88" s="227">
        <v>-0.15998972778633791</v>
      </c>
      <c r="O88" s="226">
        <v>2750</v>
      </c>
      <c r="P88" s="227">
        <v>-0.2770767613038907</v>
      </c>
      <c r="Q88" s="226">
        <v>6671</v>
      </c>
      <c r="R88" s="227">
        <v>-0.11829236056040182</v>
      </c>
      <c r="S88" s="226">
        <v>3384.4490171014854</v>
      </c>
      <c r="T88" s="227">
        <v>-0.24589836424440914</v>
      </c>
      <c r="U88" s="226">
        <v>875</v>
      </c>
      <c r="V88" s="227">
        <v>-5.8127018299246491E-2</v>
      </c>
      <c r="W88" s="226">
        <v>974</v>
      </c>
      <c r="X88" s="227">
        <v>-0.16538131962296487</v>
      </c>
      <c r="Y88" s="226">
        <v>1454</v>
      </c>
      <c r="Z88" s="227">
        <v>-0.32747456059204438</v>
      </c>
      <c r="AA88" s="226">
        <v>82</v>
      </c>
      <c r="AB88" s="227">
        <v>-0.64347826086956528</v>
      </c>
      <c r="AC88" s="226">
        <v>2061</v>
      </c>
      <c r="AD88" s="227">
        <v>-6.5306122448979598E-2</v>
      </c>
      <c r="AE88" s="226">
        <v>1858</v>
      </c>
      <c r="AF88" s="227">
        <v>0.11390887290167862</v>
      </c>
      <c r="AG88" s="226">
        <v>5803</v>
      </c>
      <c r="AH88" s="227">
        <v>0.4254482928027512</v>
      </c>
      <c r="AI88" s="226">
        <v>3325</v>
      </c>
      <c r="AJ88" s="227">
        <v>3.9712320200125051E-2</v>
      </c>
      <c r="AK88" s="226">
        <v>4447</v>
      </c>
      <c r="AL88" s="227">
        <v>0.2756741250717154</v>
      </c>
      <c r="AM88" s="226">
        <v>706</v>
      </c>
      <c r="AN88" s="227">
        <v>9.2879256965944235E-2</v>
      </c>
      <c r="AO88" s="226">
        <v>905</v>
      </c>
      <c r="AP88" s="227">
        <v>0.14993646759847512</v>
      </c>
      <c r="AQ88" s="226">
        <v>781</v>
      </c>
      <c r="AR88" s="227">
        <v>-0.57646420824295008</v>
      </c>
      <c r="AS88" s="226">
        <v>250164.88320525934</v>
      </c>
      <c r="AT88" s="227">
        <v>-6.3046095887009046E-2</v>
      </c>
      <c r="AU88" s="228">
        <v>398060.96003424347</v>
      </c>
      <c r="AV88" s="229">
        <v>-1.5534344696663149E-2</v>
      </c>
    </row>
    <row r="89" spans="2:48" ht="15" hidden="1" customHeight="1" outlineLevel="1">
      <c r="B89" s="225" t="s">
        <v>15</v>
      </c>
      <c r="C89" s="226">
        <v>227988</v>
      </c>
      <c r="D89" s="227">
        <v>8.2245492779903451E-2</v>
      </c>
      <c r="E89" s="226">
        <v>12241</v>
      </c>
      <c r="F89" s="227">
        <v>-3.9469554300062826E-2</v>
      </c>
      <c r="G89" s="226">
        <v>9226</v>
      </c>
      <c r="H89" s="227">
        <v>-0.18426171529619806</v>
      </c>
      <c r="I89" s="226">
        <v>42190</v>
      </c>
      <c r="J89" s="227">
        <v>-0.12637442279419375</v>
      </c>
      <c r="K89" s="226">
        <v>11699</v>
      </c>
      <c r="L89" s="227">
        <v>-8.6229789892993791E-2</v>
      </c>
      <c r="M89" s="226">
        <v>150945</v>
      </c>
      <c r="N89" s="227">
        <v>-0.15442185635619099</v>
      </c>
      <c r="O89" s="226">
        <v>2748</v>
      </c>
      <c r="P89" s="227">
        <v>-0.40208877284595301</v>
      </c>
      <c r="Q89" s="226">
        <v>20853</v>
      </c>
      <c r="R89" s="227">
        <v>0.33690216694448005</v>
      </c>
      <c r="S89" s="226">
        <v>3791.9324849052377</v>
      </c>
      <c r="T89" s="227">
        <v>0.22194862540438764</v>
      </c>
      <c r="U89" s="226">
        <v>1012</v>
      </c>
      <c r="V89" s="227">
        <v>0.56414219474497673</v>
      </c>
      <c r="W89" s="226">
        <v>1066</v>
      </c>
      <c r="X89" s="227">
        <v>0.29212121212121223</v>
      </c>
      <c r="Y89" s="226">
        <v>1652</v>
      </c>
      <c r="Z89" s="227">
        <v>7.6221498371335406E-2</v>
      </c>
      <c r="AA89" s="226">
        <v>61</v>
      </c>
      <c r="AB89" s="227">
        <v>-0.37113402061855671</v>
      </c>
      <c r="AC89" s="226">
        <v>1358</v>
      </c>
      <c r="AD89" s="227">
        <v>-0.25384615384615383</v>
      </c>
      <c r="AE89" s="226">
        <v>1766</v>
      </c>
      <c r="AF89" s="227">
        <v>1.0875787063537423E-2</v>
      </c>
      <c r="AG89" s="226">
        <v>5294</v>
      </c>
      <c r="AH89" s="227">
        <v>6.1772964300040201E-2</v>
      </c>
      <c r="AI89" s="226">
        <v>4433</v>
      </c>
      <c r="AJ89" s="227">
        <v>0.33003300330033003</v>
      </c>
      <c r="AK89" s="226">
        <v>7988</v>
      </c>
      <c r="AL89" s="227">
        <v>9.2152037188952596E-2</v>
      </c>
      <c r="AM89" s="226">
        <v>700</v>
      </c>
      <c r="AN89" s="227">
        <v>0.20481927710843384</v>
      </c>
      <c r="AO89" s="226">
        <v>911</v>
      </c>
      <c r="AP89" s="227">
        <v>0.1649616368286444</v>
      </c>
      <c r="AQ89" s="226">
        <v>1194</v>
      </c>
      <c r="AR89" s="227">
        <v>-0.50208507089241028</v>
      </c>
      <c r="AS89" s="226">
        <v>277337.17927332508</v>
      </c>
      <c r="AT89" s="227">
        <v>-0.10512617896801535</v>
      </c>
      <c r="AU89" s="228">
        <v>505325.26151881786</v>
      </c>
      <c r="AV89" s="229">
        <v>-2.9302939277732865E-2</v>
      </c>
    </row>
    <row r="90" spans="2:48" ht="15" hidden="1" customHeight="1" outlineLevel="1">
      <c r="B90" s="225" t="s">
        <v>16</v>
      </c>
      <c r="C90" s="226">
        <v>174071</v>
      </c>
      <c r="D90" s="227">
        <v>0.11245957794905226</v>
      </c>
      <c r="E90" s="226">
        <v>14527</v>
      </c>
      <c r="F90" s="227">
        <v>-6.2834655828656216E-2</v>
      </c>
      <c r="G90" s="226">
        <v>10495</v>
      </c>
      <c r="H90" s="227">
        <v>-0.12592654285000415</v>
      </c>
      <c r="I90" s="226">
        <v>47342</v>
      </c>
      <c r="J90" s="227">
        <v>6.4104293099572995E-2</v>
      </c>
      <c r="K90" s="226">
        <v>11135</v>
      </c>
      <c r="L90" s="227">
        <v>0.24274553571428581</v>
      </c>
      <c r="M90" s="226">
        <v>164148</v>
      </c>
      <c r="N90" s="227">
        <v>-1.1662702832886729E-2</v>
      </c>
      <c r="O90" s="226">
        <v>3313</v>
      </c>
      <c r="P90" s="227">
        <v>-0.24343457410367664</v>
      </c>
      <c r="Q90" s="226">
        <v>9388</v>
      </c>
      <c r="R90" s="227">
        <v>2.3326793110965749E-2</v>
      </c>
      <c r="S90" s="226">
        <v>4237.1529200162349</v>
      </c>
      <c r="T90" s="227">
        <v>-0.29310655111760153</v>
      </c>
      <c r="U90" s="226">
        <v>991</v>
      </c>
      <c r="V90" s="227">
        <v>-0.53864059590316571</v>
      </c>
      <c r="W90" s="226">
        <v>1390</v>
      </c>
      <c r="X90" s="227">
        <v>-0.16365824308062571</v>
      </c>
      <c r="Y90" s="226">
        <v>1778</v>
      </c>
      <c r="Z90" s="227">
        <v>-0.14478114478114479</v>
      </c>
      <c r="AA90" s="226">
        <v>79</v>
      </c>
      <c r="AB90" s="227">
        <v>-0.24761904761904763</v>
      </c>
      <c r="AC90" s="226">
        <v>2101</v>
      </c>
      <c r="AD90" s="227">
        <v>-0.12603993344425957</v>
      </c>
      <c r="AE90" s="226">
        <v>2412</v>
      </c>
      <c r="AF90" s="227">
        <v>9.4373865698729631E-2</v>
      </c>
      <c r="AG90" s="226">
        <v>5886</v>
      </c>
      <c r="AH90" s="227">
        <v>0.5181841630126387</v>
      </c>
      <c r="AI90" s="226">
        <v>4169</v>
      </c>
      <c r="AJ90" s="227">
        <v>0.14848484848484844</v>
      </c>
      <c r="AK90" s="226">
        <v>6155</v>
      </c>
      <c r="AL90" s="227">
        <v>2.2255439295798096E-2</v>
      </c>
      <c r="AM90" s="226">
        <v>992</v>
      </c>
      <c r="AN90" s="227">
        <v>0.35704514363885087</v>
      </c>
      <c r="AO90" s="226">
        <v>992</v>
      </c>
      <c r="AP90" s="227">
        <v>0.29842931937172779</v>
      </c>
      <c r="AQ90" s="226">
        <v>1599</v>
      </c>
      <c r="AR90" s="227">
        <v>-0.18667344862665314</v>
      </c>
      <c r="AS90" s="226">
        <v>288892.08102516778</v>
      </c>
      <c r="AT90" s="227">
        <v>2.4485520289667662E-3</v>
      </c>
      <c r="AU90" s="228">
        <v>462963.19348474569</v>
      </c>
      <c r="AV90" s="229">
        <v>4.1160841208254917E-2</v>
      </c>
    </row>
    <row r="91" spans="2:48" ht="15" hidden="1" customHeight="1" outlineLevel="1">
      <c r="B91" s="225" t="s">
        <v>17</v>
      </c>
      <c r="C91" s="226">
        <v>116133</v>
      </c>
      <c r="D91" s="227">
        <v>0.13323705344509618</v>
      </c>
      <c r="E91" s="226">
        <v>8481</v>
      </c>
      <c r="F91" s="227">
        <v>-0.20508013871965503</v>
      </c>
      <c r="G91" s="226">
        <v>6487</v>
      </c>
      <c r="H91" s="227">
        <v>-0.26692281613741664</v>
      </c>
      <c r="I91" s="226">
        <v>34333</v>
      </c>
      <c r="J91" s="227">
        <v>-0.12185078138987648</v>
      </c>
      <c r="K91" s="226">
        <v>5917</v>
      </c>
      <c r="L91" s="227">
        <v>-3.9915625507058294E-2</v>
      </c>
      <c r="M91" s="226">
        <v>144481</v>
      </c>
      <c r="N91" s="227">
        <v>5.0793835501865559E-2</v>
      </c>
      <c r="O91" s="226">
        <v>3463</v>
      </c>
      <c r="P91" s="227">
        <v>-0.21934174932371509</v>
      </c>
      <c r="Q91" s="226">
        <v>7240</v>
      </c>
      <c r="R91" s="227">
        <v>0.12649758829936197</v>
      </c>
      <c r="S91" s="226">
        <v>5364.2473007963226</v>
      </c>
      <c r="T91" s="227">
        <v>0.11680264333767232</v>
      </c>
      <c r="U91" s="226">
        <v>602</v>
      </c>
      <c r="V91" s="227">
        <v>-0.71723813997181773</v>
      </c>
      <c r="W91" s="226">
        <v>579</v>
      </c>
      <c r="X91" s="227">
        <v>-0.37808807733619765</v>
      </c>
      <c r="Y91" s="226">
        <v>2167</v>
      </c>
      <c r="Z91" s="227">
        <v>0.342627013630731</v>
      </c>
      <c r="AA91" s="226">
        <v>2017</v>
      </c>
      <c r="AB91" s="227">
        <v>14.635658914728682</v>
      </c>
      <c r="AC91" s="226">
        <v>1375</v>
      </c>
      <c r="AD91" s="227">
        <v>-0.15436654366543667</v>
      </c>
      <c r="AE91" s="226">
        <v>1637</v>
      </c>
      <c r="AF91" s="227">
        <v>-3.3077377436503297E-2</v>
      </c>
      <c r="AG91" s="226">
        <v>4141</v>
      </c>
      <c r="AH91" s="227">
        <v>0.28006182380216393</v>
      </c>
      <c r="AI91" s="226">
        <v>3162</v>
      </c>
      <c r="AJ91" s="227">
        <v>0.21242331288343563</v>
      </c>
      <c r="AK91" s="226">
        <v>2837</v>
      </c>
      <c r="AL91" s="227">
        <v>-0.18780417978814767</v>
      </c>
      <c r="AM91" s="226">
        <v>957</v>
      </c>
      <c r="AN91" s="227">
        <v>0.18002466091245384</v>
      </c>
      <c r="AO91" s="226">
        <v>866</v>
      </c>
      <c r="AP91" s="227">
        <v>1.6431924882629012E-2</v>
      </c>
      <c r="AQ91" s="226">
        <v>935</v>
      </c>
      <c r="AR91" s="227">
        <v>-0.30637982195845692</v>
      </c>
      <c r="AS91" s="226">
        <v>231690.39433605707</v>
      </c>
      <c r="AT91" s="227">
        <v>-8.2087372603678599E-3</v>
      </c>
      <c r="AU91" s="228">
        <v>347823.52757311048</v>
      </c>
      <c r="AV91" s="229">
        <v>3.4920614100184766E-2</v>
      </c>
    </row>
    <row r="92" spans="2:48" ht="15" hidden="1" customHeight="1" outlineLevel="1">
      <c r="B92" s="225" t="s">
        <v>18</v>
      </c>
      <c r="C92" s="226">
        <v>107977</v>
      </c>
      <c r="D92" s="227">
        <v>9.2939926109620874E-2</v>
      </c>
      <c r="E92" s="226">
        <v>11092</v>
      </c>
      <c r="F92" s="227">
        <v>-0.21953278919223196</v>
      </c>
      <c r="G92" s="226">
        <v>8111</v>
      </c>
      <c r="H92" s="227">
        <v>-0.1844142785319256</v>
      </c>
      <c r="I92" s="226">
        <v>47897</v>
      </c>
      <c r="J92" s="227">
        <v>-9.9257169722614003E-2</v>
      </c>
      <c r="K92" s="226">
        <v>9139</v>
      </c>
      <c r="L92" s="227">
        <v>-0.16493055555555558</v>
      </c>
      <c r="M92" s="226">
        <v>137402</v>
      </c>
      <c r="N92" s="227">
        <v>-0.14146286599767566</v>
      </c>
      <c r="O92" s="226">
        <v>3200</v>
      </c>
      <c r="P92" s="227">
        <v>-0.22178988326848248</v>
      </c>
      <c r="Q92" s="226">
        <v>5762</v>
      </c>
      <c r="R92" s="227">
        <v>0.13202357563850686</v>
      </c>
      <c r="S92" s="226">
        <v>2528.6739643861292</v>
      </c>
      <c r="T92" s="227">
        <v>-0.43769094283515753</v>
      </c>
      <c r="U92" s="226">
        <v>274</v>
      </c>
      <c r="V92" s="227">
        <v>-0.8587628865979382</v>
      </c>
      <c r="W92" s="226">
        <v>222</v>
      </c>
      <c r="X92" s="227">
        <v>-0.59636363636363643</v>
      </c>
      <c r="Y92" s="226">
        <v>1863</v>
      </c>
      <c r="Z92" s="227">
        <v>0.12909090909090915</v>
      </c>
      <c r="AA92" s="226">
        <v>171</v>
      </c>
      <c r="AB92" s="227">
        <v>-0.52100840336134446</v>
      </c>
      <c r="AC92" s="226">
        <v>2073</v>
      </c>
      <c r="AD92" s="227">
        <v>-5.1692589204025641E-2</v>
      </c>
      <c r="AE92" s="226">
        <v>1823</v>
      </c>
      <c r="AF92" s="227">
        <v>-0.10108481262327418</v>
      </c>
      <c r="AG92" s="226">
        <v>3472</v>
      </c>
      <c r="AH92" s="227">
        <v>-0.27303182579564489</v>
      </c>
      <c r="AI92" s="226">
        <v>2901</v>
      </c>
      <c r="AJ92" s="227">
        <v>1.2212142358688061E-2</v>
      </c>
      <c r="AK92" s="226">
        <v>2452</v>
      </c>
      <c r="AL92" s="227">
        <v>-0.14890662964248524</v>
      </c>
      <c r="AM92" s="226">
        <v>669</v>
      </c>
      <c r="AN92" s="227">
        <v>-3.4632034632034681E-2</v>
      </c>
      <c r="AO92" s="226">
        <v>1080</v>
      </c>
      <c r="AP92" s="227">
        <v>0.44578313253012047</v>
      </c>
      <c r="AQ92" s="226">
        <v>832</v>
      </c>
      <c r="AR92" s="227">
        <v>-0.4939172749391727</v>
      </c>
      <c r="AS92" s="226">
        <v>240431.97021582347</v>
      </c>
      <c r="AT92" s="227">
        <v>-0.1408192873402736</v>
      </c>
      <c r="AU92" s="228">
        <v>348409.06315574958</v>
      </c>
      <c r="AV92" s="229">
        <v>-7.9825946994351749E-2</v>
      </c>
    </row>
    <row r="93" spans="2:48" ht="15" hidden="1" customHeight="1" outlineLevel="1">
      <c r="B93" s="225" t="s">
        <v>19</v>
      </c>
      <c r="C93" s="226">
        <v>110975</v>
      </c>
      <c r="D93" s="227">
        <v>1.9353712753058749E-2</v>
      </c>
      <c r="E93" s="226">
        <v>14822</v>
      </c>
      <c r="F93" s="227">
        <v>7.3202519730649396E-2</v>
      </c>
      <c r="G93" s="226">
        <v>10733</v>
      </c>
      <c r="H93" s="227">
        <v>-9.0885990174487508E-2</v>
      </c>
      <c r="I93" s="226">
        <v>59044</v>
      </c>
      <c r="J93" s="227">
        <v>-9.7793533402603772E-2</v>
      </c>
      <c r="K93" s="226">
        <v>12369</v>
      </c>
      <c r="L93" s="227">
        <v>-0.21571238348868171</v>
      </c>
      <c r="M93" s="226">
        <v>172554</v>
      </c>
      <c r="N93" s="227">
        <v>0.11466832038138786</v>
      </c>
      <c r="O93" s="226">
        <v>2546</v>
      </c>
      <c r="P93" s="227">
        <v>2.2079486150140548E-2</v>
      </c>
      <c r="Q93" s="226">
        <v>7639</v>
      </c>
      <c r="R93" s="227">
        <v>-0.32784865816102071</v>
      </c>
      <c r="S93" s="226">
        <v>27432.71501311348</v>
      </c>
      <c r="T93" s="227">
        <v>0.18931869414703462</v>
      </c>
      <c r="U93" s="226">
        <v>9218</v>
      </c>
      <c r="V93" s="227">
        <v>0.10660264105642248</v>
      </c>
      <c r="W93" s="226">
        <v>4857</v>
      </c>
      <c r="X93" s="227">
        <v>0.10186025408348454</v>
      </c>
      <c r="Y93" s="226">
        <v>6900</v>
      </c>
      <c r="Z93" s="227">
        <v>0.50655021834061142</v>
      </c>
      <c r="AA93" s="226">
        <v>6457</v>
      </c>
      <c r="AB93" s="227">
        <v>0.12334725121781487</v>
      </c>
      <c r="AC93" s="226">
        <v>2586</v>
      </c>
      <c r="AD93" s="227">
        <v>1.8511224891689659E-2</v>
      </c>
      <c r="AE93" s="226">
        <v>2657</v>
      </c>
      <c r="AF93" s="227">
        <v>8.0960130187144097E-2</v>
      </c>
      <c r="AG93" s="226">
        <v>5121</v>
      </c>
      <c r="AH93" s="227">
        <v>0.33359374999999991</v>
      </c>
      <c r="AI93" s="226">
        <v>3155</v>
      </c>
      <c r="AJ93" s="227">
        <v>0.36108714408973253</v>
      </c>
      <c r="AK93" s="226">
        <v>2776</v>
      </c>
      <c r="AL93" s="227">
        <v>-0.15029078665442297</v>
      </c>
      <c r="AM93" s="226">
        <v>1266</v>
      </c>
      <c r="AN93" s="227">
        <v>0.26600000000000001</v>
      </c>
      <c r="AO93" s="226">
        <v>794</v>
      </c>
      <c r="AP93" s="227">
        <v>4.8877146631439938E-2</v>
      </c>
      <c r="AQ93" s="226">
        <v>1327</v>
      </c>
      <c r="AR93" s="227">
        <v>-0.33081190115985881</v>
      </c>
      <c r="AS93" s="226">
        <v>326822.60265739303</v>
      </c>
      <c r="AT93" s="227">
        <v>3.1895259043460467E-2</v>
      </c>
      <c r="AU93" s="228">
        <v>437797.62201110582</v>
      </c>
      <c r="AV93" s="229">
        <v>2.8686011600641104E-2</v>
      </c>
    </row>
    <row r="94" spans="2:48" ht="15" hidden="1" customHeight="1" outlineLevel="1">
      <c r="B94" s="225" t="s">
        <v>20</v>
      </c>
      <c r="C94" s="226">
        <v>71188</v>
      </c>
      <c r="D94" s="227">
        <v>-8.6044421620233624E-2</v>
      </c>
      <c r="E94" s="226">
        <v>13804</v>
      </c>
      <c r="F94" s="227">
        <v>4.2125924807489001E-2</v>
      </c>
      <c r="G94" s="226">
        <v>9029</v>
      </c>
      <c r="H94" s="227">
        <v>-0.1868695965417867</v>
      </c>
      <c r="I94" s="226">
        <v>65539</v>
      </c>
      <c r="J94" s="227">
        <v>-4.2107570885705936E-2</v>
      </c>
      <c r="K94" s="226">
        <v>9479</v>
      </c>
      <c r="L94" s="227">
        <v>-0.32471325781862226</v>
      </c>
      <c r="M94" s="226">
        <v>160965</v>
      </c>
      <c r="N94" s="227">
        <v>0.1519963929662842</v>
      </c>
      <c r="O94" s="226">
        <v>2262</v>
      </c>
      <c r="P94" s="227">
        <v>-8.7167070217917697E-2</v>
      </c>
      <c r="Q94" s="226">
        <v>9373</v>
      </c>
      <c r="R94" s="227">
        <v>-0.13092257765414927</v>
      </c>
      <c r="S94" s="226">
        <v>51801.057713616377</v>
      </c>
      <c r="T94" s="227">
        <v>1.9880874837800766E-2</v>
      </c>
      <c r="U94" s="226">
        <v>13320</v>
      </c>
      <c r="V94" s="227">
        <v>-0.19424112273909622</v>
      </c>
      <c r="W94" s="226">
        <v>9783</v>
      </c>
      <c r="X94" s="227">
        <v>4.5639162035057801E-2</v>
      </c>
      <c r="Y94" s="226">
        <v>11957</v>
      </c>
      <c r="Z94" s="227">
        <v>0.20631557707828896</v>
      </c>
      <c r="AA94" s="226">
        <v>16741</v>
      </c>
      <c r="AB94" s="227">
        <v>0.11658774094577473</v>
      </c>
      <c r="AC94" s="226">
        <v>1944</v>
      </c>
      <c r="AD94" s="227">
        <v>-0.33333333333333337</v>
      </c>
      <c r="AE94" s="226">
        <v>2086</v>
      </c>
      <c r="AF94" s="227">
        <v>-0.16392785571142288</v>
      </c>
      <c r="AG94" s="226">
        <v>3476</v>
      </c>
      <c r="AH94" s="227">
        <v>0.23657061543934543</v>
      </c>
      <c r="AI94" s="226">
        <v>2821</v>
      </c>
      <c r="AJ94" s="227">
        <v>0.40139095876800801</v>
      </c>
      <c r="AK94" s="226">
        <v>2127</v>
      </c>
      <c r="AL94" s="227">
        <v>-5.0022331397945541E-2</v>
      </c>
      <c r="AM94" s="226">
        <v>962</v>
      </c>
      <c r="AN94" s="227">
        <v>-0.153169014084507</v>
      </c>
      <c r="AO94" s="226">
        <v>846</v>
      </c>
      <c r="AP94" s="227">
        <v>0.30354391371340528</v>
      </c>
      <c r="AQ94" s="226">
        <v>1171</v>
      </c>
      <c r="AR94" s="227">
        <v>0.10367577756833168</v>
      </c>
      <c r="AS94" s="226">
        <v>337684.96861913294</v>
      </c>
      <c r="AT94" s="227">
        <v>3.6139695097165081E-2</v>
      </c>
      <c r="AU94" s="228">
        <v>408872.8825747114</v>
      </c>
      <c r="AV94" s="229">
        <v>1.2571102823399682E-2</v>
      </c>
    </row>
    <row r="95" spans="2:48" ht="15" hidden="1" customHeight="1" outlineLevel="1">
      <c r="B95" s="225" t="s">
        <v>21</v>
      </c>
      <c r="C95" s="226">
        <v>75000</v>
      </c>
      <c r="D95" s="227">
        <v>0.193792280143255</v>
      </c>
      <c r="E95" s="226">
        <v>14596</v>
      </c>
      <c r="F95" s="227">
        <v>-2.9263101888800214E-2</v>
      </c>
      <c r="G95" s="226">
        <v>12103</v>
      </c>
      <c r="H95" s="227">
        <v>0.13621855050694709</v>
      </c>
      <c r="I95" s="226">
        <v>60909</v>
      </c>
      <c r="J95" s="227">
        <v>-1.729562285216435E-2</v>
      </c>
      <c r="K95" s="226">
        <v>11645</v>
      </c>
      <c r="L95" s="227">
        <v>-0.11980347694633409</v>
      </c>
      <c r="M95" s="226">
        <v>165101</v>
      </c>
      <c r="N95" s="227">
        <v>0.13189864392370865</v>
      </c>
      <c r="O95" s="226">
        <v>2365</v>
      </c>
      <c r="P95" s="227">
        <v>0.10102420856610794</v>
      </c>
      <c r="Q95" s="226">
        <v>9830</v>
      </c>
      <c r="R95" s="227">
        <v>-0.13361537105587873</v>
      </c>
      <c r="S95" s="226">
        <v>51230.46351585551</v>
      </c>
      <c r="T95" s="227">
        <v>0.13278374513010061</v>
      </c>
      <c r="U95" s="226">
        <v>13785</v>
      </c>
      <c r="V95" s="227">
        <v>-8.7931718936085757E-2</v>
      </c>
      <c r="W95" s="226">
        <v>9639</v>
      </c>
      <c r="X95" s="227">
        <v>0.10172591153274668</v>
      </c>
      <c r="Y95" s="226">
        <v>12240</v>
      </c>
      <c r="Z95" s="227">
        <v>0.449721662916025</v>
      </c>
      <c r="AA95" s="226">
        <v>15566</v>
      </c>
      <c r="AB95" s="227">
        <v>0.20479876160990718</v>
      </c>
      <c r="AC95" s="226">
        <v>2298</v>
      </c>
      <c r="AD95" s="227">
        <v>-1.9206145966709331E-2</v>
      </c>
      <c r="AE95" s="226">
        <v>2779</v>
      </c>
      <c r="AF95" s="227">
        <v>-8.7955365933705232E-2</v>
      </c>
      <c r="AG95" s="226">
        <v>3412</v>
      </c>
      <c r="AH95" s="227">
        <v>0.58109360518999065</v>
      </c>
      <c r="AI95" s="226">
        <v>2602</v>
      </c>
      <c r="AJ95" s="227">
        <v>8.5271317829458404E-3</v>
      </c>
      <c r="AK95" s="226">
        <v>2963</v>
      </c>
      <c r="AL95" s="227">
        <v>0.30184534270650265</v>
      </c>
      <c r="AM95" s="226">
        <v>1044</v>
      </c>
      <c r="AN95" s="227">
        <v>-0.10921501706484638</v>
      </c>
      <c r="AO95" s="226">
        <v>716</v>
      </c>
      <c r="AP95" s="227">
        <v>3.7681159420289934E-2</v>
      </c>
      <c r="AQ95" s="226">
        <v>830</v>
      </c>
      <c r="AR95" s="227">
        <v>-2.6963657678780728E-2</v>
      </c>
      <c r="AS95" s="226">
        <v>344424.58386452869</v>
      </c>
      <c r="AT95" s="227">
        <v>7.4319020634944222E-2</v>
      </c>
      <c r="AU95" s="228">
        <v>419424.77765680884</v>
      </c>
      <c r="AV95" s="229">
        <v>9.3895556088443355E-2</v>
      </c>
    </row>
    <row r="96" spans="2:48" ht="15" hidden="1" customHeight="1" outlineLevel="1">
      <c r="B96" s="225" t="s">
        <v>22</v>
      </c>
      <c r="C96" s="226">
        <v>61789</v>
      </c>
      <c r="D96" s="227">
        <v>0.13852702179801368</v>
      </c>
      <c r="E96" s="226">
        <v>13115</v>
      </c>
      <c r="F96" s="227">
        <v>-6.3214285714285667E-2</v>
      </c>
      <c r="G96" s="226">
        <v>11286</v>
      </c>
      <c r="H96" s="227">
        <v>3.7220843672456594E-2</v>
      </c>
      <c r="I96" s="226">
        <v>60148</v>
      </c>
      <c r="J96" s="227">
        <v>3.0478507426887624E-2</v>
      </c>
      <c r="K96" s="226">
        <v>8676</v>
      </c>
      <c r="L96" s="227">
        <v>7.9372978352824086E-2</v>
      </c>
      <c r="M96" s="226">
        <v>164736</v>
      </c>
      <c r="N96" s="227">
        <v>0.13130425227996922</v>
      </c>
      <c r="O96" s="226">
        <v>2859</v>
      </c>
      <c r="P96" s="227">
        <v>0.1922435362802335</v>
      </c>
      <c r="Q96" s="226">
        <v>13104</v>
      </c>
      <c r="R96" s="227">
        <v>-4.9952874646559842E-2</v>
      </c>
      <c r="S96" s="226">
        <v>49526.995703058019</v>
      </c>
      <c r="T96" s="227">
        <v>-3.0239967413917768E-2</v>
      </c>
      <c r="U96" s="226">
        <v>12791</v>
      </c>
      <c r="V96" s="227">
        <v>-0.26720137496419361</v>
      </c>
      <c r="W96" s="226">
        <v>9304</v>
      </c>
      <c r="X96" s="227">
        <v>6.0043294975504091E-2</v>
      </c>
      <c r="Y96" s="226">
        <v>11183</v>
      </c>
      <c r="Z96" s="227">
        <v>0.20286113800150596</v>
      </c>
      <c r="AA96" s="226">
        <v>16249</v>
      </c>
      <c r="AB96" s="227">
        <v>4.5422376632567651E-2</v>
      </c>
      <c r="AC96" s="226">
        <v>2421</v>
      </c>
      <c r="AD96" s="227">
        <v>0.12552301255230125</v>
      </c>
      <c r="AE96" s="226">
        <v>2940</v>
      </c>
      <c r="AF96" s="227">
        <v>-0.15565766800689262</v>
      </c>
      <c r="AG96" s="226">
        <v>5365</v>
      </c>
      <c r="AH96" s="227">
        <v>0.2662261033750295</v>
      </c>
      <c r="AI96" s="226">
        <v>2722</v>
      </c>
      <c r="AJ96" s="227">
        <v>-0.14267716535433073</v>
      </c>
      <c r="AK96" s="226">
        <v>2891</v>
      </c>
      <c r="AL96" s="227">
        <v>0.49328512396694224</v>
      </c>
      <c r="AM96" s="226">
        <v>698</v>
      </c>
      <c r="AN96" s="227">
        <v>-0.12749999999999995</v>
      </c>
      <c r="AO96" s="226">
        <v>792</v>
      </c>
      <c r="AP96" s="227">
        <v>4.6235138705416068E-2</v>
      </c>
      <c r="AQ96" s="226">
        <v>910</v>
      </c>
      <c r="AR96" s="227">
        <v>-0.2175408426483233</v>
      </c>
      <c r="AS96" s="226">
        <v>342190.95396581216</v>
      </c>
      <c r="AT96" s="227">
        <v>6.3139260256513285E-2</v>
      </c>
      <c r="AU96" s="228">
        <v>403980.09249283391</v>
      </c>
      <c r="AV96" s="229">
        <v>7.4016705994166765E-2</v>
      </c>
    </row>
    <row r="97" spans="2:48" collapsed="1">
      <c r="B97" s="238">
        <v>2004</v>
      </c>
      <c r="C97" s="239">
        <v>1371788</v>
      </c>
      <c r="D97" s="240">
        <v>0.10110279805206335</v>
      </c>
      <c r="E97" s="239">
        <v>149787</v>
      </c>
      <c r="F97" s="240">
        <v>-4.4555150154364287E-2</v>
      </c>
      <c r="G97" s="239">
        <v>111458</v>
      </c>
      <c r="H97" s="240">
        <v>-7.8988902385615289E-2</v>
      </c>
      <c r="I97" s="239">
        <v>650559</v>
      </c>
      <c r="J97" s="240">
        <v>-1.0765784875896967E-2</v>
      </c>
      <c r="K97" s="239">
        <v>112959</v>
      </c>
      <c r="L97" s="240">
        <v>-5.1282912694746607E-2</v>
      </c>
      <c r="M97" s="239">
        <v>1889908</v>
      </c>
      <c r="N97" s="240">
        <v>-5.0691300037851716E-3</v>
      </c>
      <c r="O97" s="239">
        <v>32483</v>
      </c>
      <c r="P97" s="240">
        <v>-0.17325019088826676</v>
      </c>
      <c r="Q97" s="239">
        <v>112750</v>
      </c>
      <c r="R97" s="240">
        <v>-6.1876388252301018E-3</v>
      </c>
      <c r="S97" s="239">
        <v>357430.27608646062</v>
      </c>
      <c r="T97" s="240">
        <v>9.1298473638788735E-2</v>
      </c>
      <c r="U97" s="239">
        <v>101267</v>
      </c>
      <c r="V97" s="240">
        <v>-4.1685593156181366E-2</v>
      </c>
      <c r="W97" s="239">
        <v>63791</v>
      </c>
      <c r="X97" s="240">
        <v>7.1937489497563512E-2</v>
      </c>
      <c r="Y97" s="239">
        <v>84343</v>
      </c>
      <c r="Z97" s="240">
        <v>0.24583456425406203</v>
      </c>
      <c r="AA97" s="239">
        <v>108029</v>
      </c>
      <c r="AB97" s="240">
        <v>0.1414005874521902</v>
      </c>
      <c r="AC97" s="239">
        <v>24758</v>
      </c>
      <c r="AD97" s="240">
        <v>-0.13518233896884169</v>
      </c>
      <c r="AE97" s="239">
        <v>28014</v>
      </c>
      <c r="AF97" s="240">
        <v>-8.5294638117147104E-3</v>
      </c>
      <c r="AG97" s="239">
        <v>56101</v>
      </c>
      <c r="AH97" s="240">
        <v>0.1729494658052646</v>
      </c>
      <c r="AI97" s="239">
        <v>38161</v>
      </c>
      <c r="AJ97" s="240">
        <v>0.10778564793311651</v>
      </c>
      <c r="AK97" s="239">
        <v>43323</v>
      </c>
      <c r="AL97" s="240">
        <v>4.7562626946513253E-2</v>
      </c>
      <c r="AM97" s="239">
        <v>10144</v>
      </c>
      <c r="AN97" s="240">
        <v>1.9907500502714726E-2</v>
      </c>
      <c r="AO97" s="239">
        <v>11338</v>
      </c>
      <c r="AP97" s="240">
        <v>0.24991731892845337</v>
      </c>
      <c r="AQ97" s="239">
        <v>15016</v>
      </c>
      <c r="AR97" s="240">
        <v>-0.18119853863351332</v>
      </c>
      <c r="AS97" s="239">
        <v>3644189.5079857344</v>
      </c>
      <c r="AT97" s="240">
        <v>-2.1854769041628197E-3</v>
      </c>
      <c r="AU97" s="241">
        <v>5015977.6090885326</v>
      </c>
      <c r="AV97" s="242">
        <v>2.4086403582092242E-2</v>
      </c>
    </row>
    <row r="98" spans="2:48" ht="15" hidden="1" customHeight="1" outlineLevel="1">
      <c r="B98" s="225" t="s">
        <v>11</v>
      </c>
      <c r="C98" s="226">
        <v>71874</v>
      </c>
      <c r="D98" s="227">
        <v>3.1176023299522182E-2</v>
      </c>
      <c r="E98" s="226">
        <v>11683</v>
      </c>
      <c r="F98" s="227">
        <v>-9.0109034267912724E-2</v>
      </c>
      <c r="G98" s="226">
        <v>10229</v>
      </c>
      <c r="H98" s="227">
        <v>3.37544214249621E-2</v>
      </c>
      <c r="I98" s="226">
        <v>49519</v>
      </c>
      <c r="J98" s="227">
        <v>-0.10311164239658044</v>
      </c>
      <c r="K98" s="226">
        <v>7624</v>
      </c>
      <c r="L98" s="227">
        <v>-0.11912189485846336</v>
      </c>
      <c r="M98" s="226">
        <v>156966</v>
      </c>
      <c r="N98" s="227">
        <v>7.4557590278966357E-2</v>
      </c>
      <c r="O98" s="226">
        <v>2242</v>
      </c>
      <c r="P98" s="227">
        <v>-4.3107127614169904E-2</v>
      </c>
      <c r="Q98" s="226">
        <v>9110</v>
      </c>
      <c r="R98" s="227">
        <v>-0.13999811196072875</v>
      </c>
      <c r="S98" s="226">
        <v>50988.35594536861</v>
      </c>
      <c r="T98" s="227">
        <v>-0.16526482846706947</v>
      </c>
      <c r="U98" s="226">
        <v>14725</v>
      </c>
      <c r="V98" s="227">
        <v>-0.37882303311537646</v>
      </c>
      <c r="W98" s="226">
        <v>9254</v>
      </c>
      <c r="X98" s="227">
        <v>-0.17822573483704818</v>
      </c>
      <c r="Y98" s="226">
        <v>9654</v>
      </c>
      <c r="Z98" s="227">
        <v>-8.7005863438623043E-2</v>
      </c>
      <c r="AA98" s="226">
        <v>17356</v>
      </c>
      <c r="AB98" s="227">
        <v>0.11664414849128235</v>
      </c>
      <c r="AC98" s="226">
        <v>1956</v>
      </c>
      <c r="AD98" s="227">
        <v>-0.1451048951048951</v>
      </c>
      <c r="AE98" s="226">
        <v>2202</v>
      </c>
      <c r="AF98" s="227">
        <v>-0.18954729481045274</v>
      </c>
      <c r="AG98" s="226">
        <v>3999</v>
      </c>
      <c r="AH98" s="227">
        <v>0.29083279535183992</v>
      </c>
      <c r="AI98" s="226">
        <v>2501</v>
      </c>
      <c r="AJ98" s="227">
        <v>0.16001855287569566</v>
      </c>
      <c r="AK98" s="226">
        <v>2771</v>
      </c>
      <c r="AL98" s="227">
        <v>0.15651085141903165</v>
      </c>
      <c r="AM98" s="226">
        <v>823</v>
      </c>
      <c r="AN98" s="227">
        <v>3.2622333751568311E-2</v>
      </c>
      <c r="AO98" s="226">
        <v>970</v>
      </c>
      <c r="AP98" s="227">
        <v>0.25974025974025983</v>
      </c>
      <c r="AQ98" s="226">
        <v>1490</v>
      </c>
      <c r="AR98" s="227">
        <v>3.9776692254012591E-2</v>
      </c>
      <c r="AS98" s="226">
        <v>315074</v>
      </c>
      <c r="AT98" s="227">
        <v>-2.2574770979460257E-2</v>
      </c>
      <c r="AU98" s="228">
        <v>386948</v>
      </c>
      <c r="AV98" s="229">
        <v>-1.3018681195351656E-2</v>
      </c>
    </row>
    <row r="99" spans="2:48" ht="15" hidden="1" customHeight="1" outlineLevel="1">
      <c r="B99" s="225" t="s">
        <v>12</v>
      </c>
      <c r="C99" s="226">
        <v>71346</v>
      </c>
      <c r="D99" s="227">
        <v>-4.4157444870180362E-2</v>
      </c>
      <c r="E99" s="226">
        <v>9262</v>
      </c>
      <c r="F99" s="227">
        <v>-0.26846220677671595</v>
      </c>
      <c r="G99" s="226">
        <v>7702</v>
      </c>
      <c r="H99" s="227">
        <v>-0.17218400687876179</v>
      </c>
      <c r="I99" s="226">
        <v>63754</v>
      </c>
      <c r="J99" s="227">
        <v>-9.9494335998192018E-2</v>
      </c>
      <c r="K99" s="226">
        <v>6681</v>
      </c>
      <c r="L99" s="227">
        <v>-0.1384912959381045</v>
      </c>
      <c r="M99" s="226">
        <v>150018</v>
      </c>
      <c r="N99" s="227">
        <v>-5.0344683517860922E-2</v>
      </c>
      <c r="O99" s="226">
        <v>2248</v>
      </c>
      <c r="P99" s="227">
        <v>0.18816067653276947</v>
      </c>
      <c r="Q99" s="226">
        <v>5564</v>
      </c>
      <c r="R99" s="227">
        <v>-0.14610190300798032</v>
      </c>
      <c r="S99" s="226">
        <v>54216.000824953931</v>
      </c>
      <c r="T99" s="227">
        <v>3.5287916793412144E-2</v>
      </c>
      <c r="U99" s="226">
        <v>17133</v>
      </c>
      <c r="V99" s="227">
        <v>-7.4592200496921279E-2</v>
      </c>
      <c r="W99" s="226">
        <v>10612</v>
      </c>
      <c r="X99" s="227">
        <v>-2.2205841702754969E-2</v>
      </c>
      <c r="Y99" s="226">
        <v>9928</v>
      </c>
      <c r="Z99" s="227">
        <v>9.7622996130458883E-2</v>
      </c>
      <c r="AA99" s="226">
        <v>16543</v>
      </c>
      <c r="AB99" s="227">
        <v>0.18536830037259966</v>
      </c>
      <c r="AC99" s="226">
        <v>3003</v>
      </c>
      <c r="AD99" s="227">
        <v>0.10040307805056803</v>
      </c>
      <c r="AE99" s="226">
        <v>2769</v>
      </c>
      <c r="AF99" s="227">
        <v>-0.21491352424156507</v>
      </c>
      <c r="AG99" s="226">
        <v>4791</v>
      </c>
      <c r="AH99" s="227">
        <v>0.34957746478873242</v>
      </c>
      <c r="AI99" s="226">
        <v>2648</v>
      </c>
      <c r="AJ99" s="227">
        <v>0.13941480206540446</v>
      </c>
      <c r="AK99" s="226">
        <v>2234</v>
      </c>
      <c r="AL99" s="227">
        <v>-0.16485981308411213</v>
      </c>
      <c r="AM99" s="226">
        <v>750</v>
      </c>
      <c r="AN99" s="227">
        <v>0.24792013311148087</v>
      </c>
      <c r="AO99" s="226">
        <v>614</v>
      </c>
      <c r="AP99" s="227">
        <v>-0.41131351869606902</v>
      </c>
      <c r="AQ99" s="226">
        <v>965</v>
      </c>
      <c r="AR99" s="227">
        <v>-0.26504188880426505</v>
      </c>
      <c r="AS99" s="226">
        <v>317218.69160602376</v>
      </c>
      <c r="AT99" s="227">
        <v>-5.8772292149257721E-2</v>
      </c>
      <c r="AU99" s="228">
        <v>388564.64744857885</v>
      </c>
      <c r="AV99" s="229">
        <v>-5.6122918171443548E-2</v>
      </c>
    </row>
    <row r="100" spans="2:48" ht="15" hidden="1" customHeight="1" outlineLevel="1">
      <c r="B100" s="225" t="s">
        <v>13</v>
      </c>
      <c r="C100" s="226">
        <v>93003</v>
      </c>
      <c r="D100" s="227">
        <v>8.3702876473203958E-3</v>
      </c>
      <c r="E100" s="226">
        <v>15397</v>
      </c>
      <c r="F100" s="227">
        <v>8.7896559033420418E-2</v>
      </c>
      <c r="G100" s="226">
        <v>9380</v>
      </c>
      <c r="H100" s="227">
        <v>-0.19054193993786672</v>
      </c>
      <c r="I100" s="226">
        <v>59933</v>
      </c>
      <c r="J100" s="227">
        <v>3.7190225668005006E-2</v>
      </c>
      <c r="K100" s="226">
        <v>8653</v>
      </c>
      <c r="L100" s="227">
        <v>-0.1512506130456106</v>
      </c>
      <c r="M100" s="226">
        <v>200862</v>
      </c>
      <c r="N100" s="227">
        <v>0.19576373096476929</v>
      </c>
      <c r="O100" s="226">
        <v>3958</v>
      </c>
      <c r="P100" s="227">
        <v>1.4091724314629683E-2</v>
      </c>
      <c r="Q100" s="226">
        <v>7634</v>
      </c>
      <c r="R100" s="227">
        <v>0.16247906197654949</v>
      </c>
      <c r="S100" s="226">
        <v>29280.60538694778</v>
      </c>
      <c r="T100" s="227">
        <v>5.2200312347192579E-3</v>
      </c>
      <c r="U100" s="226">
        <v>8591</v>
      </c>
      <c r="V100" s="227">
        <v>-0.16665049956348821</v>
      </c>
      <c r="W100" s="226">
        <v>3219</v>
      </c>
      <c r="X100" s="227">
        <v>-0.31930640727426518</v>
      </c>
      <c r="Y100" s="226">
        <v>6846</v>
      </c>
      <c r="Z100" s="227">
        <v>9.1343854615016706E-2</v>
      </c>
      <c r="AA100" s="226">
        <v>10625</v>
      </c>
      <c r="AB100" s="227">
        <v>0.35904323356357115</v>
      </c>
      <c r="AC100" s="226">
        <v>3479</v>
      </c>
      <c r="AD100" s="227">
        <v>1.4285714285714235E-2</v>
      </c>
      <c r="AE100" s="226">
        <v>2462</v>
      </c>
      <c r="AF100" s="227">
        <v>-8.1343283582089532E-2</v>
      </c>
      <c r="AG100" s="226">
        <v>5048</v>
      </c>
      <c r="AH100" s="227">
        <v>0.6304909560723515</v>
      </c>
      <c r="AI100" s="226">
        <v>3578</v>
      </c>
      <c r="AJ100" s="227">
        <v>0.26610049539985847</v>
      </c>
      <c r="AK100" s="226">
        <v>3438</v>
      </c>
      <c r="AL100" s="227">
        <v>-7.0810810810810865E-2</v>
      </c>
      <c r="AM100" s="226">
        <v>803</v>
      </c>
      <c r="AN100" s="227">
        <v>8.075370121130554E-2</v>
      </c>
      <c r="AO100" s="226">
        <v>702</v>
      </c>
      <c r="AP100" s="227">
        <v>6.6869300911854168E-2</v>
      </c>
      <c r="AQ100" s="226">
        <v>1624</v>
      </c>
      <c r="AR100" s="227">
        <v>-0.13525026624068159</v>
      </c>
      <c r="AS100" s="226">
        <v>356232.86392594181</v>
      </c>
      <c r="AT100" s="227">
        <v>0.11216131683474728</v>
      </c>
      <c r="AU100" s="228">
        <v>449235.87229622941</v>
      </c>
      <c r="AV100" s="229">
        <v>8.8956910666406985E-2</v>
      </c>
    </row>
    <row r="101" spans="2:48" ht="15" hidden="1" customHeight="1" outlineLevel="1">
      <c r="B101" s="225" t="s">
        <v>14</v>
      </c>
      <c r="C101" s="226">
        <v>137344</v>
      </c>
      <c r="D101" s="227">
        <v>8.1304077406961328E-2</v>
      </c>
      <c r="E101" s="226">
        <v>11211</v>
      </c>
      <c r="F101" s="227">
        <v>-5.8526203777600205E-3</v>
      </c>
      <c r="G101" s="226">
        <v>7152</v>
      </c>
      <c r="H101" s="227">
        <v>-0.11953711682875789</v>
      </c>
      <c r="I101" s="226">
        <v>45164</v>
      </c>
      <c r="J101" s="227">
        <v>-9.0334145702833935E-2</v>
      </c>
      <c r="K101" s="226">
        <v>6161</v>
      </c>
      <c r="L101" s="227">
        <v>-0.29020737327188939</v>
      </c>
      <c r="M101" s="226">
        <v>163548</v>
      </c>
      <c r="N101" s="227">
        <v>9.5688875489900571E-2</v>
      </c>
      <c r="O101" s="226">
        <v>3804</v>
      </c>
      <c r="P101" s="227">
        <v>-0.20067241017020387</v>
      </c>
      <c r="Q101" s="226">
        <v>7566</v>
      </c>
      <c r="R101" s="227">
        <v>-0.1414955179847952</v>
      </c>
      <c r="S101" s="226">
        <v>4488.0542046701075</v>
      </c>
      <c r="T101" s="227">
        <v>-9.9587607155606994E-2</v>
      </c>
      <c r="U101" s="226">
        <v>929</v>
      </c>
      <c r="V101" s="227">
        <v>-0.60008609556607828</v>
      </c>
      <c r="W101" s="226">
        <v>1167</v>
      </c>
      <c r="X101" s="227">
        <v>5.1679586563306845E-3</v>
      </c>
      <c r="Y101" s="226">
        <v>2162</v>
      </c>
      <c r="Z101" s="227">
        <v>0.64912280701754388</v>
      </c>
      <c r="AA101" s="226">
        <v>230</v>
      </c>
      <c r="AB101" s="227">
        <v>0.21052631578947367</v>
      </c>
      <c r="AC101" s="226">
        <v>2205</v>
      </c>
      <c r="AD101" s="227">
        <v>-0.1155234657039711</v>
      </c>
      <c r="AE101" s="226">
        <v>1668</v>
      </c>
      <c r="AF101" s="227">
        <v>-0.24353741496598635</v>
      </c>
      <c r="AG101" s="226">
        <v>4071</v>
      </c>
      <c r="AH101" s="227">
        <v>0.54732041049030777</v>
      </c>
      <c r="AI101" s="226">
        <v>3198</v>
      </c>
      <c r="AJ101" s="227">
        <v>-7.7588693394865849E-2</v>
      </c>
      <c r="AK101" s="226">
        <v>3486</v>
      </c>
      <c r="AL101" s="227">
        <v>-0.3594266813671444</v>
      </c>
      <c r="AM101" s="226">
        <v>646</v>
      </c>
      <c r="AN101" s="227">
        <v>-0.242672919109027</v>
      </c>
      <c r="AO101" s="226">
        <v>787</v>
      </c>
      <c r="AP101" s="227">
        <v>-9.3317972350230427E-2</v>
      </c>
      <c r="AQ101" s="226">
        <v>1844</v>
      </c>
      <c r="AR101" s="227">
        <v>-0.17898486197684771</v>
      </c>
      <c r="AS101" s="226">
        <v>266998.0690694587</v>
      </c>
      <c r="AT101" s="227">
        <v>4.6777040044518881E-3</v>
      </c>
      <c r="AU101" s="228">
        <v>404342.15037353599</v>
      </c>
      <c r="AV101" s="229">
        <v>2.9457267449985558E-2</v>
      </c>
    </row>
    <row r="102" spans="2:48" ht="15" hidden="1" customHeight="1" outlineLevel="1">
      <c r="B102" s="225" t="s">
        <v>15</v>
      </c>
      <c r="C102" s="226">
        <v>210662</v>
      </c>
      <c r="D102" s="227">
        <v>0.14301991828673444</v>
      </c>
      <c r="E102" s="226">
        <v>12744</v>
      </c>
      <c r="F102" s="227">
        <v>-9.4564831261101268E-2</v>
      </c>
      <c r="G102" s="226">
        <v>11310</v>
      </c>
      <c r="H102" s="227">
        <v>-2.5923693049694219E-2</v>
      </c>
      <c r="I102" s="226">
        <v>48293</v>
      </c>
      <c r="J102" s="227">
        <v>-7.0090308666936219E-2</v>
      </c>
      <c r="K102" s="226">
        <v>12803</v>
      </c>
      <c r="L102" s="227">
        <v>-0.11818995798608722</v>
      </c>
      <c r="M102" s="226">
        <v>178511</v>
      </c>
      <c r="N102" s="227">
        <v>8.2199670207090625E-2</v>
      </c>
      <c r="O102" s="226">
        <v>4596</v>
      </c>
      <c r="P102" s="227">
        <v>-0.12290076335877864</v>
      </c>
      <c r="Q102" s="226">
        <v>15598</v>
      </c>
      <c r="R102" s="227">
        <v>-0.26570002824592787</v>
      </c>
      <c r="S102" s="226">
        <v>3103.1848688813311</v>
      </c>
      <c r="T102" s="227">
        <v>-0.31859403440759382</v>
      </c>
      <c r="U102" s="226">
        <v>647</v>
      </c>
      <c r="V102" s="227">
        <v>-0.67073791348600509</v>
      </c>
      <c r="W102" s="226">
        <v>825</v>
      </c>
      <c r="X102" s="227">
        <v>-0.18719211822660098</v>
      </c>
      <c r="Y102" s="226">
        <v>1535</v>
      </c>
      <c r="Z102" s="227">
        <v>4.2798913043478271E-2</v>
      </c>
      <c r="AA102" s="226">
        <v>97</v>
      </c>
      <c r="AB102" s="227">
        <v>-5.8252427184465994E-2</v>
      </c>
      <c r="AC102" s="226">
        <v>1820</v>
      </c>
      <c r="AD102" s="227">
        <v>-0.21246213760276933</v>
      </c>
      <c r="AE102" s="226">
        <v>1747</v>
      </c>
      <c r="AF102" s="227">
        <v>-0.38290356764394207</v>
      </c>
      <c r="AG102" s="226">
        <v>4986</v>
      </c>
      <c r="AH102" s="227">
        <v>0.28770661157024802</v>
      </c>
      <c r="AI102" s="226">
        <v>3333</v>
      </c>
      <c r="AJ102" s="227">
        <v>-0.17171968190854869</v>
      </c>
      <c r="AK102" s="226">
        <v>7314</v>
      </c>
      <c r="AL102" s="227">
        <v>-0.25168815224063845</v>
      </c>
      <c r="AM102" s="226">
        <v>581</v>
      </c>
      <c r="AN102" s="227">
        <v>-5.8346839546191243E-2</v>
      </c>
      <c r="AO102" s="226">
        <v>782</v>
      </c>
      <c r="AP102" s="227">
        <v>-0.35157545605306795</v>
      </c>
      <c r="AQ102" s="226">
        <v>2398</v>
      </c>
      <c r="AR102" s="227">
        <v>-9.0633295411452375E-2</v>
      </c>
      <c r="AS102" s="226">
        <v>309917.63615734654</v>
      </c>
      <c r="AT102" s="227">
        <v>-1.7375467563121916E-2</v>
      </c>
      <c r="AU102" s="228">
        <v>520579.77917726483</v>
      </c>
      <c r="AV102" s="229">
        <v>4.1782281079635331E-2</v>
      </c>
    </row>
    <row r="103" spans="2:48" ht="15" hidden="1" customHeight="1" outlineLevel="1">
      <c r="B103" s="225" t="s">
        <v>16</v>
      </c>
      <c r="C103" s="226">
        <v>156474</v>
      </c>
      <c r="D103" s="227">
        <v>0.14803700741762471</v>
      </c>
      <c r="E103" s="226">
        <v>15501</v>
      </c>
      <c r="F103" s="227">
        <v>-0.15750856024783955</v>
      </c>
      <c r="G103" s="226">
        <v>12007</v>
      </c>
      <c r="H103" s="227">
        <v>-0.10308508254276538</v>
      </c>
      <c r="I103" s="226">
        <v>44490</v>
      </c>
      <c r="J103" s="227">
        <v>-4.9460527721397307E-2</v>
      </c>
      <c r="K103" s="226">
        <v>8960</v>
      </c>
      <c r="L103" s="227">
        <v>-0.11532385466034756</v>
      </c>
      <c r="M103" s="226">
        <v>166085</v>
      </c>
      <c r="N103" s="227">
        <v>7.2595644648807856E-2</v>
      </c>
      <c r="O103" s="226">
        <v>4379</v>
      </c>
      <c r="P103" s="227">
        <v>-5.5028053517479525E-2</v>
      </c>
      <c r="Q103" s="226">
        <v>9174</v>
      </c>
      <c r="R103" s="227">
        <v>-0.18518518518518523</v>
      </c>
      <c r="S103" s="226">
        <v>5994.0475141129</v>
      </c>
      <c r="T103" s="227">
        <v>-1.1270524746928245E-2</v>
      </c>
      <c r="U103" s="226">
        <v>2148</v>
      </c>
      <c r="V103" s="227">
        <v>-8.6346235644406688E-2</v>
      </c>
      <c r="W103" s="226">
        <v>1662</v>
      </c>
      <c r="X103" s="227">
        <v>0.1956834532374101</v>
      </c>
      <c r="Y103" s="226">
        <v>2079</v>
      </c>
      <c r="Z103" s="227">
        <v>-6.1823104693140785E-2</v>
      </c>
      <c r="AA103" s="226">
        <v>105</v>
      </c>
      <c r="AB103" s="227">
        <v>-9.4339622641509413E-3</v>
      </c>
      <c r="AC103" s="226">
        <v>2404</v>
      </c>
      <c r="AD103" s="227">
        <v>-1.5963978714695015E-2</v>
      </c>
      <c r="AE103" s="226">
        <v>2204</v>
      </c>
      <c r="AF103" s="227">
        <v>-0.12435439014700045</v>
      </c>
      <c r="AG103" s="226">
        <v>3877</v>
      </c>
      <c r="AH103" s="227">
        <v>0.21383844708829058</v>
      </c>
      <c r="AI103" s="226">
        <v>3630</v>
      </c>
      <c r="AJ103" s="227">
        <v>0.18318122555410699</v>
      </c>
      <c r="AK103" s="226">
        <v>6021</v>
      </c>
      <c r="AL103" s="227">
        <v>-0.23328664204762506</v>
      </c>
      <c r="AM103" s="226">
        <v>731</v>
      </c>
      <c r="AN103" s="227">
        <v>-0.17680180180180183</v>
      </c>
      <c r="AO103" s="226">
        <v>764</v>
      </c>
      <c r="AP103" s="227">
        <v>-3.5353535353535359E-2</v>
      </c>
      <c r="AQ103" s="226">
        <v>1966</v>
      </c>
      <c r="AR103" s="227">
        <v>-6.7362428842504762E-2</v>
      </c>
      <c r="AS103" s="226">
        <v>288186.44152904116</v>
      </c>
      <c r="AT103" s="227">
        <v>-6.7210635732006807E-4</v>
      </c>
      <c r="AU103" s="228">
        <v>444660.58956604853</v>
      </c>
      <c r="AV103" s="229">
        <v>4.7054680117300185E-2</v>
      </c>
    </row>
    <row r="104" spans="2:48" ht="15" hidden="1" customHeight="1" outlineLevel="1">
      <c r="B104" s="225" t="s">
        <v>17</v>
      </c>
      <c r="C104" s="226">
        <v>102479</v>
      </c>
      <c r="D104" s="227">
        <v>0.1364331973030517</v>
      </c>
      <c r="E104" s="226">
        <v>10669</v>
      </c>
      <c r="F104" s="227">
        <v>0.14070351758793964</v>
      </c>
      <c r="G104" s="226">
        <v>8849</v>
      </c>
      <c r="H104" s="227">
        <v>2.6089981447124266E-2</v>
      </c>
      <c r="I104" s="226">
        <v>39097</v>
      </c>
      <c r="J104" s="227">
        <v>-0.10500412050178554</v>
      </c>
      <c r="K104" s="226">
        <v>6163</v>
      </c>
      <c r="L104" s="227">
        <v>-0.22837110304244401</v>
      </c>
      <c r="M104" s="226">
        <v>137497</v>
      </c>
      <c r="N104" s="227">
        <v>-3.6650131719074053E-2</v>
      </c>
      <c r="O104" s="226">
        <v>4436</v>
      </c>
      <c r="P104" s="227">
        <v>-3.711742999782941E-2</v>
      </c>
      <c r="Q104" s="226">
        <v>6427</v>
      </c>
      <c r="R104" s="227">
        <v>-0.11534755677907782</v>
      </c>
      <c r="S104" s="226">
        <v>4803.2186642796196</v>
      </c>
      <c r="T104" s="227">
        <v>2.6852585207999935E-2</v>
      </c>
      <c r="U104" s="226">
        <v>2129</v>
      </c>
      <c r="V104" s="227">
        <v>0.1633879781420764</v>
      </c>
      <c r="W104" s="226">
        <v>931</v>
      </c>
      <c r="X104" s="227">
        <v>0.25981055480378901</v>
      </c>
      <c r="Y104" s="226">
        <v>1614</v>
      </c>
      <c r="Z104" s="227">
        <v>-0.20453425332676201</v>
      </c>
      <c r="AA104" s="226">
        <v>129</v>
      </c>
      <c r="AB104" s="227">
        <v>0.61250000000000004</v>
      </c>
      <c r="AC104" s="226">
        <v>1626</v>
      </c>
      <c r="AD104" s="227">
        <v>-0.36335160532498045</v>
      </c>
      <c r="AE104" s="226">
        <v>1693</v>
      </c>
      <c r="AF104" s="227">
        <v>-5.0476724621424607E-2</v>
      </c>
      <c r="AG104" s="226">
        <v>3235</v>
      </c>
      <c r="AH104" s="227">
        <v>0.25436215587436983</v>
      </c>
      <c r="AI104" s="226">
        <v>2608</v>
      </c>
      <c r="AJ104" s="227">
        <v>3.0422757803239886E-2</v>
      </c>
      <c r="AK104" s="226">
        <v>3493</v>
      </c>
      <c r="AL104" s="227">
        <v>-8.7274627645675507E-2</v>
      </c>
      <c r="AM104" s="226">
        <v>811</v>
      </c>
      <c r="AN104" s="227">
        <v>0.24769230769230766</v>
      </c>
      <c r="AO104" s="226">
        <v>852</v>
      </c>
      <c r="AP104" s="227">
        <v>0.39901477832512322</v>
      </c>
      <c r="AQ104" s="226">
        <v>1348</v>
      </c>
      <c r="AR104" s="227">
        <v>-8.2993197278911524E-2</v>
      </c>
      <c r="AS104" s="226">
        <v>233608.02120403544</v>
      </c>
      <c r="AT104" s="227">
        <v>-4.6210357921325995E-2</v>
      </c>
      <c r="AU104" s="228">
        <v>336087.15763723268</v>
      </c>
      <c r="AV104" s="229">
        <v>2.9393607762648877E-3</v>
      </c>
    </row>
    <row r="105" spans="2:48" ht="15" hidden="1" customHeight="1" outlineLevel="1">
      <c r="B105" s="225" t="s">
        <v>18</v>
      </c>
      <c r="C105" s="226">
        <v>98795</v>
      </c>
      <c r="D105" s="227">
        <v>0.22103298686210771</v>
      </c>
      <c r="E105" s="226">
        <v>14212</v>
      </c>
      <c r="F105" s="227">
        <v>6.3215381162564421E-2</v>
      </c>
      <c r="G105" s="226">
        <v>9945</v>
      </c>
      <c r="H105" s="227">
        <v>7.4554294975688773E-2</v>
      </c>
      <c r="I105" s="226">
        <v>53175</v>
      </c>
      <c r="J105" s="227">
        <v>0.15319554986879491</v>
      </c>
      <c r="K105" s="226">
        <v>10944</v>
      </c>
      <c r="L105" s="227">
        <v>0.14716981132075468</v>
      </c>
      <c r="M105" s="226">
        <v>160042</v>
      </c>
      <c r="N105" s="227">
        <v>6.8806389784892286E-2</v>
      </c>
      <c r="O105" s="226">
        <v>4112</v>
      </c>
      <c r="P105" s="227">
        <v>-0.29078992756122801</v>
      </c>
      <c r="Q105" s="226">
        <v>5090</v>
      </c>
      <c r="R105" s="227">
        <v>-0.19411019632678905</v>
      </c>
      <c r="S105" s="226">
        <v>4496.9468874210952</v>
      </c>
      <c r="T105" s="227">
        <v>-3.2088833639563386E-2</v>
      </c>
      <c r="U105" s="226">
        <v>1940</v>
      </c>
      <c r="V105" s="227">
        <v>2.9723991507430991E-2</v>
      </c>
      <c r="W105" s="226">
        <v>550</v>
      </c>
      <c r="X105" s="227">
        <v>6.7961165048543659E-2</v>
      </c>
      <c r="Y105" s="226">
        <v>1650</v>
      </c>
      <c r="Z105" s="227">
        <v>-0.15079773546062791</v>
      </c>
      <c r="AA105" s="226">
        <v>357</v>
      </c>
      <c r="AB105" s="227">
        <v>0.17049180327868863</v>
      </c>
      <c r="AC105" s="226">
        <v>2186</v>
      </c>
      <c r="AD105" s="227">
        <v>-0.22619469026548678</v>
      </c>
      <c r="AE105" s="226">
        <v>2028</v>
      </c>
      <c r="AF105" s="227">
        <v>-0.15920398009950254</v>
      </c>
      <c r="AG105" s="226">
        <v>4776</v>
      </c>
      <c r="AH105" s="227">
        <v>0.37320299022426684</v>
      </c>
      <c r="AI105" s="226">
        <v>2866</v>
      </c>
      <c r="AJ105" s="227">
        <v>0.11387485425573263</v>
      </c>
      <c r="AK105" s="226">
        <v>2881</v>
      </c>
      <c r="AL105" s="227">
        <v>3.4099066762383279E-2</v>
      </c>
      <c r="AM105" s="226">
        <v>693</v>
      </c>
      <c r="AN105" s="227">
        <v>0.125</v>
      </c>
      <c r="AO105" s="226">
        <v>747</v>
      </c>
      <c r="AP105" s="227">
        <v>5.508474576271194E-2</v>
      </c>
      <c r="AQ105" s="226">
        <v>1644</v>
      </c>
      <c r="AR105" s="227">
        <v>-0.44119646498980281</v>
      </c>
      <c r="AS105" s="226">
        <v>279838.64939371048</v>
      </c>
      <c r="AT105" s="227">
        <v>6.3564877486094185E-2</v>
      </c>
      <c r="AU105" s="228">
        <v>378633.87042669737</v>
      </c>
      <c r="AV105" s="229">
        <v>0.10060017479656969</v>
      </c>
    </row>
    <row r="106" spans="2:48" ht="15" hidden="1" customHeight="1" outlineLevel="1">
      <c r="B106" s="225" t="s">
        <v>19</v>
      </c>
      <c r="C106" s="226">
        <v>108868</v>
      </c>
      <c r="D106" s="227">
        <v>0.452793680024554</v>
      </c>
      <c r="E106" s="226">
        <v>13811</v>
      </c>
      <c r="F106" s="227">
        <v>-4.3493316711683661E-2</v>
      </c>
      <c r="G106" s="226">
        <v>11806</v>
      </c>
      <c r="H106" s="227">
        <v>-1.1388377156255181E-2</v>
      </c>
      <c r="I106" s="226">
        <v>65444</v>
      </c>
      <c r="J106" s="227">
        <v>0.20149075620995438</v>
      </c>
      <c r="K106" s="226">
        <v>15771</v>
      </c>
      <c r="L106" s="227">
        <v>-6.889833510449872E-2</v>
      </c>
      <c r="M106" s="226">
        <v>154803</v>
      </c>
      <c r="N106" s="227">
        <v>0.11696117408527118</v>
      </c>
      <c r="O106" s="226">
        <v>2491</v>
      </c>
      <c r="P106" s="227">
        <v>0.25050200803212852</v>
      </c>
      <c r="Q106" s="226">
        <v>11365</v>
      </c>
      <c r="R106" s="227">
        <v>-3.4081251062383133E-2</v>
      </c>
      <c r="S106" s="226">
        <v>23065.90752177481</v>
      </c>
      <c r="T106" s="227">
        <v>-5.6961264010673474E-2</v>
      </c>
      <c r="U106" s="226">
        <v>8330</v>
      </c>
      <c r="V106" s="227">
        <v>-0.23282372444280719</v>
      </c>
      <c r="W106" s="226">
        <v>4408</v>
      </c>
      <c r="X106" s="227">
        <v>0.18974358974358974</v>
      </c>
      <c r="Y106" s="226">
        <v>4580</v>
      </c>
      <c r="Z106" s="227">
        <v>-4.9398090493980917E-2</v>
      </c>
      <c r="AA106" s="226">
        <v>5748</v>
      </c>
      <c r="AB106" s="227">
        <v>0.13171884229178965</v>
      </c>
      <c r="AC106" s="226">
        <v>2539</v>
      </c>
      <c r="AD106" s="227">
        <v>0.21367112810707467</v>
      </c>
      <c r="AE106" s="226">
        <v>2458</v>
      </c>
      <c r="AF106" s="227">
        <v>-0.18690043003638768</v>
      </c>
      <c r="AG106" s="226">
        <v>3840</v>
      </c>
      <c r="AH106" s="227">
        <v>0.14319738017267047</v>
      </c>
      <c r="AI106" s="226">
        <v>2318</v>
      </c>
      <c r="AJ106" s="227">
        <v>3.9461883408071774E-2</v>
      </c>
      <c r="AK106" s="226">
        <v>3267</v>
      </c>
      <c r="AL106" s="227">
        <v>0.14792691496837662</v>
      </c>
      <c r="AM106" s="226">
        <v>1000</v>
      </c>
      <c r="AN106" s="227">
        <v>0.62866449511400657</v>
      </c>
      <c r="AO106" s="226">
        <v>757</v>
      </c>
      <c r="AP106" s="227">
        <v>0.24302134646962226</v>
      </c>
      <c r="AQ106" s="226">
        <v>1983</v>
      </c>
      <c r="AR106" s="227">
        <v>0.26871401151631469</v>
      </c>
      <c r="AS106" s="226">
        <v>316720.71345724462</v>
      </c>
      <c r="AT106" s="227">
        <v>8.8636697371514694E-2</v>
      </c>
      <c r="AU106" s="228">
        <v>425589.16625092464</v>
      </c>
      <c r="AV106" s="229">
        <v>0.16322473143099914</v>
      </c>
    </row>
    <row r="107" spans="2:48" ht="15" hidden="1" customHeight="1" outlineLevel="1">
      <c r="B107" s="225" t="s">
        <v>20</v>
      </c>
      <c r="C107" s="226">
        <v>77890</v>
      </c>
      <c r="D107" s="227">
        <v>-8.3787185489278104E-2</v>
      </c>
      <c r="E107" s="226">
        <v>13246</v>
      </c>
      <c r="F107" s="227">
        <v>-7.2668720246429563E-2</v>
      </c>
      <c r="G107" s="226">
        <v>11104</v>
      </c>
      <c r="H107" s="227">
        <v>4.3020852902498685E-2</v>
      </c>
      <c r="I107" s="226">
        <v>68420</v>
      </c>
      <c r="J107" s="227">
        <v>-1.8491156091752892E-2</v>
      </c>
      <c r="K107" s="226">
        <v>14037</v>
      </c>
      <c r="L107" s="227">
        <v>-0.13634405955823536</v>
      </c>
      <c r="M107" s="226">
        <v>139727</v>
      </c>
      <c r="N107" s="227">
        <v>-0.24910657186923979</v>
      </c>
      <c r="O107" s="226">
        <v>2478</v>
      </c>
      <c r="P107" s="227">
        <v>-3.76699029126214E-2</v>
      </c>
      <c r="Q107" s="226">
        <v>10785</v>
      </c>
      <c r="R107" s="227">
        <v>-4.5575221238938091E-2</v>
      </c>
      <c r="S107" s="226">
        <v>50791.282581757092</v>
      </c>
      <c r="T107" s="227">
        <v>-0.19686566369378522</v>
      </c>
      <c r="U107" s="226">
        <v>16531</v>
      </c>
      <c r="V107" s="227">
        <v>-0.38438908129445504</v>
      </c>
      <c r="W107" s="226">
        <v>9356</v>
      </c>
      <c r="X107" s="227">
        <v>-0.24657754871960058</v>
      </c>
      <c r="Y107" s="226">
        <v>9912</v>
      </c>
      <c r="Z107" s="227">
        <v>-8.6451612903225783E-2</v>
      </c>
      <c r="AA107" s="226">
        <v>14993</v>
      </c>
      <c r="AB107" s="227">
        <v>0.14275914634146347</v>
      </c>
      <c r="AC107" s="226">
        <v>2916</v>
      </c>
      <c r="AD107" s="227">
        <v>0.20049403046521208</v>
      </c>
      <c r="AE107" s="226">
        <v>2495</v>
      </c>
      <c r="AF107" s="227">
        <v>-0.35429606625258803</v>
      </c>
      <c r="AG107" s="226">
        <v>2811</v>
      </c>
      <c r="AH107" s="227">
        <v>-6.7042814470627321E-2</v>
      </c>
      <c r="AI107" s="226">
        <v>2013</v>
      </c>
      <c r="AJ107" s="227">
        <v>-0.30753353973168218</v>
      </c>
      <c r="AK107" s="226">
        <v>2239</v>
      </c>
      <c r="AL107" s="227">
        <v>-0.36355884025014218</v>
      </c>
      <c r="AM107" s="226">
        <v>1136</v>
      </c>
      <c r="AN107" s="227">
        <v>-2.5728987993138941E-2</v>
      </c>
      <c r="AO107" s="226">
        <v>649</v>
      </c>
      <c r="AP107" s="227">
        <v>-0.24004683840749419</v>
      </c>
      <c r="AQ107" s="226">
        <v>1061</v>
      </c>
      <c r="AR107" s="227">
        <v>-0.36122817579771227</v>
      </c>
      <c r="AS107" s="226">
        <v>325906.7963682891</v>
      </c>
      <c r="AT107" s="227">
        <v>-0.17177647191601542</v>
      </c>
      <c r="AU107" s="228">
        <v>403796.71258110361</v>
      </c>
      <c r="AV107" s="229">
        <v>-0.15614487246787745</v>
      </c>
    </row>
    <row r="108" spans="2:48" ht="15" hidden="1" customHeight="1" outlineLevel="1">
      <c r="B108" s="225" t="s">
        <v>21</v>
      </c>
      <c r="C108" s="226">
        <v>62825</v>
      </c>
      <c r="D108" s="227">
        <v>5.8276364451417262E-3</v>
      </c>
      <c r="E108" s="226">
        <v>15036</v>
      </c>
      <c r="F108" s="227">
        <v>0.12368283386891865</v>
      </c>
      <c r="G108" s="226">
        <v>10652</v>
      </c>
      <c r="H108" s="227">
        <v>-0.10162773045458384</v>
      </c>
      <c r="I108" s="226">
        <v>61981</v>
      </c>
      <c r="J108" s="227">
        <v>3.287894947340364E-2</v>
      </c>
      <c r="K108" s="226">
        <v>13230</v>
      </c>
      <c r="L108" s="227">
        <v>-9.637319855201143E-2</v>
      </c>
      <c r="M108" s="226">
        <v>145862</v>
      </c>
      <c r="N108" s="227">
        <v>-2.5507749866381602E-2</v>
      </c>
      <c r="O108" s="226">
        <v>2148</v>
      </c>
      <c r="P108" s="227">
        <v>-2.9371893357433398E-2</v>
      </c>
      <c r="Q108" s="226">
        <v>11346</v>
      </c>
      <c r="R108" s="227">
        <v>-0.11373222933916571</v>
      </c>
      <c r="S108" s="226">
        <v>45225.281291418665</v>
      </c>
      <c r="T108" s="227">
        <v>-0.21630909447075941</v>
      </c>
      <c r="U108" s="226">
        <v>15114</v>
      </c>
      <c r="V108" s="227">
        <v>-0.38678135270012581</v>
      </c>
      <c r="W108" s="226">
        <v>8749</v>
      </c>
      <c r="X108" s="227">
        <v>-0.1425071057532098</v>
      </c>
      <c r="Y108" s="226">
        <v>8443</v>
      </c>
      <c r="Z108" s="227">
        <v>-0.18942012288786481</v>
      </c>
      <c r="AA108" s="226">
        <v>12920</v>
      </c>
      <c r="AB108" s="227">
        <v>3.8418260729786269E-2</v>
      </c>
      <c r="AC108" s="226">
        <v>2343</v>
      </c>
      <c r="AD108" s="227">
        <v>-6.3174730107956822E-2</v>
      </c>
      <c r="AE108" s="226">
        <v>3047</v>
      </c>
      <c r="AF108" s="227">
        <v>2.282645182947296E-2</v>
      </c>
      <c r="AG108" s="226">
        <v>2158</v>
      </c>
      <c r="AH108" s="227">
        <v>-0.35735556879094699</v>
      </c>
      <c r="AI108" s="226">
        <v>2580</v>
      </c>
      <c r="AJ108" s="227">
        <v>-0.17466410748560457</v>
      </c>
      <c r="AK108" s="226">
        <v>2276</v>
      </c>
      <c r="AL108" s="227">
        <v>-0.27791878172588835</v>
      </c>
      <c r="AM108" s="226">
        <v>1172</v>
      </c>
      <c r="AN108" s="227">
        <v>-8.5251491901106036E-4</v>
      </c>
      <c r="AO108" s="226">
        <v>690</v>
      </c>
      <c r="AP108" s="227">
        <v>-0.32153392330383479</v>
      </c>
      <c r="AQ108" s="226">
        <v>853</v>
      </c>
      <c r="AR108" s="227">
        <v>-0.32031872509960158</v>
      </c>
      <c r="AS108" s="226">
        <v>320598.05071771587</v>
      </c>
      <c r="AT108" s="227">
        <v>-5.9423224757151227E-2</v>
      </c>
      <c r="AU108" s="228">
        <v>383423.05654535233</v>
      </c>
      <c r="AV108" s="229">
        <v>-4.9317902089475618E-2</v>
      </c>
    </row>
    <row r="109" spans="2:48" ht="15" hidden="1" customHeight="1" outlineLevel="1">
      <c r="B109" s="225" t="s">
        <v>22</v>
      </c>
      <c r="C109" s="226">
        <v>54271</v>
      </c>
      <c r="D109" s="227">
        <v>6.6667976964956077E-2</v>
      </c>
      <c r="E109" s="226">
        <v>14000</v>
      </c>
      <c r="F109" s="227">
        <v>0.26069338135974784</v>
      </c>
      <c r="G109" s="226">
        <v>10881</v>
      </c>
      <c r="H109" s="227">
        <v>5.2626487375447395E-2</v>
      </c>
      <c r="I109" s="226">
        <v>58369</v>
      </c>
      <c r="J109" s="227">
        <v>8.2932893003580865E-2</v>
      </c>
      <c r="K109" s="226">
        <v>8038</v>
      </c>
      <c r="L109" s="227">
        <v>-2.8875196327171726E-2</v>
      </c>
      <c r="M109" s="226">
        <v>145616</v>
      </c>
      <c r="N109" s="227">
        <v>1.2713161042646082E-2</v>
      </c>
      <c r="O109" s="226">
        <v>2398</v>
      </c>
      <c r="P109" s="227">
        <v>0.18128078817733995</v>
      </c>
      <c r="Q109" s="226">
        <v>13793</v>
      </c>
      <c r="R109" s="227">
        <v>0.11269764440141983</v>
      </c>
      <c r="S109" s="226">
        <v>51071.392962012673</v>
      </c>
      <c r="T109" s="227">
        <v>-0.16265269317935427</v>
      </c>
      <c r="U109" s="226">
        <v>17455</v>
      </c>
      <c r="V109" s="227">
        <v>-0.3662636604581927</v>
      </c>
      <c r="W109" s="226">
        <v>8777</v>
      </c>
      <c r="X109" s="227">
        <v>-0.14877315488313447</v>
      </c>
      <c r="Y109" s="226">
        <v>9297</v>
      </c>
      <c r="Z109" s="227">
        <v>-9.2001171989452124E-2</v>
      </c>
      <c r="AA109" s="226">
        <v>15543</v>
      </c>
      <c r="AB109" s="227">
        <v>0.20497713001007822</v>
      </c>
      <c r="AC109" s="226">
        <v>2151</v>
      </c>
      <c r="AD109" s="227">
        <v>2.5751072961373467E-2</v>
      </c>
      <c r="AE109" s="226">
        <v>3482</v>
      </c>
      <c r="AF109" s="227">
        <v>0.46179680940386225</v>
      </c>
      <c r="AG109" s="226">
        <v>4237</v>
      </c>
      <c r="AH109" s="227">
        <v>-4.8292902066486953E-2</v>
      </c>
      <c r="AI109" s="226">
        <v>3175</v>
      </c>
      <c r="AJ109" s="227">
        <v>0.22634221707222868</v>
      </c>
      <c r="AK109" s="226">
        <v>1936</v>
      </c>
      <c r="AL109" s="227">
        <v>1.4143530644316504E-2</v>
      </c>
      <c r="AM109" s="226">
        <v>800</v>
      </c>
      <c r="AN109" s="227">
        <v>-0.14621131270010668</v>
      </c>
      <c r="AO109" s="226">
        <v>757</v>
      </c>
      <c r="AP109" s="227">
        <v>-0.27281460134486069</v>
      </c>
      <c r="AQ109" s="226">
        <v>1163</v>
      </c>
      <c r="AR109" s="227">
        <v>0.20643153526970948</v>
      </c>
      <c r="AS109" s="226">
        <v>321868.42002547119</v>
      </c>
      <c r="AT109" s="227">
        <v>8.3781576532979685E-3</v>
      </c>
      <c r="AU109" s="228">
        <v>376139.48669344815</v>
      </c>
      <c r="AV109" s="229">
        <v>1.6392236959781314E-2</v>
      </c>
    </row>
    <row r="110" spans="2:48" collapsed="1">
      <c r="B110" s="238">
        <v>2003</v>
      </c>
      <c r="C110" s="239">
        <v>1245831</v>
      </c>
      <c r="D110" s="240">
        <v>0.10390423970908258</v>
      </c>
      <c r="E110" s="239">
        <v>156772</v>
      </c>
      <c r="F110" s="240">
        <v>-1.6079430629997393E-2</v>
      </c>
      <c r="G110" s="239">
        <v>121017</v>
      </c>
      <c r="H110" s="240">
        <v>-4.3865401480615351E-2</v>
      </c>
      <c r="I110" s="239">
        <v>657639</v>
      </c>
      <c r="J110" s="240">
        <v>-3.669357832079112E-3</v>
      </c>
      <c r="K110" s="239">
        <v>119065</v>
      </c>
      <c r="L110" s="240">
        <v>-0.1085813967417345</v>
      </c>
      <c r="M110" s="239">
        <v>1899537</v>
      </c>
      <c r="N110" s="240">
        <v>2.5837422381883801E-2</v>
      </c>
      <c r="O110" s="239">
        <v>39290</v>
      </c>
      <c r="P110" s="240">
        <v>-6.4211880150526368E-2</v>
      </c>
      <c r="Q110" s="239">
        <v>113452</v>
      </c>
      <c r="R110" s="240">
        <v>-0.10551503922418892</v>
      </c>
      <c r="S110" s="239">
        <v>327527.51398492954</v>
      </c>
      <c r="T110" s="240">
        <v>-0.12404457747647579</v>
      </c>
      <c r="U110" s="239">
        <v>105672</v>
      </c>
      <c r="V110" s="240">
        <v>-0.30834784202327503</v>
      </c>
      <c r="W110" s="239">
        <v>59510</v>
      </c>
      <c r="X110" s="240">
        <v>-0.128696925329429</v>
      </c>
      <c r="Y110" s="239">
        <v>67700</v>
      </c>
      <c r="Z110" s="240">
        <v>-4.8970303149495686E-2</v>
      </c>
      <c r="AA110" s="239">
        <v>94646</v>
      </c>
      <c r="AB110" s="240">
        <v>0.15929496209012628</v>
      </c>
      <c r="AC110" s="239">
        <v>28628</v>
      </c>
      <c r="AD110" s="240">
        <v>-5.1801801801801828E-2</v>
      </c>
      <c r="AE110" s="239">
        <v>28255</v>
      </c>
      <c r="AF110" s="240">
        <v>-0.14170716889428914</v>
      </c>
      <c r="AG110" s="239">
        <v>47829</v>
      </c>
      <c r="AH110" s="240">
        <v>0.20536794354838706</v>
      </c>
      <c r="AI110" s="239">
        <v>34448</v>
      </c>
      <c r="AJ110" s="240">
        <v>1.8538777682505003E-2</v>
      </c>
      <c r="AK110" s="239">
        <v>41356</v>
      </c>
      <c r="AL110" s="240">
        <v>-0.17085689081358513</v>
      </c>
      <c r="AM110" s="239">
        <v>9946</v>
      </c>
      <c r="AN110" s="240">
        <v>3.0139823925427134E-2</v>
      </c>
      <c r="AO110" s="239">
        <v>9071</v>
      </c>
      <c r="AP110" s="240">
        <v>-0.10850122850122845</v>
      </c>
      <c r="AQ110" s="239">
        <v>18339</v>
      </c>
      <c r="AR110" s="240">
        <v>-0.14583139264089429</v>
      </c>
      <c r="AS110" s="239">
        <v>3652171.243889302</v>
      </c>
      <c r="AT110" s="240">
        <v>-1.3392317298072443E-2</v>
      </c>
      <c r="AU110" s="241">
        <v>4898002.3477935418</v>
      </c>
      <c r="AV110" s="242">
        <v>1.4013173694218395E-2</v>
      </c>
    </row>
    <row r="111" spans="2:48" ht="15" hidden="1" customHeight="1" outlineLevel="1">
      <c r="B111" s="225" t="s">
        <v>11</v>
      </c>
      <c r="C111" s="226">
        <v>69701</v>
      </c>
      <c r="D111" s="227">
        <v>0.14470356380358029</v>
      </c>
      <c r="E111" s="226">
        <v>12840</v>
      </c>
      <c r="F111" s="227">
        <v>6.4500082904990874E-2</v>
      </c>
      <c r="G111" s="226">
        <v>9895</v>
      </c>
      <c r="H111" s="227">
        <v>-0.23525774789396403</v>
      </c>
      <c r="I111" s="226">
        <v>55212</v>
      </c>
      <c r="J111" s="227">
        <v>3.5697537001256885E-2</v>
      </c>
      <c r="K111" s="226">
        <v>8655</v>
      </c>
      <c r="L111" s="227">
        <v>-8.0917489646384233E-2</v>
      </c>
      <c r="M111" s="226">
        <v>146075</v>
      </c>
      <c r="N111" s="227">
        <v>6.333804067727522E-2</v>
      </c>
      <c r="O111" s="226">
        <v>2343</v>
      </c>
      <c r="P111" s="227">
        <v>0.20586721564590849</v>
      </c>
      <c r="Q111" s="226">
        <v>10593</v>
      </c>
      <c r="R111" s="227">
        <v>0.10343750000000007</v>
      </c>
      <c r="S111" s="226">
        <v>61083.27249675151</v>
      </c>
      <c r="T111" s="227">
        <v>7.6893713832664634E-2</v>
      </c>
      <c r="U111" s="226">
        <v>23705</v>
      </c>
      <c r="V111" s="227">
        <v>-3.5087719298245612E-2</v>
      </c>
      <c r="W111" s="226">
        <v>11261</v>
      </c>
      <c r="X111" s="227">
        <v>0.16888104629437417</v>
      </c>
      <c r="Y111" s="226">
        <v>10574</v>
      </c>
      <c r="Z111" s="227">
        <v>0.13870342451001516</v>
      </c>
      <c r="AA111" s="226">
        <v>15543</v>
      </c>
      <c r="AB111" s="227">
        <v>0.17438609746883271</v>
      </c>
      <c r="AC111" s="226">
        <v>2288</v>
      </c>
      <c r="AD111" s="227">
        <v>0.21702127659574466</v>
      </c>
      <c r="AE111" s="226">
        <v>2717</v>
      </c>
      <c r="AF111" s="227">
        <v>0.3632714500752634</v>
      </c>
      <c r="AG111" s="226">
        <v>3098</v>
      </c>
      <c r="AH111" s="227">
        <v>-0.12436404748445451</v>
      </c>
      <c r="AI111" s="226">
        <v>2156</v>
      </c>
      <c r="AJ111" s="227">
        <v>8.9439110661950538E-2</v>
      </c>
      <c r="AK111" s="226">
        <v>2396</v>
      </c>
      <c r="AL111" s="227">
        <v>0.21377912867274573</v>
      </c>
      <c r="AM111" s="226">
        <v>797</v>
      </c>
      <c r="AN111" s="227">
        <v>0.29173419773095621</v>
      </c>
      <c r="AO111" s="226">
        <v>770</v>
      </c>
      <c r="AP111" s="227">
        <v>-0.25387596899224807</v>
      </c>
      <c r="AQ111" s="226">
        <v>1433</v>
      </c>
      <c r="AR111" s="227">
        <v>4.6749452154857485E-2</v>
      </c>
      <c r="AS111" s="226">
        <v>322351</v>
      </c>
      <c r="AT111" s="227">
        <v>4.7451161339797432E-2</v>
      </c>
      <c r="AU111" s="228">
        <v>392052</v>
      </c>
      <c r="AV111" s="229">
        <v>6.3514884520857962E-2</v>
      </c>
    </row>
    <row r="112" spans="2:48" ht="15" hidden="1" customHeight="1" outlineLevel="1">
      <c r="B112" s="225" t="s">
        <v>12</v>
      </c>
      <c r="C112" s="226">
        <v>74642</v>
      </c>
      <c r="D112" s="227">
        <v>0.18374143618370975</v>
      </c>
      <c r="E112" s="226">
        <v>12661</v>
      </c>
      <c r="F112" s="227">
        <v>-2.8353154288414117E-3</v>
      </c>
      <c r="G112" s="226">
        <v>9304</v>
      </c>
      <c r="H112" s="227">
        <v>-0.16293297345928925</v>
      </c>
      <c r="I112" s="226">
        <v>70798</v>
      </c>
      <c r="J112" s="227">
        <v>-4.6517265528201235E-2</v>
      </c>
      <c r="K112" s="226">
        <v>7755</v>
      </c>
      <c r="L112" s="227">
        <v>9.6888260254596847E-2</v>
      </c>
      <c r="M112" s="226">
        <v>157971</v>
      </c>
      <c r="N112" s="227">
        <v>-3.2105679151527733E-2</v>
      </c>
      <c r="O112" s="226">
        <v>1892</v>
      </c>
      <c r="P112" s="227">
        <v>0.3323943661971831</v>
      </c>
      <c r="Q112" s="226">
        <v>6516</v>
      </c>
      <c r="R112" s="227">
        <v>-9.6631082767225873E-2</v>
      </c>
      <c r="S112" s="226">
        <v>52368.041725896554</v>
      </c>
      <c r="T112" s="227">
        <v>-5.3029274156475847E-2</v>
      </c>
      <c r="U112" s="226">
        <v>18514</v>
      </c>
      <c r="V112" s="227">
        <v>-0.222688722814678</v>
      </c>
      <c r="W112" s="226">
        <v>10853</v>
      </c>
      <c r="X112" s="227">
        <v>0.16937829975218177</v>
      </c>
      <c r="Y112" s="226">
        <v>9045</v>
      </c>
      <c r="Z112" s="227">
        <v>9.5036319612590736E-2</v>
      </c>
      <c r="AA112" s="226">
        <v>13956</v>
      </c>
      <c r="AB112" s="227">
        <v>1.0041600918089255E-3</v>
      </c>
      <c r="AC112" s="226">
        <v>2729</v>
      </c>
      <c r="AD112" s="227">
        <v>-0.13089171974522296</v>
      </c>
      <c r="AE112" s="226">
        <v>3527</v>
      </c>
      <c r="AF112" s="227">
        <v>-4.7786177105831551E-2</v>
      </c>
      <c r="AG112" s="226">
        <v>3550</v>
      </c>
      <c r="AH112" s="227">
        <v>-0.39911983750846314</v>
      </c>
      <c r="AI112" s="226">
        <v>2324</v>
      </c>
      <c r="AJ112" s="227">
        <v>-0.24126673196212867</v>
      </c>
      <c r="AK112" s="226">
        <v>2675</v>
      </c>
      <c r="AL112" s="227">
        <v>-4.1218637992831542E-2</v>
      </c>
      <c r="AM112" s="226">
        <v>601</v>
      </c>
      <c r="AN112" s="227">
        <v>5.0167224080268635E-3</v>
      </c>
      <c r="AO112" s="226">
        <v>1043</v>
      </c>
      <c r="AP112" s="227">
        <v>0.13989071038251377</v>
      </c>
      <c r="AQ112" s="226">
        <v>1313</v>
      </c>
      <c r="AR112" s="227">
        <v>0.26737451737451745</v>
      </c>
      <c r="AS112" s="226">
        <v>337026.51224577799</v>
      </c>
      <c r="AT112" s="227">
        <v>-4.6421302255692631E-2</v>
      </c>
      <c r="AU112" s="228">
        <v>411668.69598721416</v>
      </c>
      <c r="AV112" s="229">
        <v>-1.157440995125103E-2</v>
      </c>
    </row>
    <row r="113" spans="2:48" ht="15" hidden="1" customHeight="1" outlineLevel="1">
      <c r="B113" s="225" t="s">
        <v>13</v>
      </c>
      <c r="C113" s="226">
        <v>92231</v>
      </c>
      <c r="D113" s="227">
        <v>-4.2899392933118841E-2</v>
      </c>
      <c r="E113" s="226">
        <v>14153</v>
      </c>
      <c r="F113" s="227">
        <v>-9.7097288676236015E-2</v>
      </c>
      <c r="G113" s="226">
        <v>11588</v>
      </c>
      <c r="H113" s="227">
        <v>-0.13211503894547638</v>
      </c>
      <c r="I113" s="226">
        <v>57784</v>
      </c>
      <c r="J113" s="227">
        <v>-3.8058333045010162E-4</v>
      </c>
      <c r="K113" s="226">
        <v>10195</v>
      </c>
      <c r="L113" s="227">
        <v>-0.11830839747470379</v>
      </c>
      <c r="M113" s="226">
        <v>167978</v>
      </c>
      <c r="N113" s="227">
        <v>-2.3355330096805127E-2</v>
      </c>
      <c r="O113" s="226">
        <v>3903</v>
      </c>
      <c r="P113" s="227">
        <v>0.14861683343143017</v>
      </c>
      <c r="Q113" s="226">
        <v>6567</v>
      </c>
      <c r="R113" s="227">
        <v>-0.22577222353218585</v>
      </c>
      <c r="S113" s="226">
        <v>29128.553428230232</v>
      </c>
      <c r="T113" s="227">
        <v>-8.3921845521291893E-2</v>
      </c>
      <c r="U113" s="226">
        <v>10309</v>
      </c>
      <c r="V113" s="227">
        <v>-0.23158914728682167</v>
      </c>
      <c r="W113" s="226">
        <v>4729</v>
      </c>
      <c r="X113" s="227">
        <v>-0.24996034892942109</v>
      </c>
      <c r="Y113" s="226">
        <v>6273</v>
      </c>
      <c r="Z113" s="227">
        <v>3.4977726447780855E-2</v>
      </c>
      <c r="AA113" s="226">
        <v>7818</v>
      </c>
      <c r="AB113" s="227">
        <v>0.29975062344139647</v>
      </c>
      <c r="AC113" s="226">
        <v>3430</v>
      </c>
      <c r="AD113" s="227">
        <v>-4.3541364296081353E-3</v>
      </c>
      <c r="AE113" s="226">
        <v>2680</v>
      </c>
      <c r="AF113" s="227">
        <v>0.13319238900634245</v>
      </c>
      <c r="AG113" s="226">
        <v>3096</v>
      </c>
      <c r="AH113" s="227">
        <v>-0.30426966292134827</v>
      </c>
      <c r="AI113" s="226">
        <v>2826</v>
      </c>
      <c r="AJ113" s="227">
        <v>7.2892938496583071E-2</v>
      </c>
      <c r="AK113" s="226">
        <v>3700</v>
      </c>
      <c r="AL113" s="227">
        <v>-2.6315789473684181E-2</v>
      </c>
      <c r="AM113" s="226">
        <v>743</v>
      </c>
      <c r="AN113" s="227">
        <v>-0.36604095563139927</v>
      </c>
      <c r="AO113" s="226">
        <v>658</v>
      </c>
      <c r="AP113" s="227">
        <v>-0.30736842105263162</v>
      </c>
      <c r="AQ113" s="226">
        <v>1878</v>
      </c>
      <c r="AR113" s="227">
        <v>0.56499999999999995</v>
      </c>
      <c r="AS113" s="226">
        <v>320306.82827541052</v>
      </c>
      <c r="AT113" s="227">
        <v>-4.1238130599886902E-2</v>
      </c>
      <c r="AU113" s="228">
        <v>412537.78537601762</v>
      </c>
      <c r="AV113" s="229">
        <v>-4.1610258020918778E-2</v>
      </c>
    </row>
    <row r="114" spans="2:48" ht="15" hidden="1" customHeight="1" outlineLevel="1">
      <c r="B114" s="225" t="s">
        <v>14</v>
      </c>
      <c r="C114" s="226">
        <v>127017</v>
      </c>
      <c r="D114" s="227">
        <v>0.2098355034432835</v>
      </c>
      <c r="E114" s="226">
        <v>11277</v>
      </c>
      <c r="F114" s="227">
        <v>-4.7470225525804599E-2</v>
      </c>
      <c r="G114" s="226">
        <v>8123</v>
      </c>
      <c r="H114" s="227">
        <v>-0.13704451290768083</v>
      </c>
      <c r="I114" s="226">
        <v>49649</v>
      </c>
      <c r="J114" s="227">
        <v>-0.13248064859953523</v>
      </c>
      <c r="K114" s="226">
        <v>8680</v>
      </c>
      <c r="L114" s="227">
        <v>-0.20169226524418282</v>
      </c>
      <c r="M114" s="226">
        <v>149265</v>
      </c>
      <c r="N114" s="227">
        <v>-5.9653256391195342E-2</v>
      </c>
      <c r="O114" s="226">
        <v>4759</v>
      </c>
      <c r="P114" s="227">
        <v>0.11504217432052477</v>
      </c>
      <c r="Q114" s="226">
        <v>8813</v>
      </c>
      <c r="R114" s="227">
        <v>0.13569587628865976</v>
      </c>
      <c r="S114" s="226">
        <v>4984.4429511819499</v>
      </c>
      <c r="T114" s="227">
        <v>-0.16132458209078016</v>
      </c>
      <c r="U114" s="226">
        <v>2323</v>
      </c>
      <c r="V114" s="227">
        <v>1.4853647881170717E-2</v>
      </c>
      <c r="W114" s="226">
        <v>1161</v>
      </c>
      <c r="X114" s="227">
        <v>-0.34994400895856659</v>
      </c>
      <c r="Y114" s="226">
        <v>1311</v>
      </c>
      <c r="Z114" s="227">
        <v>-0.22195845697329375</v>
      </c>
      <c r="AA114" s="226">
        <v>190</v>
      </c>
      <c r="AB114" s="227">
        <v>3.2608695652173836E-2</v>
      </c>
      <c r="AC114" s="226">
        <v>2493</v>
      </c>
      <c r="AD114" s="227">
        <v>-0.13826477704804696</v>
      </c>
      <c r="AE114" s="226">
        <v>2205</v>
      </c>
      <c r="AF114" s="227">
        <v>9.0785292782569194E-4</v>
      </c>
      <c r="AG114" s="226">
        <v>2631</v>
      </c>
      <c r="AH114" s="227">
        <v>-0.31909937888198758</v>
      </c>
      <c r="AI114" s="226">
        <v>3467</v>
      </c>
      <c r="AJ114" s="227">
        <v>0.23644793152639076</v>
      </c>
      <c r="AK114" s="226">
        <v>5442</v>
      </c>
      <c r="AL114" s="227">
        <v>-0.10478697154137195</v>
      </c>
      <c r="AM114" s="226">
        <v>853</v>
      </c>
      <c r="AN114" s="227">
        <v>0.49387040280210148</v>
      </c>
      <c r="AO114" s="226">
        <v>868</v>
      </c>
      <c r="AP114" s="227">
        <v>-0.23524229074889869</v>
      </c>
      <c r="AQ114" s="226">
        <v>2246</v>
      </c>
      <c r="AR114" s="227">
        <v>0.18522427440633238</v>
      </c>
      <c r="AS114" s="226">
        <v>265754.94609391229</v>
      </c>
      <c r="AT114" s="227">
        <v>-7.5648363453073464E-2</v>
      </c>
      <c r="AU114" s="228">
        <v>392772.15592941578</v>
      </c>
      <c r="AV114" s="229">
        <v>7.1606227715736992E-4</v>
      </c>
    </row>
    <row r="115" spans="2:48" ht="15" hidden="1" customHeight="1" outlineLevel="1">
      <c r="B115" s="225" t="s">
        <v>15</v>
      </c>
      <c r="C115" s="226">
        <v>184303</v>
      </c>
      <c r="D115" s="227">
        <v>0.30550242962585172</v>
      </c>
      <c r="E115" s="226">
        <v>14075</v>
      </c>
      <c r="F115" s="227">
        <v>-4.6473816137118096E-2</v>
      </c>
      <c r="G115" s="226">
        <v>11611</v>
      </c>
      <c r="H115" s="227">
        <v>-0.12031214485945907</v>
      </c>
      <c r="I115" s="226">
        <v>51933</v>
      </c>
      <c r="J115" s="227">
        <v>-5.4043715846994522E-2</v>
      </c>
      <c r="K115" s="226">
        <v>14519</v>
      </c>
      <c r="L115" s="227">
        <v>-4.2787447257383926E-2</v>
      </c>
      <c r="M115" s="226">
        <v>164952</v>
      </c>
      <c r="N115" s="227">
        <v>-6.6020428962924371E-2</v>
      </c>
      <c r="O115" s="226">
        <v>5240</v>
      </c>
      <c r="P115" s="227">
        <v>8.8944305901911935E-2</v>
      </c>
      <c r="Q115" s="226">
        <v>21242</v>
      </c>
      <c r="R115" s="227">
        <v>8.6880884158821114E-2</v>
      </c>
      <c r="S115" s="226">
        <v>4554.0911374080197</v>
      </c>
      <c r="T115" s="227">
        <v>-0.29633607064204304</v>
      </c>
      <c r="U115" s="226">
        <v>1965</v>
      </c>
      <c r="V115" s="227">
        <v>-0.1515544041450777</v>
      </c>
      <c r="W115" s="226">
        <v>1015</v>
      </c>
      <c r="X115" s="227">
        <v>-0.53779599271402545</v>
      </c>
      <c r="Y115" s="226">
        <v>1472</v>
      </c>
      <c r="Z115" s="227">
        <v>-0.21951219512195119</v>
      </c>
      <c r="AA115" s="226">
        <v>103</v>
      </c>
      <c r="AB115" s="227">
        <v>0.37333333333333329</v>
      </c>
      <c r="AC115" s="226">
        <v>2311</v>
      </c>
      <c r="AD115" s="227">
        <v>-0.16237767306995288</v>
      </c>
      <c r="AE115" s="226">
        <v>2831</v>
      </c>
      <c r="AF115" s="227">
        <v>0.21658788139235075</v>
      </c>
      <c r="AG115" s="226">
        <v>3872</v>
      </c>
      <c r="AH115" s="227">
        <v>-0.13203317641784351</v>
      </c>
      <c r="AI115" s="226">
        <v>4024</v>
      </c>
      <c r="AJ115" s="227">
        <v>0.25475522294979736</v>
      </c>
      <c r="AK115" s="226">
        <v>9774</v>
      </c>
      <c r="AL115" s="227">
        <v>-0.29516117401024011</v>
      </c>
      <c r="AM115" s="226">
        <v>617</v>
      </c>
      <c r="AN115" s="227">
        <v>-0.18815789473684208</v>
      </c>
      <c r="AO115" s="226">
        <v>1206</v>
      </c>
      <c r="AP115" s="227">
        <v>-9.6629213483146015E-2</v>
      </c>
      <c r="AQ115" s="226">
        <v>2637</v>
      </c>
      <c r="AR115" s="227">
        <v>0.26172248803827758</v>
      </c>
      <c r="AS115" s="226">
        <v>315397.82076146675</v>
      </c>
      <c r="AT115" s="227">
        <v>-6.2085564501737744E-2</v>
      </c>
      <c r="AU115" s="228">
        <v>499701.12626389635</v>
      </c>
      <c r="AV115" s="229">
        <v>4.6604703341569964E-2</v>
      </c>
    </row>
    <row r="116" spans="2:48" ht="15" hidden="1" customHeight="1" outlineLevel="1">
      <c r="B116" s="225" t="s">
        <v>16</v>
      </c>
      <c r="C116" s="226">
        <v>136297</v>
      </c>
      <c r="D116" s="227">
        <v>0.26076017279177122</v>
      </c>
      <c r="E116" s="226">
        <v>18399</v>
      </c>
      <c r="F116" s="227">
        <v>0.24149797570850207</v>
      </c>
      <c r="G116" s="226">
        <v>13387</v>
      </c>
      <c r="H116" s="227">
        <v>-8.5462494876349271E-2</v>
      </c>
      <c r="I116" s="226">
        <v>46805</v>
      </c>
      <c r="J116" s="227">
        <v>-8.2704556589906941E-2</v>
      </c>
      <c r="K116" s="226">
        <v>10128</v>
      </c>
      <c r="L116" s="227">
        <v>-0.16075571760026519</v>
      </c>
      <c r="M116" s="226">
        <v>154844</v>
      </c>
      <c r="N116" s="227">
        <v>-8.6304360653802981E-2</v>
      </c>
      <c r="O116" s="226">
        <v>4634</v>
      </c>
      <c r="P116" s="227">
        <v>-3.397957056493639E-2</v>
      </c>
      <c r="Q116" s="226">
        <v>11259</v>
      </c>
      <c r="R116" s="227">
        <v>-4.1052721233285072E-2</v>
      </c>
      <c r="S116" s="226">
        <v>6062.3736463188625</v>
      </c>
      <c r="T116" s="227">
        <v>-0.20889129013211061</v>
      </c>
      <c r="U116" s="226">
        <v>2351</v>
      </c>
      <c r="V116" s="227">
        <v>-0.25365079365079368</v>
      </c>
      <c r="W116" s="226">
        <v>1390</v>
      </c>
      <c r="X116" s="227">
        <v>-0.24002186987424823</v>
      </c>
      <c r="Y116" s="226">
        <v>2216</v>
      </c>
      <c r="Z116" s="227">
        <v>-0.13268101761252449</v>
      </c>
      <c r="AA116" s="226">
        <v>106</v>
      </c>
      <c r="AB116" s="227">
        <v>-0.17829457364341084</v>
      </c>
      <c r="AC116" s="226">
        <v>2443</v>
      </c>
      <c r="AD116" s="227">
        <v>-0.26702670267026707</v>
      </c>
      <c r="AE116" s="226">
        <v>2517</v>
      </c>
      <c r="AF116" s="227">
        <v>0.28746803069053706</v>
      </c>
      <c r="AG116" s="226">
        <v>3194</v>
      </c>
      <c r="AH116" s="227">
        <v>-0.1491742141715503</v>
      </c>
      <c r="AI116" s="226">
        <v>3068</v>
      </c>
      <c r="AJ116" s="227">
        <v>-4.9271769445305202E-2</v>
      </c>
      <c r="AK116" s="226">
        <v>7853</v>
      </c>
      <c r="AL116" s="227">
        <v>-1.9967552726818938E-2</v>
      </c>
      <c r="AM116" s="226">
        <v>888</v>
      </c>
      <c r="AN116" s="227">
        <v>-0.12684365781710916</v>
      </c>
      <c r="AO116" s="226">
        <v>792</v>
      </c>
      <c r="AP116" s="227">
        <v>-0.39908952959028832</v>
      </c>
      <c r="AQ116" s="226">
        <v>2108</v>
      </c>
      <c r="AR116" s="227">
        <v>-0.22953216374269003</v>
      </c>
      <c r="AS116" s="226">
        <v>288380.26373762486</v>
      </c>
      <c r="AT116" s="227">
        <v>-7.4441818019178929E-2</v>
      </c>
      <c r="AU116" s="228">
        <v>424677.52449779771</v>
      </c>
      <c r="AV116" s="229">
        <v>1.1904472093677176E-2</v>
      </c>
    </row>
    <row r="117" spans="2:48" ht="15" hidden="1" customHeight="1" outlineLevel="1">
      <c r="B117" s="225" t="s">
        <v>17</v>
      </c>
      <c r="C117" s="226">
        <v>90176</v>
      </c>
      <c r="D117" s="227">
        <v>2.5379787137269183E-2</v>
      </c>
      <c r="E117" s="226">
        <v>9353</v>
      </c>
      <c r="F117" s="227">
        <v>-0.15142442387951371</v>
      </c>
      <c r="G117" s="226">
        <v>8624</v>
      </c>
      <c r="H117" s="227">
        <v>-0.13794482207117154</v>
      </c>
      <c r="I117" s="226">
        <v>43684</v>
      </c>
      <c r="J117" s="227">
        <v>-0.17005794623349479</v>
      </c>
      <c r="K117" s="226">
        <v>7987</v>
      </c>
      <c r="L117" s="227">
        <v>-0.31489106193172067</v>
      </c>
      <c r="M117" s="226">
        <v>142728</v>
      </c>
      <c r="N117" s="227">
        <v>-0.20565007596881102</v>
      </c>
      <c r="O117" s="226">
        <v>4607</v>
      </c>
      <c r="P117" s="227">
        <v>0.1297204512015695</v>
      </c>
      <c r="Q117" s="226">
        <v>7265</v>
      </c>
      <c r="R117" s="227">
        <v>-3.9656311962987467E-2</v>
      </c>
      <c r="S117" s="226">
        <v>4677.6126714495012</v>
      </c>
      <c r="T117" s="227">
        <v>-0.10883717666255399</v>
      </c>
      <c r="U117" s="226">
        <v>1830</v>
      </c>
      <c r="V117" s="227">
        <v>-0.13270142180094791</v>
      </c>
      <c r="W117" s="226">
        <v>739</v>
      </c>
      <c r="X117" s="227">
        <v>-0.40355125100887812</v>
      </c>
      <c r="Y117" s="226">
        <v>2029</v>
      </c>
      <c r="Z117" s="227">
        <v>0.14892412231030572</v>
      </c>
      <c r="AA117" s="226">
        <v>80</v>
      </c>
      <c r="AB117" s="227">
        <v>-0.40740740740740744</v>
      </c>
      <c r="AC117" s="226">
        <v>2554</v>
      </c>
      <c r="AD117" s="227">
        <v>-4.0210447200300647E-2</v>
      </c>
      <c r="AE117" s="226">
        <v>1783</v>
      </c>
      <c r="AF117" s="227">
        <v>1.5375854214122908E-2</v>
      </c>
      <c r="AG117" s="226">
        <v>2579</v>
      </c>
      <c r="AH117" s="227">
        <v>-0.29323102219786246</v>
      </c>
      <c r="AI117" s="226">
        <v>2531</v>
      </c>
      <c r="AJ117" s="227">
        <v>0.14732547597461476</v>
      </c>
      <c r="AK117" s="226">
        <v>3827</v>
      </c>
      <c r="AL117" s="227">
        <v>-0.15611907386990076</v>
      </c>
      <c r="AM117" s="226">
        <v>650</v>
      </c>
      <c r="AN117" s="227">
        <v>-0.3743984600577478</v>
      </c>
      <c r="AO117" s="226">
        <v>609</v>
      </c>
      <c r="AP117" s="227">
        <v>-0.50767987065481002</v>
      </c>
      <c r="AQ117" s="226">
        <v>1470</v>
      </c>
      <c r="AR117" s="227">
        <v>-0.31018301267010795</v>
      </c>
      <c r="AS117" s="226">
        <v>244926.14607861941</v>
      </c>
      <c r="AT117" s="227">
        <v>-0.18657238210750038</v>
      </c>
      <c r="AU117" s="228">
        <v>335102.17145840666</v>
      </c>
      <c r="AV117" s="229">
        <v>-0.13866061029102406</v>
      </c>
    </row>
    <row r="118" spans="2:48" ht="15" hidden="1" customHeight="1" outlineLevel="1">
      <c r="B118" s="225" t="s">
        <v>18</v>
      </c>
      <c r="C118" s="226">
        <v>80911</v>
      </c>
      <c r="D118" s="227">
        <v>5.5094802180319702E-2</v>
      </c>
      <c r="E118" s="226">
        <v>13367</v>
      </c>
      <c r="F118" s="227">
        <v>0.12026483405967148</v>
      </c>
      <c r="G118" s="226">
        <v>9255</v>
      </c>
      <c r="H118" s="227">
        <v>-4.548267326732669E-2</v>
      </c>
      <c r="I118" s="226">
        <v>46111</v>
      </c>
      <c r="J118" s="227">
        <v>-0.18152934076467042</v>
      </c>
      <c r="K118" s="226">
        <v>9540</v>
      </c>
      <c r="L118" s="227">
        <v>-0.18279938324481759</v>
      </c>
      <c r="M118" s="226">
        <v>149739</v>
      </c>
      <c r="N118" s="227">
        <v>-1.9679858587842491E-2</v>
      </c>
      <c r="O118" s="226">
        <v>5798</v>
      </c>
      <c r="P118" s="227">
        <v>0.90347997373604727</v>
      </c>
      <c r="Q118" s="226">
        <v>6316</v>
      </c>
      <c r="R118" s="227">
        <v>9.7480451781059907E-2</v>
      </c>
      <c r="S118" s="226">
        <v>4646.0326564168336</v>
      </c>
      <c r="T118" s="227">
        <v>-0.25839061352624326</v>
      </c>
      <c r="U118" s="226">
        <v>1884</v>
      </c>
      <c r="V118" s="227">
        <v>-0.29411764705882348</v>
      </c>
      <c r="W118" s="226">
        <v>515</v>
      </c>
      <c r="X118" s="227">
        <v>-0.4624217118997912</v>
      </c>
      <c r="Y118" s="226">
        <v>1943</v>
      </c>
      <c r="Z118" s="227">
        <v>-0.21080422420796097</v>
      </c>
      <c r="AA118" s="226">
        <v>305</v>
      </c>
      <c r="AB118" s="227">
        <v>0.7231638418079096</v>
      </c>
      <c r="AC118" s="226">
        <v>2825</v>
      </c>
      <c r="AD118" s="227">
        <v>-2.5862068965517238E-2</v>
      </c>
      <c r="AE118" s="226">
        <v>2412</v>
      </c>
      <c r="AF118" s="227">
        <v>0.39502602660497388</v>
      </c>
      <c r="AG118" s="226">
        <v>3478</v>
      </c>
      <c r="AH118" s="227">
        <v>2.595870206489681E-2</v>
      </c>
      <c r="AI118" s="226">
        <v>2573</v>
      </c>
      <c r="AJ118" s="227">
        <v>0.58533579790511392</v>
      </c>
      <c r="AK118" s="226">
        <v>2786</v>
      </c>
      <c r="AL118" s="227">
        <v>0.27798165137614683</v>
      </c>
      <c r="AM118" s="226">
        <v>616</v>
      </c>
      <c r="AN118" s="227">
        <v>-0.2992036405005688</v>
      </c>
      <c r="AO118" s="226">
        <v>708</v>
      </c>
      <c r="AP118" s="227">
        <v>-0.45954198473282448</v>
      </c>
      <c r="AQ118" s="226">
        <v>2942</v>
      </c>
      <c r="AR118" s="227">
        <v>1.0791519434628976</v>
      </c>
      <c r="AS118" s="226">
        <v>263113.84976829425</v>
      </c>
      <c r="AT118" s="227">
        <v>-3.5778412729872366E-2</v>
      </c>
      <c r="AU118" s="228">
        <v>344024.9048630966</v>
      </c>
      <c r="AV118" s="229">
        <v>-1.5842716887032648E-2</v>
      </c>
    </row>
    <row r="119" spans="2:48" ht="15" hidden="1" customHeight="1" outlineLevel="1">
      <c r="B119" s="225" t="s">
        <v>19</v>
      </c>
      <c r="C119" s="226">
        <v>74937</v>
      </c>
      <c r="D119" s="227">
        <v>-0.22780388277482377</v>
      </c>
      <c r="E119" s="226">
        <v>14439</v>
      </c>
      <c r="F119" s="227">
        <v>0.13416071007776287</v>
      </c>
      <c r="G119" s="226">
        <v>11942</v>
      </c>
      <c r="H119" s="227">
        <v>6.5869332381292445E-2</v>
      </c>
      <c r="I119" s="226">
        <v>54469</v>
      </c>
      <c r="J119" s="227">
        <v>-0.14718960388288715</v>
      </c>
      <c r="K119" s="226">
        <v>16938</v>
      </c>
      <c r="L119" s="227">
        <v>-5.7533941687068824E-2</v>
      </c>
      <c r="M119" s="226">
        <v>138593</v>
      </c>
      <c r="N119" s="227">
        <v>-2.4871946414499635E-2</v>
      </c>
      <c r="O119" s="226">
        <v>1992</v>
      </c>
      <c r="P119" s="227">
        <v>0.49549549549549554</v>
      </c>
      <c r="Q119" s="226">
        <v>11766</v>
      </c>
      <c r="R119" s="227">
        <v>1.3873330461008138E-2</v>
      </c>
      <c r="S119" s="226">
        <v>24459.13051236092</v>
      </c>
      <c r="T119" s="227">
        <v>-0.28627407711918251</v>
      </c>
      <c r="U119" s="226">
        <v>10858</v>
      </c>
      <c r="V119" s="227">
        <v>-0.29848817676702422</v>
      </c>
      <c r="W119" s="226">
        <v>3705</v>
      </c>
      <c r="X119" s="227">
        <v>-0.41125059590020663</v>
      </c>
      <c r="Y119" s="226">
        <v>4818</v>
      </c>
      <c r="Z119" s="227">
        <v>-0.15974886641088248</v>
      </c>
      <c r="AA119" s="226">
        <v>5079</v>
      </c>
      <c r="AB119" s="227">
        <v>-0.24922394678492243</v>
      </c>
      <c r="AC119" s="226">
        <v>2092</v>
      </c>
      <c r="AD119" s="227">
        <v>-0.23677489967165266</v>
      </c>
      <c r="AE119" s="226">
        <v>3023</v>
      </c>
      <c r="AF119" s="227">
        <v>0.40473977695167296</v>
      </c>
      <c r="AG119" s="226">
        <v>3359</v>
      </c>
      <c r="AH119" s="227">
        <v>-0.13739085772984083</v>
      </c>
      <c r="AI119" s="226">
        <v>2230</v>
      </c>
      <c r="AJ119" s="227">
        <v>0.18996798292422623</v>
      </c>
      <c r="AK119" s="226">
        <v>2846</v>
      </c>
      <c r="AL119" s="227">
        <v>-0.33176802066212729</v>
      </c>
      <c r="AM119" s="226">
        <v>614</v>
      </c>
      <c r="AN119" s="227">
        <v>-0.51462450592885378</v>
      </c>
      <c r="AO119" s="226">
        <v>609</v>
      </c>
      <c r="AP119" s="227">
        <v>-0.37857142857142856</v>
      </c>
      <c r="AQ119" s="226">
        <v>1563</v>
      </c>
      <c r="AR119" s="227">
        <v>-9.1279069767441823E-2</v>
      </c>
      <c r="AS119" s="226">
        <v>290933.34279650747</v>
      </c>
      <c r="AT119" s="227">
        <v>-7.3445917068706068E-2</v>
      </c>
      <c r="AU119" s="228">
        <v>365870.11499262467</v>
      </c>
      <c r="AV119" s="229">
        <v>-0.10988932400484497</v>
      </c>
    </row>
    <row r="120" spans="2:48" ht="15" hidden="1" customHeight="1" outlineLevel="1">
      <c r="B120" s="225" t="s">
        <v>20</v>
      </c>
      <c r="C120" s="226">
        <v>85013</v>
      </c>
      <c r="D120" s="227">
        <v>0.24892388605679527</v>
      </c>
      <c r="E120" s="226">
        <v>14284</v>
      </c>
      <c r="F120" s="227">
        <v>-0.1515295515295515</v>
      </c>
      <c r="G120" s="226">
        <v>10646</v>
      </c>
      <c r="H120" s="227">
        <v>-0.15661887031608968</v>
      </c>
      <c r="I120" s="226">
        <v>69709</v>
      </c>
      <c r="J120" s="227">
        <v>-0.12053543267350464</v>
      </c>
      <c r="K120" s="226">
        <v>16253</v>
      </c>
      <c r="L120" s="227">
        <v>-9.4439491865388914E-2</v>
      </c>
      <c r="M120" s="226">
        <v>186081</v>
      </c>
      <c r="N120" s="227">
        <v>0.15062267347670688</v>
      </c>
      <c r="O120" s="226">
        <v>2575</v>
      </c>
      <c r="P120" s="227">
        <v>0.62153652392947101</v>
      </c>
      <c r="Q120" s="226">
        <v>11300</v>
      </c>
      <c r="R120" s="227">
        <v>0.11330049261083741</v>
      </c>
      <c r="S120" s="226">
        <v>63241.328736307027</v>
      </c>
      <c r="T120" s="227">
        <v>1.5791488321182934E-2</v>
      </c>
      <c r="U120" s="226">
        <v>26853</v>
      </c>
      <c r="V120" s="227">
        <v>-1.8279530581654657E-2</v>
      </c>
      <c r="W120" s="226">
        <v>12418</v>
      </c>
      <c r="X120" s="227">
        <v>0.19300605245460667</v>
      </c>
      <c r="Y120" s="226">
        <v>10850</v>
      </c>
      <c r="Z120" s="227">
        <v>0.1540097851520954</v>
      </c>
      <c r="AA120" s="226">
        <v>13120</v>
      </c>
      <c r="AB120" s="227">
        <v>-0.13078044255995758</v>
      </c>
      <c r="AC120" s="226">
        <v>2429</v>
      </c>
      <c r="AD120" s="227">
        <v>-0.18735362997658078</v>
      </c>
      <c r="AE120" s="226">
        <v>3864</v>
      </c>
      <c r="AF120" s="227">
        <v>0.26274509803921564</v>
      </c>
      <c r="AG120" s="226">
        <v>3013</v>
      </c>
      <c r="AH120" s="227">
        <v>-0.32969966629588432</v>
      </c>
      <c r="AI120" s="226">
        <v>2907</v>
      </c>
      <c r="AJ120" s="227">
        <v>0.12674418604651172</v>
      </c>
      <c r="AK120" s="226">
        <v>3518</v>
      </c>
      <c r="AL120" s="227">
        <v>8.6808773555761443E-2</v>
      </c>
      <c r="AM120" s="226">
        <v>1166</v>
      </c>
      <c r="AN120" s="227">
        <v>-0.23989569752281614</v>
      </c>
      <c r="AO120" s="226">
        <v>854</v>
      </c>
      <c r="AP120" s="227">
        <v>-0.15445544554455448</v>
      </c>
      <c r="AQ120" s="226">
        <v>1661</v>
      </c>
      <c r="AR120" s="227">
        <v>0.38763575605680867</v>
      </c>
      <c r="AS120" s="226">
        <v>393501.01188533381</v>
      </c>
      <c r="AT120" s="227">
        <v>2.878369884973031E-2</v>
      </c>
      <c r="AU120" s="228">
        <v>478514.26080921991</v>
      </c>
      <c r="AV120" s="229">
        <v>6.2042258569754871E-2</v>
      </c>
    </row>
    <row r="121" spans="2:48" ht="15" hidden="1" customHeight="1" outlineLevel="1">
      <c r="B121" s="225" t="s">
        <v>21</v>
      </c>
      <c r="C121" s="226">
        <v>62461</v>
      </c>
      <c r="D121" s="227">
        <v>2.7015028445525946E-2</v>
      </c>
      <c r="E121" s="226">
        <v>13381</v>
      </c>
      <c r="F121" s="227">
        <v>3.7367237770369766E-2</v>
      </c>
      <c r="G121" s="226">
        <v>11857</v>
      </c>
      <c r="H121" s="227">
        <v>-6.3354135397740707E-2</v>
      </c>
      <c r="I121" s="226">
        <v>60008</v>
      </c>
      <c r="J121" s="227">
        <v>-0.10774080352098014</v>
      </c>
      <c r="K121" s="226">
        <v>14641</v>
      </c>
      <c r="L121" s="227">
        <v>-0.19373313508453105</v>
      </c>
      <c r="M121" s="226">
        <v>149680</v>
      </c>
      <c r="N121" s="227">
        <v>9.3856193865694326E-2</v>
      </c>
      <c r="O121" s="226">
        <v>2213</v>
      </c>
      <c r="P121" s="227">
        <v>0.38312499999999994</v>
      </c>
      <c r="Q121" s="226">
        <v>12802</v>
      </c>
      <c r="R121" s="227">
        <v>-4.4341594505822646E-2</v>
      </c>
      <c r="S121" s="226">
        <v>57708.05935393268</v>
      </c>
      <c r="T121" s="227">
        <v>-2.6742659401578939E-2</v>
      </c>
      <c r="U121" s="226">
        <v>24647</v>
      </c>
      <c r="V121" s="227">
        <v>-7.6856811116521206E-2</v>
      </c>
      <c r="W121" s="226">
        <v>10203</v>
      </c>
      <c r="X121" s="227">
        <v>5.4028925619834745E-2</v>
      </c>
      <c r="Y121" s="226">
        <v>10416</v>
      </c>
      <c r="Z121" s="227">
        <v>8.2181818181818134E-2</v>
      </c>
      <c r="AA121" s="226">
        <v>12442</v>
      </c>
      <c r="AB121" s="227">
        <v>-6.3807373965387493E-2</v>
      </c>
      <c r="AC121" s="226">
        <v>2501</v>
      </c>
      <c r="AD121" s="227">
        <v>0.17307692307692313</v>
      </c>
      <c r="AE121" s="226">
        <v>2979</v>
      </c>
      <c r="AF121" s="227">
        <v>9.7641857037582991E-2</v>
      </c>
      <c r="AG121" s="226">
        <v>3358</v>
      </c>
      <c r="AH121" s="227">
        <v>0.538250114521301</v>
      </c>
      <c r="AI121" s="226">
        <v>3126</v>
      </c>
      <c r="AJ121" s="227">
        <v>0.37225636523266026</v>
      </c>
      <c r="AK121" s="226">
        <v>3152</v>
      </c>
      <c r="AL121" s="227">
        <v>0.59675785207700094</v>
      </c>
      <c r="AM121" s="226">
        <v>1173</v>
      </c>
      <c r="AN121" s="227">
        <v>-0.20149761742682093</v>
      </c>
      <c r="AO121" s="226">
        <v>1017</v>
      </c>
      <c r="AP121" s="227">
        <v>-0.10945709281961469</v>
      </c>
      <c r="AQ121" s="226">
        <v>1255</v>
      </c>
      <c r="AR121" s="227">
        <v>-0.21118793211816467</v>
      </c>
      <c r="AS121" s="226">
        <v>340852.61209531804</v>
      </c>
      <c r="AT121" s="227">
        <v>9.6928711945003521E-3</v>
      </c>
      <c r="AU121" s="228">
        <v>403313.6391103465</v>
      </c>
      <c r="AV121" s="229">
        <v>1.2337129491936771E-2</v>
      </c>
    </row>
    <row r="122" spans="2:48" ht="15" hidden="1" customHeight="1" outlineLevel="1">
      <c r="B122" s="225" t="s">
        <v>22</v>
      </c>
      <c r="C122" s="226">
        <v>50879</v>
      </c>
      <c r="D122" s="227">
        <v>-1.2563060675656601E-3</v>
      </c>
      <c r="E122" s="226">
        <v>11105</v>
      </c>
      <c r="F122" s="227">
        <v>-0.1094627105052125</v>
      </c>
      <c r="G122" s="226">
        <v>10337</v>
      </c>
      <c r="H122" s="227">
        <v>-0.11430040270756581</v>
      </c>
      <c r="I122" s="226">
        <v>53899</v>
      </c>
      <c r="J122" s="227">
        <v>-6.0616623385677193E-2</v>
      </c>
      <c r="K122" s="226">
        <v>8277</v>
      </c>
      <c r="L122" s="227">
        <v>-0.17690930787589498</v>
      </c>
      <c r="M122" s="226">
        <v>143788</v>
      </c>
      <c r="N122" s="227">
        <v>7.1509478955526395E-2</v>
      </c>
      <c r="O122" s="226">
        <v>2030</v>
      </c>
      <c r="P122" s="227">
        <v>0.54607768469154605</v>
      </c>
      <c r="Q122" s="226">
        <v>12396</v>
      </c>
      <c r="R122" s="227">
        <v>-0.16525252525252521</v>
      </c>
      <c r="S122" s="226">
        <v>60991.88776987591</v>
      </c>
      <c r="T122" s="227">
        <v>-6.8794836849252694E-2</v>
      </c>
      <c r="U122" s="226">
        <v>27543</v>
      </c>
      <c r="V122" s="227">
        <v>-6.9178776613720849E-2</v>
      </c>
      <c r="W122" s="226">
        <v>10311</v>
      </c>
      <c r="X122" s="227">
        <v>-3.1467217734360342E-2</v>
      </c>
      <c r="Y122" s="226">
        <v>10239</v>
      </c>
      <c r="Z122" s="227">
        <v>-1.1584129742253091E-2</v>
      </c>
      <c r="AA122" s="226">
        <v>12899</v>
      </c>
      <c r="AB122" s="227">
        <v>-0.13446956988525804</v>
      </c>
      <c r="AC122" s="226">
        <v>2097</v>
      </c>
      <c r="AD122" s="227">
        <v>-0.14963503649635035</v>
      </c>
      <c r="AE122" s="226">
        <v>2382</v>
      </c>
      <c r="AF122" s="227">
        <v>-0.21567336187026676</v>
      </c>
      <c r="AG122" s="226">
        <v>4452</v>
      </c>
      <c r="AH122" s="227">
        <v>0.35814521049420378</v>
      </c>
      <c r="AI122" s="226">
        <v>2589</v>
      </c>
      <c r="AJ122" s="227">
        <v>1.8489378442171578E-2</v>
      </c>
      <c r="AK122" s="226">
        <v>1909</v>
      </c>
      <c r="AL122" s="227">
        <v>-0.26802147239263807</v>
      </c>
      <c r="AM122" s="226">
        <v>937</v>
      </c>
      <c r="AN122" s="227">
        <v>-0.22497932175351532</v>
      </c>
      <c r="AO122" s="226">
        <v>1041</v>
      </c>
      <c r="AP122" s="227">
        <v>-0.2669014084507042</v>
      </c>
      <c r="AQ122" s="226">
        <v>964</v>
      </c>
      <c r="AR122" s="227">
        <v>-0.25731895223420642</v>
      </c>
      <c r="AS122" s="226">
        <v>319194.16102241323</v>
      </c>
      <c r="AT122" s="227">
        <v>-1.8723869039393159E-2</v>
      </c>
      <c r="AU122" s="228">
        <v>370073.1597661071</v>
      </c>
      <c r="AV122" s="229">
        <v>-1.6358671986449469E-2</v>
      </c>
    </row>
    <row r="123" spans="2:48" collapsed="1">
      <c r="B123" s="238">
        <v>2002</v>
      </c>
      <c r="C123" s="239">
        <v>1128568</v>
      </c>
      <c r="D123" s="240">
        <v>0.11070453890085741</v>
      </c>
      <c r="E123" s="239">
        <v>159334</v>
      </c>
      <c r="F123" s="240">
        <v>-2.5603625823980014E-3</v>
      </c>
      <c r="G123" s="239">
        <v>126569</v>
      </c>
      <c r="H123" s="240">
        <v>-0.11187751292864512</v>
      </c>
      <c r="I123" s="239">
        <v>660061</v>
      </c>
      <c r="J123" s="240">
        <v>-8.9897416099054106E-2</v>
      </c>
      <c r="K123" s="239">
        <v>133568</v>
      </c>
      <c r="L123" s="240">
        <v>-0.13056383685053308</v>
      </c>
      <c r="M123" s="239">
        <v>1851694</v>
      </c>
      <c r="N123" s="240">
        <v>-1.7512080178320288E-2</v>
      </c>
      <c r="O123" s="239">
        <v>41986</v>
      </c>
      <c r="P123" s="240">
        <v>0.2497693109093615</v>
      </c>
      <c r="Q123" s="239">
        <v>126835</v>
      </c>
      <c r="R123" s="240">
        <v>-6.4702610820845941E-3</v>
      </c>
      <c r="S123" s="239">
        <v>373908.88344678708</v>
      </c>
      <c r="T123" s="240">
        <v>-5.7536580686307848E-2</v>
      </c>
      <c r="U123" s="239">
        <v>152782</v>
      </c>
      <c r="V123" s="240">
        <v>-0.11918364993802422</v>
      </c>
      <c r="W123" s="239">
        <v>68300</v>
      </c>
      <c r="X123" s="240">
        <v>-2.7841038487815939E-2</v>
      </c>
      <c r="Y123" s="239">
        <v>71186</v>
      </c>
      <c r="Z123" s="240">
        <v>3.0471475514251445E-2</v>
      </c>
      <c r="AA123" s="239">
        <v>81641</v>
      </c>
      <c r="AB123" s="240">
        <v>-2.7434956637758523E-2</v>
      </c>
      <c r="AC123" s="239">
        <v>30192</v>
      </c>
      <c r="AD123" s="240">
        <v>-9.4393953027985256E-2</v>
      </c>
      <c r="AE123" s="239">
        <v>32920</v>
      </c>
      <c r="AF123" s="240">
        <v>0.13536816692533193</v>
      </c>
      <c r="AG123" s="239">
        <v>39680</v>
      </c>
      <c r="AH123" s="240">
        <v>-0.15329463980880842</v>
      </c>
      <c r="AI123" s="239">
        <v>33821</v>
      </c>
      <c r="AJ123" s="240">
        <v>0.12672818736049574</v>
      </c>
      <c r="AK123" s="239">
        <v>49878</v>
      </c>
      <c r="AL123" s="240">
        <v>-9.8307903680671105E-2</v>
      </c>
      <c r="AM123" s="239">
        <v>9655</v>
      </c>
      <c r="AN123" s="240">
        <v>-0.20403957131079964</v>
      </c>
      <c r="AO123" s="239">
        <v>10175</v>
      </c>
      <c r="AP123" s="240">
        <v>-0.26182530470110277</v>
      </c>
      <c r="AQ123" s="239">
        <v>21470</v>
      </c>
      <c r="AR123" s="240">
        <v>9.1066165260697218E-2</v>
      </c>
      <c r="AS123" s="239">
        <v>3701746.2036049142</v>
      </c>
      <c r="AT123" s="240">
        <v>-4.1980167885585784E-2</v>
      </c>
      <c r="AU123" s="241">
        <v>4830314.3143094545</v>
      </c>
      <c r="AV123" s="242">
        <v>-1.0189342175368599E-2</v>
      </c>
    </row>
    <row r="124" spans="2:48" ht="15" hidden="1" customHeight="1" outlineLevel="1">
      <c r="B124" s="225" t="s">
        <v>11</v>
      </c>
      <c r="C124" s="226">
        <v>60890</v>
      </c>
      <c r="D124" s="227">
        <v>-7.6346646845562249E-2</v>
      </c>
      <c r="E124" s="226">
        <v>12062</v>
      </c>
      <c r="F124" s="227">
        <v>-6.669761683689257E-2</v>
      </c>
      <c r="G124" s="226">
        <v>12939</v>
      </c>
      <c r="H124" s="227">
        <v>1.5460681211740601E-2</v>
      </c>
      <c r="I124" s="226">
        <v>53309</v>
      </c>
      <c r="J124" s="227">
        <v>-8.5232342645342851E-2</v>
      </c>
      <c r="K124" s="226">
        <v>9417</v>
      </c>
      <c r="L124" s="227">
        <v>-0.16315649160223944</v>
      </c>
      <c r="M124" s="226">
        <v>137374</v>
      </c>
      <c r="N124" s="227">
        <v>-5.3219937145062568E-2</v>
      </c>
      <c r="O124" s="226">
        <v>1943</v>
      </c>
      <c r="P124" s="227">
        <v>-0.15374564459930318</v>
      </c>
      <c r="Q124" s="226">
        <v>9600</v>
      </c>
      <c r="R124" s="227">
        <v>0.11601953034178103</v>
      </c>
      <c r="S124" s="226">
        <v>56721.728163270767</v>
      </c>
      <c r="T124" s="227">
        <v>-0.10449512065462463</v>
      </c>
      <c r="U124" s="226">
        <v>24567</v>
      </c>
      <c r="V124" s="227">
        <v>-0.13123276044981969</v>
      </c>
      <c r="W124" s="226">
        <v>9634</v>
      </c>
      <c r="X124" s="227">
        <v>-1.5733551287290592E-2</v>
      </c>
      <c r="Y124" s="226">
        <v>9286</v>
      </c>
      <c r="Z124" s="227">
        <v>-0.12487041749128258</v>
      </c>
      <c r="AA124" s="226">
        <v>13235</v>
      </c>
      <c r="AB124" s="227">
        <v>-9.7387983359476182E-2</v>
      </c>
      <c r="AC124" s="226">
        <v>1880</v>
      </c>
      <c r="AD124" s="227">
        <v>-0.33568904593639581</v>
      </c>
      <c r="AE124" s="226">
        <v>1993</v>
      </c>
      <c r="AF124" s="227">
        <v>-0.33544514838279427</v>
      </c>
      <c r="AG124" s="226">
        <v>3538</v>
      </c>
      <c r="AH124" s="227">
        <v>6.5021071643588169E-2</v>
      </c>
      <c r="AI124" s="226">
        <v>1979</v>
      </c>
      <c r="AJ124" s="227">
        <v>-0.19257445940432472</v>
      </c>
      <c r="AK124" s="226">
        <v>1974</v>
      </c>
      <c r="AL124" s="227">
        <v>-0.44079320113314446</v>
      </c>
      <c r="AM124" s="226">
        <v>617</v>
      </c>
      <c r="AN124" s="227">
        <v>-0.26895734597156395</v>
      </c>
      <c r="AO124" s="226">
        <v>1032</v>
      </c>
      <c r="AP124" s="227">
        <v>0.23003575685339683</v>
      </c>
      <c r="AQ124" s="226">
        <v>1369</v>
      </c>
      <c r="AR124" s="227">
        <v>-0.21412169919632607</v>
      </c>
      <c r="AS124" s="226">
        <v>307748</v>
      </c>
      <c r="AT124" s="227">
        <v>-7.6070444269648041E-2</v>
      </c>
      <c r="AU124" s="228">
        <v>368638</v>
      </c>
      <c r="AV124" s="229">
        <v>-7.6116077582209951E-2</v>
      </c>
    </row>
    <row r="125" spans="2:48" ht="15" hidden="1" customHeight="1" outlineLevel="1">
      <c r="B125" s="225" t="s">
        <v>12</v>
      </c>
      <c r="C125" s="226">
        <v>63056</v>
      </c>
      <c r="D125" s="227">
        <v>-3.4497542452035734E-2</v>
      </c>
      <c r="E125" s="226">
        <v>12697</v>
      </c>
      <c r="F125" s="227">
        <v>-5.8722204823050683E-3</v>
      </c>
      <c r="G125" s="226">
        <v>11115</v>
      </c>
      <c r="H125" s="227">
        <v>-7.6443705857914379E-2</v>
      </c>
      <c r="I125" s="226">
        <v>74252</v>
      </c>
      <c r="J125" s="227">
        <v>8.541273809001737E-2</v>
      </c>
      <c r="K125" s="226">
        <v>7070</v>
      </c>
      <c r="L125" s="227">
        <v>-6.3328033916269177E-2</v>
      </c>
      <c r="M125" s="226">
        <v>163211</v>
      </c>
      <c r="N125" s="227">
        <v>0.24408110374266334</v>
      </c>
      <c r="O125" s="226">
        <v>1420</v>
      </c>
      <c r="P125" s="227">
        <v>-0.35425193269668032</v>
      </c>
      <c r="Q125" s="226">
        <v>7213</v>
      </c>
      <c r="R125" s="227">
        <v>-4.0824468085106425E-2</v>
      </c>
      <c r="S125" s="226">
        <v>55300.591978964469</v>
      </c>
      <c r="T125" s="227">
        <v>-0.11977967881445251</v>
      </c>
      <c r="U125" s="226">
        <v>23818</v>
      </c>
      <c r="V125" s="227">
        <v>-0.15571940023395126</v>
      </c>
      <c r="W125" s="226">
        <v>9281</v>
      </c>
      <c r="X125" s="227">
        <v>-0.16672652181720238</v>
      </c>
      <c r="Y125" s="226">
        <v>8260</v>
      </c>
      <c r="Z125" s="227">
        <v>-8.5575113472821873E-2</v>
      </c>
      <c r="AA125" s="226">
        <v>13942</v>
      </c>
      <c r="AB125" s="227">
        <v>-3.4754915535862629E-2</v>
      </c>
      <c r="AC125" s="226">
        <v>3140</v>
      </c>
      <c r="AD125" s="227">
        <v>1.421188630490966E-2</v>
      </c>
      <c r="AE125" s="226">
        <v>3704</v>
      </c>
      <c r="AF125" s="227">
        <v>0.12174439733494857</v>
      </c>
      <c r="AG125" s="226">
        <v>5908</v>
      </c>
      <c r="AH125" s="227">
        <v>0.99459824442943967</v>
      </c>
      <c r="AI125" s="226">
        <v>3063</v>
      </c>
      <c r="AJ125" s="227">
        <v>0.31798623063683307</v>
      </c>
      <c r="AK125" s="226">
        <v>2790</v>
      </c>
      <c r="AL125" s="227">
        <v>-9.4155844155844104E-2</v>
      </c>
      <c r="AM125" s="226">
        <v>598</v>
      </c>
      <c r="AN125" s="227">
        <v>-0.44680851063829785</v>
      </c>
      <c r="AO125" s="226">
        <v>915</v>
      </c>
      <c r="AP125" s="227">
        <v>5.4147465437788034E-2</v>
      </c>
      <c r="AQ125" s="226">
        <v>1036</v>
      </c>
      <c r="AR125" s="227">
        <v>-0.32727272727272727</v>
      </c>
      <c r="AS125" s="226">
        <v>353433.34854586725</v>
      </c>
      <c r="AT125" s="227">
        <v>9.5060654545047196E-2</v>
      </c>
      <c r="AU125" s="228">
        <v>416489.31404832483</v>
      </c>
      <c r="AV125" s="229">
        <v>7.3256473670123112E-2</v>
      </c>
    </row>
    <row r="126" spans="2:48" ht="15" hidden="1" customHeight="1" outlineLevel="1">
      <c r="B126" s="225" t="s">
        <v>13</v>
      </c>
      <c r="C126" s="226">
        <v>96365</v>
      </c>
      <c r="D126" s="227">
        <v>5.3595442966008155E-2</v>
      </c>
      <c r="E126" s="226">
        <v>15675</v>
      </c>
      <c r="F126" s="227">
        <v>-0.12439950843481173</v>
      </c>
      <c r="G126" s="226">
        <v>13352</v>
      </c>
      <c r="H126" s="227">
        <v>5.1752658526979189E-2</v>
      </c>
      <c r="I126" s="226">
        <v>57806</v>
      </c>
      <c r="J126" s="227">
        <v>-2.1265788493447513E-2</v>
      </c>
      <c r="K126" s="226">
        <v>11563</v>
      </c>
      <c r="L126" s="227">
        <v>1.8317921620431443E-2</v>
      </c>
      <c r="M126" s="226">
        <v>171995</v>
      </c>
      <c r="N126" s="227">
        <v>9.5753830471761114E-2</v>
      </c>
      <c r="O126" s="226">
        <v>3398</v>
      </c>
      <c r="P126" s="227">
        <v>0.11519527404003949</v>
      </c>
      <c r="Q126" s="226">
        <v>8482</v>
      </c>
      <c r="R126" s="227">
        <v>0.1684805069568811</v>
      </c>
      <c r="S126" s="226">
        <v>31797.017848117728</v>
      </c>
      <c r="T126" s="227">
        <v>-3.9278075176123806E-2</v>
      </c>
      <c r="U126" s="226">
        <v>13416</v>
      </c>
      <c r="V126" s="227">
        <v>-4.6685141760818616E-2</v>
      </c>
      <c r="W126" s="226">
        <v>6305</v>
      </c>
      <c r="X126" s="227">
        <v>-7.1975272299087401E-2</v>
      </c>
      <c r="Y126" s="226">
        <v>6061</v>
      </c>
      <c r="Z126" s="227">
        <v>0.13650853178323641</v>
      </c>
      <c r="AA126" s="226">
        <v>6015</v>
      </c>
      <c r="AB126" s="227">
        <v>-0.12788168769030017</v>
      </c>
      <c r="AC126" s="226">
        <v>3445</v>
      </c>
      <c r="AD126" s="227">
        <v>-0.31292381332269648</v>
      </c>
      <c r="AE126" s="226">
        <v>2365</v>
      </c>
      <c r="AF126" s="227">
        <v>-0.20155300472653614</v>
      </c>
      <c r="AG126" s="226">
        <v>4450</v>
      </c>
      <c r="AH126" s="227">
        <v>0.58419366322534705</v>
      </c>
      <c r="AI126" s="226">
        <v>2634</v>
      </c>
      <c r="AJ126" s="227">
        <v>0.14571552849064817</v>
      </c>
      <c r="AK126" s="226">
        <v>3800</v>
      </c>
      <c r="AL126" s="227">
        <v>-0.20468815403934704</v>
      </c>
      <c r="AM126" s="226">
        <v>1172</v>
      </c>
      <c r="AN126" s="227">
        <v>0.31390134529147984</v>
      </c>
      <c r="AO126" s="226">
        <v>950</v>
      </c>
      <c r="AP126" s="227">
        <v>-0.52947003467062903</v>
      </c>
      <c r="AQ126" s="226">
        <v>1200</v>
      </c>
      <c r="AR126" s="227">
        <v>-0.53088350273651286</v>
      </c>
      <c r="AS126" s="226">
        <v>334083.82049634808</v>
      </c>
      <c r="AT126" s="227">
        <v>2.8857836198662001E-2</v>
      </c>
      <c r="AU126" s="228">
        <v>430448.87409179105</v>
      </c>
      <c r="AV126" s="229">
        <v>3.4294680746437489E-2</v>
      </c>
    </row>
    <row r="127" spans="2:48" ht="15" hidden="1" customHeight="1" outlineLevel="1">
      <c r="B127" s="225" t="s">
        <v>14</v>
      </c>
      <c r="C127" s="226">
        <v>104987</v>
      </c>
      <c r="D127" s="227">
        <v>-5.7863328397720681E-2</v>
      </c>
      <c r="E127" s="226">
        <v>11839</v>
      </c>
      <c r="F127" s="227">
        <v>-8.4519022579647385E-2</v>
      </c>
      <c r="G127" s="226">
        <v>9413</v>
      </c>
      <c r="H127" s="227">
        <v>0.1067607289829513</v>
      </c>
      <c r="I127" s="226">
        <v>57231</v>
      </c>
      <c r="J127" s="227">
        <v>5.668285297538822E-2</v>
      </c>
      <c r="K127" s="226">
        <v>10873</v>
      </c>
      <c r="L127" s="227">
        <v>1.6263202168427027E-2</v>
      </c>
      <c r="M127" s="226">
        <v>158734</v>
      </c>
      <c r="N127" s="227">
        <v>-6.7975644556135584E-2</v>
      </c>
      <c r="O127" s="226">
        <v>4268</v>
      </c>
      <c r="P127" s="227">
        <v>0.20940776423916119</v>
      </c>
      <c r="Q127" s="226">
        <v>7760</v>
      </c>
      <c r="R127" s="227">
        <v>-8.2091317719422796E-2</v>
      </c>
      <c r="S127" s="226">
        <v>5943.2324409936118</v>
      </c>
      <c r="T127" s="227">
        <v>-0.31780584976552828</v>
      </c>
      <c r="U127" s="226">
        <v>2289</v>
      </c>
      <c r="V127" s="227">
        <v>-0.33939393939393936</v>
      </c>
      <c r="W127" s="226">
        <v>1786</v>
      </c>
      <c r="X127" s="227">
        <v>-0.33407904548844147</v>
      </c>
      <c r="Y127" s="226">
        <v>1685</v>
      </c>
      <c r="Z127" s="227">
        <v>-9.4086021505376372E-2</v>
      </c>
      <c r="AA127" s="226">
        <v>184</v>
      </c>
      <c r="AB127" s="227">
        <v>-0.73826458036984355</v>
      </c>
      <c r="AC127" s="226">
        <v>2893</v>
      </c>
      <c r="AD127" s="227">
        <v>-0.11852528945764773</v>
      </c>
      <c r="AE127" s="226">
        <v>2203</v>
      </c>
      <c r="AF127" s="227">
        <v>-0.16203879802206167</v>
      </c>
      <c r="AG127" s="226">
        <v>3864</v>
      </c>
      <c r="AH127" s="227">
        <v>0.33103685842232178</v>
      </c>
      <c r="AI127" s="226">
        <v>2804</v>
      </c>
      <c r="AJ127" s="227">
        <v>-8.9610389610389585E-2</v>
      </c>
      <c r="AK127" s="226">
        <v>6079</v>
      </c>
      <c r="AL127" s="227">
        <v>-0.1748337179313153</v>
      </c>
      <c r="AM127" s="226">
        <v>571</v>
      </c>
      <c r="AN127" s="227">
        <v>-0.25261780104712039</v>
      </c>
      <c r="AO127" s="226">
        <v>1135</v>
      </c>
      <c r="AP127" s="227">
        <v>-9.8490865766481361E-2</v>
      </c>
      <c r="AQ127" s="226">
        <v>1895</v>
      </c>
      <c r="AR127" s="227">
        <v>-0.40632832080200498</v>
      </c>
      <c r="AS127" s="226">
        <v>287504.16571629094</v>
      </c>
      <c r="AT127" s="227">
        <v>-4.7302962753172362E-2</v>
      </c>
      <c r="AU127" s="228">
        <v>392491.10785296257</v>
      </c>
      <c r="AV127" s="229">
        <v>-5.0151093231183719E-2</v>
      </c>
    </row>
    <row r="128" spans="2:48" ht="15" hidden="1" customHeight="1" outlineLevel="1">
      <c r="B128" s="225" t="s">
        <v>15</v>
      </c>
      <c r="C128" s="226">
        <v>141174</v>
      </c>
      <c r="D128" s="227">
        <v>3.6946174638617935E-2</v>
      </c>
      <c r="E128" s="226">
        <v>14761</v>
      </c>
      <c r="F128" s="227">
        <v>0.16650861387703486</v>
      </c>
      <c r="G128" s="226">
        <v>13199</v>
      </c>
      <c r="H128" s="227">
        <v>0.3580615289638851</v>
      </c>
      <c r="I128" s="226">
        <v>54900</v>
      </c>
      <c r="J128" s="227">
        <v>0.16254446891411156</v>
      </c>
      <c r="K128" s="226">
        <v>15168</v>
      </c>
      <c r="L128" s="227">
        <v>3.9714058776807448E-3</v>
      </c>
      <c r="M128" s="226">
        <v>176612</v>
      </c>
      <c r="N128" s="227">
        <v>0.15857490537198493</v>
      </c>
      <c r="O128" s="226">
        <v>4812</v>
      </c>
      <c r="P128" s="227">
        <v>0.17222898903775885</v>
      </c>
      <c r="Q128" s="226">
        <v>19544</v>
      </c>
      <c r="R128" s="227">
        <v>0.1650670640834575</v>
      </c>
      <c r="S128" s="226">
        <v>6471.9690002630978</v>
      </c>
      <c r="T128" s="227">
        <v>-0.38850950415721042</v>
      </c>
      <c r="U128" s="226">
        <v>2316</v>
      </c>
      <c r="V128" s="227">
        <v>-0.41381928625664388</v>
      </c>
      <c r="W128" s="226">
        <v>2196</v>
      </c>
      <c r="X128" s="227">
        <v>-0.37400228050171036</v>
      </c>
      <c r="Y128" s="226">
        <v>1886</v>
      </c>
      <c r="Z128" s="227">
        <v>-0.2431781701444623</v>
      </c>
      <c r="AA128" s="226">
        <v>75</v>
      </c>
      <c r="AB128" s="227">
        <v>-0.88114104595879561</v>
      </c>
      <c r="AC128" s="226">
        <v>2759</v>
      </c>
      <c r="AD128" s="227">
        <v>-1.429081814933908E-2</v>
      </c>
      <c r="AE128" s="226">
        <v>2327</v>
      </c>
      <c r="AF128" s="227">
        <v>5.8689717925386686E-2</v>
      </c>
      <c r="AG128" s="226">
        <v>4461</v>
      </c>
      <c r="AH128" s="227">
        <v>0.54199792602834429</v>
      </c>
      <c r="AI128" s="226">
        <v>3207</v>
      </c>
      <c r="AJ128" s="227">
        <v>4.3605597136348928E-2</v>
      </c>
      <c r="AK128" s="226">
        <v>13867</v>
      </c>
      <c r="AL128" s="227">
        <v>0.14897671720937944</v>
      </c>
      <c r="AM128" s="226">
        <v>760</v>
      </c>
      <c r="AN128" s="227">
        <v>0.67032967032967039</v>
      </c>
      <c r="AO128" s="226">
        <v>1335</v>
      </c>
      <c r="AP128" s="227">
        <v>0.12753378378378377</v>
      </c>
      <c r="AQ128" s="226">
        <v>2090</v>
      </c>
      <c r="AR128" s="227">
        <v>-0.43952802359882004</v>
      </c>
      <c r="AS128" s="226">
        <v>336275.68659172335</v>
      </c>
      <c r="AT128" s="227">
        <v>0.13221544127539686</v>
      </c>
      <c r="AU128" s="228">
        <v>477449.72353789798</v>
      </c>
      <c r="AV128" s="229">
        <v>0.10227137114963725</v>
      </c>
    </row>
    <row r="129" spans="2:48" ht="15" hidden="1" customHeight="1" outlineLevel="1">
      <c r="B129" s="225" t="s">
        <v>16</v>
      </c>
      <c r="C129" s="226">
        <v>108107</v>
      </c>
      <c r="D129" s="227">
        <v>7.7087994034301666E-3</v>
      </c>
      <c r="E129" s="226">
        <v>14820</v>
      </c>
      <c r="F129" s="227">
        <v>-0.13282621416032769</v>
      </c>
      <c r="G129" s="226">
        <v>14638</v>
      </c>
      <c r="H129" s="227">
        <v>0.13790422885572129</v>
      </c>
      <c r="I129" s="226">
        <v>51025</v>
      </c>
      <c r="J129" s="227">
        <v>3.0662330579513952E-2</v>
      </c>
      <c r="K129" s="226">
        <v>12068</v>
      </c>
      <c r="L129" s="227">
        <v>-0.18492503039308383</v>
      </c>
      <c r="M129" s="226">
        <v>169470</v>
      </c>
      <c r="N129" s="227">
        <v>0.18021073450655667</v>
      </c>
      <c r="O129" s="226">
        <v>4797</v>
      </c>
      <c r="P129" s="227">
        <v>2.917828792104693E-2</v>
      </c>
      <c r="Q129" s="226">
        <v>11741</v>
      </c>
      <c r="R129" s="227">
        <v>-7.3322809786898202E-2</v>
      </c>
      <c r="S129" s="226">
        <v>7663.1360149368647</v>
      </c>
      <c r="T129" s="227">
        <v>-6.3554036666194302E-2</v>
      </c>
      <c r="U129" s="226">
        <v>3150</v>
      </c>
      <c r="V129" s="227">
        <v>5.3511705685618693E-2</v>
      </c>
      <c r="W129" s="226">
        <v>1829</v>
      </c>
      <c r="X129" s="227">
        <v>-0.31214742384355021</v>
      </c>
      <c r="Y129" s="226">
        <v>2555</v>
      </c>
      <c r="Z129" s="227">
        <v>0.39465065502183405</v>
      </c>
      <c r="AA129" s="226">
        <v>129</v>
      </c>
      <c r="AB129" s="227">
        <v>-0.81571428571428573</v>
      </c>
      <c r="AC129" s="226">
        <v>3333</v>
      </c>
      <c r="AD129" s="227">
        <v>-0.19628647214854111</v>
      </c>
      <c r="AE129" s="226">
        <v>1955</v>
      </c>
      <c r="AF129" s="227">
        <v>-0.21674679487179482</v>
      </c>
      <c r="AG129" s="226">
        <v>3754</v>
      </c>
      <c r="AH129" s="227">
        <v>0.38575119970468807</v>
      </c>
      <c r="AI129" s="226">
        <v>3227</v>
      </c>
      <c r="AJ129" s="227">
        <v>3.396347324575455E-2</v>
      </c>
      <c r="AK129" s="226">
        <v>8013</v>
      </c>
      <c r="AL129" s="227">
        <v>-6.1049917975158241E-2</v>
      </c>
      <c r="AM129" s="226">
        <v>1017</v>
      </c>
      <c r="AN129" s="227">
        <v>0.35962566844919786</v>
      </c>
      <c r="AO129" s="226">
        <v>1318</v>
      </c>
      <c r="AP129" s="227">
        <v>-0.25494629734313168</v>
      </c>
      <c r="AQ129" s="226">
        <v>2736</v>
      </c>
      <c r="AR129" s="227">
        <v>-5.8175559380378661E-2</v>
      </c>
      <c r="AS129" s="226">
        <v>311574.43081584742</v>
      </c>
      <c r="AT129" s="227">
        <v>7.5124193117171112E-2</v>
      </c>
      <c r="AU129" s="228">
        <v>419681.43852464674</v>
      </c>
      <c r="AV129" s="229">
        <v>5.6910607964356652E-2</v>
      </c>
    </row>
    <row r="130" spans="2:48" ht="15" hidden="1" customHeight="1" outlineLevel="1">
      <c r="B130" s="225" t="s">
        <v>17</v>
      </c>
      <c r="C130" s="226">
        <v>87944</v>
      </c>
      <c r="D130" s="227">
        <v>-2.60368791184451E-2</v>
      </c>
      <c r="E130" s="226">
        <v>11022</v>
      </c>
      <c r="F130" s="227">
        <v>3.4152749108650848E-2</v>
      </c>
      <c r="G130" s="226">
        <v>10004</v>
      </c>
      <c r="H130" s="227">
        <v>8.9760348583878047E-2</v>
      </c>
      <c r="I130" s="226">
        <v>52635</v>
      </c>
      <c r="J130" s="227">
        <v>0.18251668126979848</v>
      </c>
      <c r="K130" s="226">
        <v>11658</v>
      </c>
      <c r="L130" s="227">
        <v>0.21996651318543314</v>
      </c>
      <c r="M130" s="226">
        <v>179679</v>
      </c>
      <c r="N130" s="227">
        <v>0.18527240703726422</v>
      </c>
      <c r="O130" s="226">
        <v>4078</v>
      </c>
      <c r="P130" s="227">
        <v>6.5865133298484091E-2</v>
      </c>
      <c r="Q130" s="226">
        <v>7565</v>
      </c>
      <c r="R130" s="227">
        <v>-3.1989763275751759E-2</v>
      </c>
      <c r="S130" s="226">
        <v>5248.886678117502</v>
      </c>
      <c r="T130" s="227">
        <v>-0.43454395838728255</v>
      </c>
      <c r="U130" s="226">
        <v>2110</v>
      </c>
      <c r="V130" s="227">
        <v>-0.45209036613866527</v>
      </c>
      <c r="W130" s="226">
        <v>1239</v>
      </c>
      <c r="X130" s="227">
        <v>-0.53032600454890066</v>
      </c>
      <c r="Y130" s="226">
        <v>1766</v>
      </c>
      <c r="Z130" s="227">
        <v>-0.13090551181102361</v>
      </c>
      <c r="AA130" s="226">
        <v>135</v>
      </c>
      <c r="AB130" s="227">
        <v>-0.82236842105263164</v>
      </c>
      <c r="AC130" s="226">
        <v>2661</v>
      </c>
      <c r="AD130" s="227">
        <v>-1.8443378827001089E-2</v>
      </c>
      <c r="AE130" s="226">
        <v>1756</v>
      </c>
      <c r="AF130" s="227">
        <v>-0.22948661693725314</v>
      </c>
      <c r="AG130" s="226">
        <v>3649</v>
      </c>
      <c r="AH130" s="227">
        <v>0.42483404919953149</v>
      </c>
      <c r="AI130" s="226">
        <v>2206</v>
      </c>
      <c r="AJ130" s="227">
        <v>-0.185075729589952</v>
      </c>
      <c r="AK130" s="226">
        <v>4535</v>
      </c>
      <c r="AL130" s="227">
        <v>-0.16282074949233893</v>
      </c>
      <c r="AM130" s="226">
        <v>1039</v>
      </c>
      <c r="AN130" s="227">
        <v>0.13551912568306013</v>
      </c>
      <c r="AO130" s="226">
        <v>1237</v>
      </c>
      <c r="AP130" s="227">
        <v>-7.2231139646870002E-3</v>
      </c>
      <c r="AQ130" s="226">
        <v>2131</v>
      </c>
      <c r="AR130" s="227">
        <v>-0.19615239532251982</v>
      </c>
      <c r="AS130" s="226">
        <v>301103.79914711497</v>
      </c>
      <c r="AT130" s="227">
        <v>0.12811290808230869</v>
      </c>
      <c r="AU130" s="228">
        <v>389047.77311023581</v>
      </c>
      <c r="AV130" s="229">
        <v>8.9146244444839207E-2</v>
      </c>
    </row>
    <row r="131" spans="2:48" ht="15" hidden="1" customHeight="1" outlineLevel="1">
      <c r="B131" s="225" t="s">
        <v>18</v>
      </c>
      <c r="C131" s="226">
        <v>76686</v>
      </c>
      <c r="D131" s="227">
        <v>-2.2635160969641355E-2</v>
      </c>
      <c r="E131" s="226">
        <v>11932</v>
      </c>
      <c r="F131" s="227">
        <v>-4.0913109878627174E-2</v>
      </c>
      <c r="G131" s="226">
        <v>9696</v>
      </c>
      <c r="H131" s="227">
        <v>0.2752860712876497</v>
      </c>
      <c r="I131" s="226">
        <v>56338</v>
      </c>
      <c r="J131" s="227">
        <v>0.12041843167670985</v>
      </c>
      <c r="K131" s="226">
        <v>11674</v>
      </c>
      <c r="L131" s="227">
        <v>2.2510291670316152E-2</v>
      </c>
      <c r="M131" s="226">
        <v>152745</v>
      </c>
      <c r="N131" s="227">
        <v>0.14829460453017984</v>
      </c>
      <c r="O131" s="226">
        <v>3046</v>
      </c>
      <c r="P131" s="227">
        <v>-3.3322754681053612E-2</v>
      </c>
      <c r="Q131" s="226">
        <v>5755</v>
      </c>
      <c r="R131" s="227">
        <v>-0.2257500336337952</v>
      </c>
      <c r="S131" s="226">
        <v>6264.7975351391296</v>
      </c>
      <c r="T131" s="227">
        <v>-0.47496833216364487</v>
      </c>
      <c r="U131" s="226">
        <v>2669</v>
      </c>
      <c r="V131" s="227">
        <v>-0.4403438876074649</v>
      </c>
      <c r="W131" s="226">
        <v>958</v>
      </c>
      <c r="X131" s="227">
        <v>-0.72383972326318824</v>
      </c>
      <c r="Y131" s="226">
        <v>2462</v>
      </c>
      <c r="Z131" s="227">
        <v>-3.8281250000000044E-2</v>
      </c>
      <c r="AA131" s="226">
        <v>177</v>
      </c>
      <c r="AB131" s="227">
        <v>-0.84308510638297873</v>
      </c>
      <c r="AC131" s="226">
        <v>2900</v>
      </c>
      <c r="AD131" s="227">
        <v>-2.4079807361541139E-3</v>
      </c>
      <c r="AE131" s="226">
        <v>1729</v>
      </c>
      <c r="AF131" s="227">
        <v>-0.18173213440605773</v>
      </c>
      <c r="AG131" s="226">
        <v>3390</v>
      </c>
      <c r="AH131" s="227">
        <v>1.0178571428571428</v>
      </c>
      <c r="AI131" s="226">
        <v>1623</v>
      </c>
      <c r="AJ131" s="227">
        <v>-3.046594982078854E-2</v>
      </c>
      <c r="AK131" s="226">
        <v>2180</v>
      </c>
      <c r="AL131" s="227">
        <v>-0.21014492753623193</v>
      </c>
      <c r="AM131" s="226">
        <v>879</v>
      </c>
      <c r="AN131" s="227">
        <v>-0.12711022840119168</v>
      </c>
      <c r="AO131" s="226">
        <v>1310</v>
      </c>
      <c r="AP131" s="227">
        <v>4.133545310015907E-2</v>
      </c>
      <c r="AQ131" s="226">
        <v>1415</v>
      </c>
      <c r="AR131" s="227">
        <v>-0.3683035714285714</v>
      </c>
      <c r="AS131" s="226">
        <v>272876.95405494241</v>
      </c>
      <c r="AT131" s="227">
        <v>7.8921551518079891E-2</v>
      </c>
      <c r="AU131" s="228">
        <v>349562.93141978141</v>
      </c>
      <c r="AV131" s="229">
        <v>5.4875372767805519E-2</v>
      </c>
    </row>
    <row r="132" spans="2:48" ht="15" hidden="1" customHeight="1" outlineLevel="1">
      <c r="B132" s="225" t="s">
        <v>19</v>
      </c>
      <c r="C132" s="226">
        <v>97044</v>
      </c>
      <c r="D132" s="227">
        <v>-9.0931232494309233E-2</v>
      </c>
      <c r="E132" s="226">
        <v>12731</v>
      </c>
      <c r="F132" s="227">
        <v>-7.0186970493718914E-2</v>
      </c>
      <c r="G132" s="226">
        <v>11204</v>
      </c>
      <c r="H132" s="227">
        <v>-0.21705101327742837</v>
      </c>
      <c r="I132" s="226">
        <v>63870</v>
      </c>
      <c r="J132" s="227">
        <v>-6.6419153974332734E-2</v>
      </c>
      <c r="K132" s="226">
        <v>17972</v>
      </c>
      <c r="L132" s="227">
        <v>-0.22517784005173525</v>
      </c>
      <c r="M132" s="226">
        <v>142128</v>
      </c>
      <c r="N132" s="227">
        <v>0.17757985003521282</v>
      </c>
      <c r="O132" s="226">
        <v>1332</v>
      </c>
      <c r="P132" s="227">
        <v>-5.5319148936170182E-2</v>
      </c>
      <c r="Q132" s="226">
        <v>11605</v>
      </c>
      <c r="R132" s="227">
        <v>-4.1542781631978887E-2</v>
      </c>
      <c r="S132" s="226">
        <v>34269.640107278632</v>
      </c>
      <c r="T132" s="227">
        <v>-0.12483830821332575</v>
      </c>
      <c r="U132" s="226">
        <v>15478</v>
      </c>
      <c r="V132" s="227">
        <v>-0.12026827327498013</v>
      </c>
      <c r="W132" s="226">
        <v>6293</v>
      </c>
      <c r="X132" s="227">
        <v>-0.21728855721393037</v>
      </c>
      <c r="Y132" s="226">
        <v>5734</v>
      </c>
      <c r="Z132" s="227">
        <v>-2.2335890878090403E-2</v>
      </c>
      <c r="AA132" s="226">
        <v>6765</v>
      </c>
      <c r="AB132" s="227">
        <v>-0.11661008096108649</v>
      </c>
      <c r="AC132" s="226">
        <v>2741</v>
      </c>
      <c r="AD132" s="227">
        <v>-0.34738095238095235</v>
      </c>
      <c r="AE132" s="226">
        <v>2152</v>
      </c>
      <c r="AF132" s="227">
        <v>-0.32560325916640553</v>
      </c>
      <c r="AG132" s="226">
        <v>3894</v>
      </c>
      <c r="AH132" s="227">
        <v>0.23384030418250945</v>
      </c>
      <c r="AI132" s="226">
        <v>1874</v>
      </c>
      <c r="AJ132" s="227">
        <v>-0.44621749408983447</v>
      </c>
      <c r="AK132" s="226">
        <v>4259</v>
      </c>
      <c r="AL132" s="227">
        <v>-0.25346187554776511</v>
      </c>
      <c r="AM132" s="226">
        <v>1265</v>
      </c>
      <c r="AN132" s="227">
        <v>0.17238183503243754</v>
      </c>
      <c r="AO132" s="226">
        <v>980</v>
      </c>
      <c r="AP132" s="227">
        <v>-0.10746812386156646</v>
      </c>
      <c r="AQ132" s="226">
        <v>1720</v>
      </c>
      <c r="AR132" s="227">
        <v>-0.41075710859883519</v>
      </c>
      <c r="AS132" s="226">
        <v>313994.9930133553</v>
      </c>
      <c r="AT132" s="227">
        <v>-1.1708262772289979E-2</v>
      </c>
      <c r="AU132" s="228">
        <v>411038.9020821228</v>
      </c>
      <c r="AV132" s="229">
        <v>-3.1633327487794904E-2</v>
      </c>
    </row>
    <row r="133" spans="2:48" ht="15" hidden="1" customHeight="1" outlineLevel="1">
      <c r="B133" s="225" t="s">
        <v>20</v>
      </c>
      <c r="C133" s="226">
        <v>68069</v>
      </c>
      <c r="D133" s="227">
        <v>-2.0434888975233489E-2</v>
      </c>
      <c r="E133" s="226">
        <v>16835</v>
      </c>
      <c r="F133" s="227">
        <v>0.13176470588235301</v>
      </c>
      <c r="G133" s="226">
        <v>12623</v>
      </c>
      <c r="H133" s="227">
        <v>1.8558863874768017E-2</v>
      </c>
      <c r="I133" s="226">
        <v>79263</v>
      </c>
      <c r="J133" s="227">
        <v>1.2182507757728889E-2</v>
      </c>
      <c r="K133" s="226">
        <v>17948</v>
      </c>
      <c r="L133" s="227">
        <v>0.43641456582633054</v>
      </c>
      <c r="M133" s="226">
        <v>161722</v>
      </c>
      <c r="N133" s="227">
        <v>0.13827009297775139</v>
      </c>
      <c r="O133" s="226">
        <v>1588</v>
      </c>
      <c r="P133" s="227">
        <v>0.55686274509803924</v>
      </c>
      <c r="Q133" s="226">
        <v>10150</v>
      </c>
      <c r="R133" s="227">
        <v>3.8571852437938592E-3</v>
      </c>
      <c r="S133" s="226">
        <v>62258.17942304982</v>
      </c>
      <c r="T133" s="227">
        <v>6.2942238603217016E-2</v>
      </c>
      <c r="U133" s="226">
        <v>27353</v>
      </c>
      <c r="V133" s="227">
        <v>0.13833284780889765</v>
      </c>
      <c r="W133" s="226">
        <v>10409</v>
      </c>
      <c r="X133" s="227">
        <v>6.8905319367426499E-2</v>
      </c>
      <c r="Y133" s="226">
        <v>9402</v>
      </c>
      <c r="Z133" s="227">
        <v>-2.7815117361182917E-2</v>
      </c>
      <c r="AA133" s="226">
        <v>15094</v>
      </c>
      <c r="AB133" s="227">
        <v>-2.6430553720100392E-3</v>
      </c>
      <c r="AC133" s="226">
        <v>2989</v>
      </c>
      <c r="AD133" s="227">
        <v>-0.12831729367162437</v>
      </c>
      <c r="AE133" s="226">
        <v>3060</v>
      </c>
      <c r="AF133" s="227">
        <v>0.10589085652331054</v>
      </c>
      <c r="AG133" s="226">
        <v>4495</v>
      </c>
      <c r="AH133" s="227">
        <v>1.1841593780369291</v>
      </c>
      <c r="AI133" s="226">
        <v>2580</v>
      </c>
      <c r="AJ133" s="227">
        <v>-0.24028268551236753</v>
      </c>
      <c r="AK133" s="226">
        <v>3237</v>
      </c>
      <c r="AL133" s="227">
        <v>-0.11095852787695692</v>
      </c>
      <c r="AM133" s="226">
        <v>1534</v>
      </c>
      <c r="AN133" s="227">
        <v>8.7172218284904401E-2</v>
      </c>
      <c r="AO133" s="226">
        <v>1010</v>
      </c>
      <c r="AP133" s="227">
        <v>0.12347052280311455</v>
      </c>
      <c r="AQ133" s="226">
        <v>1197</v>
      </c>
      <c r="AR133" s="227">
        <v>8.361204013378476E-4</v>
      </c>
      <c r="AS133" s="226">
        <v>382491.49196794443</v>
      </c>
      <c r="AT133" s="227">
        <v>9.7069548232092906E-2</v>
      </c>
      <c r="AU133" s="228">
        <v>450560.47153305542</v>
      </c>
      <c r="AV133" s="229">
        <v>7.7541959203343724E-2</v>
      </c>
    </row>
    <row r="134" spans="2:48" ht="15" hidden="1" customHeight="1" outlineLevel="1">
      <c r="B134" s="225" t="s">
        <v>21</v>
      </c>
      <c r="C134" s="226">
        <v>60818</v>
      </c>
      <c r="D134" s="227">
        <v>5.6767041406752261E-2</v>
      </c>
      <c r="E134" s="226">
        <v>12899</v>
      </c>
      <c r="F134" s="227">
        <v>-6.699522562759852E-3</v>
      </c>
      <c r="G134" s="226">
        <v>12659</v>
      </c>
      <c r="H134" s="227">
        <v>4.5766212308963272E-2</v>
      </c>
      <c r="I134" s="226">
        <v>67254</v>
      </c>
      <c r="J134" s="227">
        <v>0.10589666853027269</v>
      </c>
      <c r="K134" s="226">
        <v>18159</v>
      </c>
      <c r="L134" s="227">
        <v>4.1585407823792497E-2</v>
      </c>
      <c r="M134" s="226">
        <v>136837</v>
      </c>
      <c r="N134" s="227">
        <v>3.7964985739425972E-2</v>
      </c>
      <c r="O134" s="226">
        <v>1600</v>
      </c>
      <c r="P134" s="227">
        <v>0.40105078809106831</v>
      </c>
      <c r="Q134" s="226">
        <v>13396</v>
      </c>
      <c r="R134" s="227">
        <v>0.37804752597469404</v>
      </c>
      <c r="S134" s="226">
        <v>59293.731417890012</v>
      </c>
      <c r="T134" s="227">
        <v>-0.11045285571918084</v>
      </c>
      <c r="U134" s="226">
        <v>26699</v>
      </c>
      <c r="V134" s="227">
        <v>-3.390505138225508E-2</v>
      </c>
      <c r="W134" s="226">
        <v>9680</v>
      </c>
      <c r="X134" s="227">
        <v>-0.17342669285287338</v>
      </c>
      <c r="Y134" s="226">
        <v>9625</v>
      </c>
      <c r="Z134" s="227">
        <v>-6.1250365746610802E-2</v>
      </c>
      <c r="AA134" s="226">
        <v>13290</v>
      </c>
      <c r="AB134" s="227">
        <v>-0.22080206378986866</v>
      </c>
      <c r="AC134" s="226">
        <v>2132</v>
      </c>
      <c r="AD134" s="227">
        <v>-0.38718022420235698</v>
      </c>
      <c r="AE134" s="226">
        <v>2714</v>
      </c>
      <c r="AF134" s="227">
        <v>-0.25151682294539435</v>
      </c>
      <c r="AG134" s="226">
        <v>2183</v>
      </c>
      <c r="AH134" s="227">
        <v>0.29631828978622332</v>
      </c>
      <c r="AI134" s="226">
        <v>2278</v>
      </c>
      <c r="AJ134" s="227">
        <v>-0.22119658119658114</v>
      </c>
      <c r="AK134" s="226">
        <v>1974</v>
      </c>
      <c r="AL134" s="227">
        <v>-0.37273593898951385</v>
      </c>
      <c r="AM134" s="226">
        <v>1469</v>
      </c>
      <c r="AN134" s="227">
        <v>0.30693950177935947</v>
      </c>
      <c r="AO134" s="226">
        <v>1142</v>
      </c>
      <c r="AP134" s="227">
        <v>-1.8900343642611728E-2</v>
      </c>
      <c r="AQ134" s="226">
        <v>1591</v>
      </c>
      <c r="AR134" s="227">
        <v>0.31705298013245042</v>
      </c>
      <c r="AS134" s="226">
        <v>337580.48790824681</v>
      </c>
      <c r="AT134" s="227">
        <v>1.9739336530773866E-2</v>
      </c>
      <c r="AU134" s="228">
        <v>398398.54467528831</v>
      </c>
      <c r="AV134" s="229">
        <v>2.5222830972771337E-2</v>
      </c>
    </row>
    <row r="135" spans="2:48" ht="15" hidden="1" customHeight="1" outlineLevel="1">
      <c r="B135" s="225" t="s">
        <v>22</v>
      </c>
      <c r="C135" s="226">
        <v>50943</v>
      </c>
      <c r="D135" s="227">
        <v>-4.027449216993495E-3</v>
      </c>
      <c r="E135" s="226">
        <v>12470</v>
      </c>
      <c r="F135" s="227">
        <v>0.10061782877316849</v>
      </c>
      <c r="G135" s="226">
        <v>11671</v>
      </c>
      <c r="H135" s="227">
        <v>1.40759405682509E-2</v>
      </c>
      <c r="I135" s="226">
        <v>57377</v>
      </c>
      <c r="J135" s="227">
        <v>-2.7261168093583144E-2</v>
      </c>
      <c r="K135" s="226">
        <v>10056</v>
      </c>
      <c r="L135" s="227">
        <v>-0.11533386117709155</v>
      </c>
      <c r="M135" s="226">
        <v>134192</v>
      </c>
      <c r="N135" s="227">
        <v>0.16583263830970263</v>
      </c>
      <c r="O135" s="226">
        <v>1313</v>
      </c>
      <c r="P135" s="227">
        <v>9.5993322203672848E-2</v>
      </c>
      <c r="Q135" s="226">
        <v>14850</v>
      </c>
      <c r="R135" s="227">
        <v>0.15286080273270719</v>
      </c>
      <c r="S135" s="226">
        <v>65497.798104457346</v>
      </c>
      <c r="T135" s="227">
        <v>-7.1371331606794097E-2</v>
      </c>
      <c r="U135" s="226">
        <v>29590</v>
      </c>
      <c r="V135" s="227">
        <v>3.7481154237228642E-2</v>
      </c>
      <c r="W135" s="226">
        <v>10646</v>
      </c>
      <c r="X135" s="227">
        <v>-6.4663503777894871E-2</v>
      </c>
      <c r="Y135" s="226">
        <v>10359</v>
      </c>
      <c r="Z135" s="227">
        <v>-0.1747131931166348</v>
      </c>
      <c r="AA135" s="226">
        <v>14903</v>
      </c>
      <c r="AB135" s="227">
        <v>-0.1755822315649721</v>
      </c>
      <c r="AC135" s="226">
        <v>2466</v>
      </c>
      <c r="AD135" s="227">
        <v>-0.24146416487234701</v>
      </c>
      <c r="AE135" s="226">
        <v>3037</v>
      </c>
      <c r="AF135" s="227">
        <v>6.0405027932960875E-2</v>
      </c>
      <c r="AG135" s="226">
        <v>3278</v>
      </c>
      <c r="AH135" s="227">
        <v>0.18811163465023562</v>
      </c>
      <c r="AI135" s="226">
        <v>2542</v>
      </c>
      <c r="AJ135" s="227">
        <v>-0.32375631816972594</v>
      </c>
      <c r="AK135" s="226">
        <v>2608</v>
      </c>
      <c r="AL135" s="227">
        <v>-0.2601418439716312</v>
      </c>
      <c r="AM135" s="226">
        <v>1209</v>
      </c>
      <c r="AN135" s="227">
        <v>0.3141304347826086</v>
      </c>
      <c r="AO135" s="226">
        <v>1420</v>
      </c>
      <c r="AP135" s="227">
        <v>0.15635179153094469</v>
      </c>
      <c r="AQ135" s="226">
        <v>1298</v>
      </c>
      <c r="AR135" s="227">
        <v>-0.18824265165728582</v>
      </c>
      <c r="AS135" s="226">
        <v>325284.75008348818</v>
      </c>
      <c r="AT135" s="227">
        <v>3.9883951412593932E-2</v>
      </c>
      <c r="AU135" s="228">
        <v>376227.74605603906</v>
      </c>
      <c r="AV135" s="229">
        <v>3.3712791716158375E-2</v>
      </c>
    </row>
    <row r="136" spans="2:48" collapsed="1">
      <c r="B136" s="238">
        <v>2001</v>
      </c>
      <c r="C136" s="239">
        <v>1016083</v>
      </c>
      <c r="D136" s="240">
        <v>-1.4708349373721785E-2</v>
      </c>
      <c r="E136" s="239">
        <v>159743</v>
      </c>
      <c r="F136" s="240">
        <v>-1.5487871018637245E-2</v>
      </c>
      <c r="G136" s="239">
        <v>142513</v>
      </c>
      <c r="H136" s="240">
        <v>5.0515995872032926E-2</v>
      </c>
      <c r="I136" s="239">
        <v>725260</v>
      </c>
      <c r="J136" s="240">
        <v>3.9121433330228994E-2</v>
      </c>
      <c r="K136" s="239">
        <v>153626</v>
      </c>
      <c r="L136" s="240">
        <v>-1.6686615503766822E-2</v>
      </c>
      <c r="M136" s="239">
        <v>1884699</v>
      </c>
      <c r="N136" s="240">
        <v>0.11262968486003411</v>
      </c>
      <c r="O136" s="239">
        <v>33595</v>
      </c>
      <c r="P136" s="240">
        <v>6.3671479229989947E-2</v>
      </c>
      <c r="Q136" s="239">
        <v>127661</v>
      </c>
      <c r="R136" s="240">
        <v>5.2015261765651077E-2</v>
      </c>
      <c r="S136" s="239">
        <v>396735.69900364929</v>
      </c>
      <c r="T136" s="240">
        <v>-0.10415138131023316</v>
      </c>
      <c r="U136" s="239">
        <v>173455</v>
      </c>
      <c r="V136" s="240">
        <v>-7.4254942145937419E-2</v>
      </c>
      <c r="W136" s="239">
        <v>70256</v>
      </c>
      <c r="X136" s="240">
        <v>-0.15908410834620035</v>
      </c>
      <c r="Y136" s="239">
        <v>69081</v>
      </c>
      <c r="Z136" s="240">
        <v>-6.7657300186249936E-2</v>
      </c>
      <c r="AA136" s="239">
        <v>83944</v>
      </c>
      <c r="AB136" s="240">
        <v>-0.14212425013540997</v>
      </c>
      <c r="AC136" s="239">
        <v>33339</v>
      </c>
      <c r="AD136" s="240">
        <v>-0.18971928545388261</v>
      </c>
      <c r="AE136" s="239">
        <v>28995</v>
      </c>
      <c r="AF136" s="240">
        <v>-0.13256147908813498</v>
      </c>
      <c r="AG136" s="239">
        <v>46864</v>
      </c>
      <c r="AH136" s="240">
        <v>0.48793497586995183</v>
      </c>
      <c r="AI136" s="239">
        <v>30017</v>
      </c>
      <c r="AJ136" s="240">
        <v>-0.12213026057965082</v>
      </c>
      <c r="AK136" s="239">
        <v>55316</v>
      </c>
      <c r="AL136" s="240">
        <v>-0.12960835837804663</v>
      </c>
      <c r="AM136" s="239">
        <v>12130</v>
      </c>
      <c r="AN136" s="240">
        <v>7.9181494661921814E-2</v>
      </c>
      <c r="AO136" s="239">
        <v>13784</v>
      </c>
      <c r="AP136" s="240">
        <v>-7.0595374553300561E-2</v>
      </c>
      <c r="AQ136" s="239">
        <v>19678</v>
      </c>
      <c r="AR136" s="240">
        <v>-0.28388951563011755</v>
      </c>
      <c r="AS136" s="239">
        <v>3863955.7131452188</v>
      </c>
      <c r="AT136" s="240">
        <v>4.4545532431263357E-2</v>
      </c>
      <c r="AU136" s="241">
        <v>4880038.6984368684</v>
      </c>
      <c r="AV136" s="242">
        <v>3.1627946278638408E-2</v>
      </c>
    </row>
    <row r="137" spans="2:48" ht="15" hidden="1" customHeight="1" outlineLevel="1">
      <c r="B137" s="225" t="s">
        <v>11</v>
      </c>
      <c r="C137" s="226">
        <v>65923</v>
      </c>
      <c r="D137" s="227">
        <v>-2.0707993523181312E-2</v>
      </c>
      <c r="E137" s="226">
        <v>12924</v>
      </c>
      <c r="F137" s="227">
        <v>0.33347090383821709</v>
      </c>
      <c r="G137" s="226">
        <v>12742</v>
      </c>
      <c r="H137" s="227">
        <v>0.1036812472932005</v>
      </c>
      <c r="I137" s="226">
        <v>58276</v>
      </c>
      <c r="J137" s="227">
        <v>0.18971888206112331</v>
      </c>
      <c r="K137" s="226">
        <v>11253</v>
      </c>
      <c r="L137" s="227">
        <v>0.2772985244040862</v>
      </c>
      <c r="M137" s="226">
        <v>145096</v>
      </c>
      <c r="N137" s="227">
        <v>0.22115149933933131</v>
      </c>
      <c r="O137" s="226">
        <v>2296</v>
      </c>
      <c r="P137" s="227">
        <v>0.66981818181818187</v>
      </c>
      <c r="Q137" s="226">
        <v>8602</v>
      </c>
      <c r="R137" s="227">
        <v>0.20391882435269415</v>
      </c>
      <c r="S137" s="226">
        <v>63340.501510985647</v>
      </c>
      <c r="T137" s="227">
        <v>0.11506668720075419</v>
      </c>
      <c r="U137" s="226">
        <v>28278</v>
      </c>
      <c r="V137" s="227">
        <v>0.1655743786323729</v>
      </c>
      <c r="W137" s="226">
        <v>9788</v>
      </c>
      <c r="X137" s="227">
        <v>0.2021616310488823</v>
      </c>
      <c r="Y137" s="226">
        <v>10611</v>
      </c>
      <c r="Z137" s="227">
        <v>0.13377497595896992</v>
      </c>
      <c r="AA137" s="226">
        <v>14663</v>
      </c>
      <c r="AB137" s="227">
        <v>-2.5260918699727464E-2</v>
      </c>
      <c r="AC137" s="226">
        <v>2830</v>
      </c>
      <c r="AD137" s="227">
        <v>0.18907563025210083</v>
      </c>
      <c r="AE137" s="226">
        <v>2999</v>
      </c>
      <c r="AF137" s="227">
        <v>0.22960229602296023</v>
      </c>
      <c r="AG137" s="226">
        <v>3322</v>
      </c>
      <c r="AH137" s="227">
        <v>0.19884518224467707</v>
      </c>
      <c r="AI137" s="226">
        <v>2451</v>
      </c>
      <c r="AJ137" s="227">
        <v>-0.10153958944281527</v>
      </c>
      <c r="AK137" s="226">
        <v>3530</v>
      </c>
      <c r="AL137" s="227">
        <v>1.8759018759018753E-2</v>
      </c>
      <c r="AM137" s="226">
        <v>844</v>
      </c>
      <c r="AN137" s="227">
        <v>0.10906701708278588</v>
      </c>
      <c r="AO137" s="226">
        <v>839</v>
      </c>
      <c r="AP137" s="227">
        <v>0.40536013400335014</v>
      </c>
      <c r="AQ137" s="226">
        <v>1742</v>
      </c>
      <c r="AR137" s="227">
        <v>1.1027278003482355E-2</v>
      </c>
      <c r="AS137" s="226">
        <v>333086</v>
      </c>
      <c r="AT137" s="227">
        <v>0.18943143430534426</v>
      </c>
      <c r="AU137" s="228">
        <v>399009</v>
      </c>
      <c r="AV137" s="229">
        <v>0.14870665457529042</v>
      </c>
    </row>
    <row r="138" spans="2:48" ht="15" hidden="1" customHeight="1" outlineLevel="1">
      <c r="B138" s="225" t="s">
        <v>12</v>
      </c>
      <c r="C138" s="226">
        <v>65309</v>
      </c>
      <c r="D138" s="227">
        <v>7.5128814291445245E-3</v>
      </c>
      <c r="E138" s="226">
        <v>12772</v>
      </c>
      <c r="F138" s="227">
        <v>-3.4034185448494902E-2</v>
      </c>
      <c r="G138" s="226">
        <v>12035</v>
      </c>
      <c r="H138" s="227">
        <v>-0.13179916317991636</v>
      </c>
      <c r="I138" s="226">
        <v>68409</v>
      </c>
      <c r="J138" s="227">
        <v>5.1721351220299638E-3</v>
      </c>
      <c r="K138" s="226">
        <v>7548</v>
      </c>
      <c r="L138" s="227">
        <v>-6.1882817643186261E-3</v>
      </c>
      <c r="M138" s="226">
        <v>131190</v>
      </c>
      <c r="N138" s="227">
        <v>-1.6920448414363687E-2</v>
      </c>
      <c r="O138" s="226">
        <v>2199</v>
      </c>
      <c r="P138" s="227">
        <v>0.38041431261770242</v>
      </c>
      <c r="Q138" s="226">
        <v>7520</v>
      </c>
      <c r="R138" s="227">
        <v>1.4649087761353652E-3</v>
      </c>
      <c r="S138" s="226">
        <v>62825.852400773292</v>
      </c>
      <c r="T138" s="227">
        <v>-8.7890169187991085E-2</v>
      </c>
      <c r="U138" s="226">
        <v>28211</v>
      </c>
      <c r="V138" s="227">
        <v>-1.5803795701925805E-2</v>
      </c>
      <c r="W138" s="226">
        <v>11138</v>
      </c>
      <c r="X138" s="227">
        <v>-3.8086190517315877E-2</v>
      </c>
      <c r="Y138" s="226">
        <v>9033</v>
      </c>
      <c r="Z138" s="227">
        <v>-9.3709240493628942E-2</v>
      </c>
      <c r="AA138" s="226">
        <v>14444</v>
      </c>
      <c r="AB138" s="227">
        <v>-0.2263524370648099</v>
      </c>
      <c r="AC138" s="226">
        <v>3096</v>
      </c>
      <c r="AD138" s="227">
        <v>-0.13591962042980743</v>
      </c>
      <c r="AE138" s="226">
        <v>3302</v>
      </c>
      <c r="AF138" s="227">
        <v>-9.4846491228070207E-2</v>
      </c>
      <c r="AG138" s="226">
        <v>2962</v>
      </c>
      <c r="AH138" s="227">
        <v>0.74543311726576311</v>
      </c>
      <c r="AI138" s="226">
        <v>2324</v>
      </c>
      <c r="AJ138" s="227">
        <v>-0.18255364052057688</v>
      </c>
      <c r="AK138" s="226">
        <v>3080</v>
      </c>
      <c r="AL138" s="227">
        <v>-0.21146953405017921</v>
      </c>
      <c r="AM138" s="226">
        <v>1081</v>
      </c>
      <c r="AN138" s="227">
        <v>0.39124839124839128</v>
      </c>
      <c r="AO138" s="226">
        <v>868</v>
      </c>
      <c r="AP138" s="227">
        <v>-3.125E-2</v>
      </c>
      <c r="AQ138" s="226">
        <v>1540</v>
      </c>
      <c r="AR138" s="227">
        <v>-0.25060827250608275</v>
      </c>
      <c r="AS138" s="226">
        <v>322752.30333492742</v>
      </c>
      <c r="AT138" s="227">
        <v>-3.2432538794009202E-2</v>
      </c>
      <c r="AU138" s="228">
        <v>388061.31084780884</v>
      </c>
      <c r="AV138" s="229">
        <v>-2.5933180580404391E-2</v>
      </c>
    </row>
    <row r="139" spans="2:48" ht="15" hidden="1" customHeight="1" outlineLevel="1">
      <c r="B139" s="225" t="s">
        <v>13</v>
      </c>
      <c r="C139" s="226">
        <v>91463</v>
      </c>
      <c r="D139" s="227">
        <v>-5.4636223630218361E-2</v>
      </c>
      <c r="E139" s="226">
        <v>17902</v>
      </c>
      <c r="F139" s="227">
        <v>4.8187833011300363E-2</v>
      </c>
      <c r="G139" s="226">
        <v>12695</v>
      </c>
      <c r="H139" s="227">
        <v>3.7953664900767237E-3</v>
      </c>
      <c r="I139" s="226">
        <v>59062</v>
      </c>
      <c r="J139" s="227">
        <v>-0.12625007396887389</v>
      </c>
      <c r="K139" s="226">
        <v>11355</v>
      </c>
      <c r="L139" s="227">
        <v>-0.25452993697478987</v>
      </c>
      <c r="M139" s="226">
        <v>156965</v>
      </c>
      <c r="N139" s="227">
        <v>-1.4707359329098391E-2</v>
      </c>
      <c r="O139" s="226">
        <v>3047</v>
      </c>
      <c r="P139" s="227">
        <v>4.9603858077850393E-2</v>
      </c>
      <c r="Q139" s="226">
        <v>7259</v>
      </c>
      <c r="R139" s="227">
        <v>-4.7875131164742957E-2</v>
      </c>
      <c r="S139" s="226">
        <v>33097.00447811358</v>
      </c>
      <c r="T139" s="227">
        <v>-2.376283670939483E-2</v>
      </c>
      <c r="U139" s="226">
        <v>14073</v>
      </c>
      <c r="V139" s="227">
        <v>2.8953717920596533E-2</v>
      </c>
      <c r="W139" s="226">
        <v>6794</v>
      </c>
      <c r="X139" s="227">
        <v>0.19172075074548323</v>
      </c>
      <c r="Y139" s="226">
        <v>5333</v>
      </c>
      <c r="Z139" s="227">
        <v>-0.21619635508524393</v>
      </c>
      <c r="AA139" s="226">
        <v>6897</v>
      </c>
      <c r="AB139" s="227">
        <v>-0.10660621761658029</v>
      </c>
      <c r="AC139" s="226">
        <v>5014</v>
      </c>
      <c r="AD139" s="227">
        <v>-0.14959294436906379</v>
      </c>
      <c r="AE139" s="226">
        <v>2962</v>
      </c>
      <c r="AF139" s="227">
        <v>-0.14738054116292454</v>
      </c>
      <c r="AG139" s="226">
        <v>2809</v>
      </c>
      <c r="AH139" s="227">
        <v>0.28089375284997731</v>
      </c>
      <c r="AI139" s="226">
        <v>2299</v>
      </c>
      <c r="AJ139" s="227">
        <v>-0.23443223443223449</v>
      </c>
      <c r="AK139" s="226">
        <v>4778</v>
      </c>
      <c r="AL139" s="227">
        <v>-4.13322632423756E-2</v>
      </c>
      <c r="AM139" s="226">
        <v>892</v>
      </c>
      <c r="AN139" s="227">
        <v>0.23717059639389726</v>
      </c>
      <c r="AO139" s="226">
        <v>2019</v>
      </c>
      <c r="AP139" s="227">
        <v>0.74805194805194808</v>
      </c>
      <c r="AQ139" s="226">
        <v>2558</v>
      </c>
      <c r="AR139" s="227">
        <v>-8.1178160919540221E-2</v>
      </c>
      <c r="AS139" s="226">
        <v>324713.29734989733</v>
      </c>
      <c r="AT139" s="227">
        <v>-4.6370040869635587E-2</v>
      </c>
      <c r="AU139" s="228">
        <v>416176.24271367374</v>
      </c>
      <c r="AV139" s="229">
        <v>-4.8199474177364476E-2</v>
      </c>
    </row>
    <row r="140" spans="2:48" ht="15" hidden="1" customHeight="1" outlineLevel="1">
      <c r="B140" s="225" t="s">
        <v>14</v>
      </c>
      <c r="C140" s="226">
        <v>111435</v>
      </c>
      <c r="D140" s="227">
        <v>3.7685774946921491E-2</v>
      </c>
      <c r="E140" s="226">
        <v>12932</v>
      </c>
      <c r="F140" s="227">
        <v>8.6905362245755624E-2</v>
      </c>
      <c r="G140" s="226">
        <v>8505</v>
      </c>
      <c r="H140" s="227">
        <v>-0.12047569803516034</v>
      </c>
      <c r="I140" s="226">
        <v>54161</v>
      </c>
      <c r="J140" s="227">
        <v>-1.2543528596692721E-2</v>
      </c>
      <c r="K140" s="226">
        <v>10699</v>
      </c>
      <c r="L140" s="227">
        <v>-0.20900487949134994</v>
      </c>
      <c r="M140" s="226">
        <v>170311</v>
      </c>
      <c r="N140" s="227">
        <v>0.20276979357198854</v>
      </c>
      <c r="O140" s="226">
        <v>3529</v>
      </c>
      <c r="P140" s="227">
        <v>0.22195290858725758</v>
      </c>
      <c r="Q140" s="226">
        <v>8454</v>
      </c>
      <c r="R140" s="227">
        <v>-8.0087051142546217E-2</v>
      </c>
      <c r="S140" s="226">
        <v>8711.9369741750343</v>
      </c>
      <c r="T140" s="227">
        <v>0.42878020147118368</v>
      </c>
      <c r="U140" s="226">
        <v>3465</v>
      </c>
      <c r="V140" s="227">
        <v>0.88931297709923673</v>
      </c>
      <c r="W140" s="226">
        <v>2682</v>
      </c>
      <c r="X140" s="227">
        <v>0.88078541374474062</v>
      </c>
      <c r="Y140" s="226">
        <v>1860</v>
      </c>
      <c r="Z140" s="227">
        <v>0.16687578419071514</v>
      </c>
      <c r="AA140" s="226">
        <v>703</v>
      </c>
      <c r="AB140" s="227">
        <v>-0.43488745980707399</v>
      </c>
      <c r="AC140" s="226">
        <v>3282</v>
      </c>
      <c r="AD140" s="227">
        <v>1.2650416538105613E-2</v>
      </c>
      <c r="AE140" s="226">
        <v>2629</v>
      </c>
      <c r="AF140" s="227">
        <v>7.7900779007790133E-2</v>
      </c>
      <c r="AG140" s="226">
        <v>2903</v>
      </c>
      <c r="AH140" s="227">
        <v>0.67706528018486423</v>
      </c>
      <c r="AI140" s="226">
        <v>3080</v>
      </c>
      <c r="AJ140" s="227">
        <v>-0.13604488078541377</v>
      </c>
      <c r="AK140" s="226">
        <v>7367</v>
      </c>
      <c r="AL140" s="227">
        <v>2.3052353839744466E-2</v>
      </c>
      <c r="AM140" s="226">
        <v>764</v>
      </c>
      <c r="AN140" s="227">
        <v>-0.25098039215686274</v>
      </c>
      <c r="AO140" s="226">
        <v>1259</v>
      </c>
      <c r="AP140" s="227">
        <v>0.14143245693563</v>
      </c>
      <c r="AQ140" s="226">
        <v>3192</v>
      </c>
      <c r="AR140" s="227">
        <v>0.14122273864855206</v>
      </c>
      <c r="AS140" s="226">
        <v>301779.21676668705</v>
      </c>
      <c r="AT140" s="227">
        <v>0.10610052919441726</v>
      </c>
      <c r="AU140" s="228">
        <v>413214.25445246208</v>
      </c>
      <c r="AV140" s="229">
        <v>8.6777449283831576E-2</v>
      </c>
    </row>
    <row r="141" spans="2:48" ht="15" hidden="1" customHeight="1" outlineLevel="1">
      <c r="B141" s="225" t="s">
        <v>15</v>
      </c>
      <c r="C141" s="226">
        <v>136144</v>
      </c>
      <c r="D141" s="227">
        <v>-3.7393436025026094E-3</v>
      </c>
      <c r="E141" s="226">
        <v>12654</v>
      </c>
      <c r="F141" s="227">
        <v>-0.16165363720683712</v>
      </c>
      <c r="G141" s="226">
        <v>9719</v>
      </c>
      <c r="H141" s="227">
        <v>-0.22668682367918525</v>
      </c>
      <c r="I141" s="226">
        <v>47224</v>
      </c>
      <c r="J141" s="227">
        <v>-6.3331812682230204E-2</v>
      </c>
      <c r="K141" s="226">
        <v>15108</v>
      </c>
      <c r="L141" s="227">
        <v>-0.17456154728732998</v>
      </c>
      <c r="M141" s="226">
        <v>152439</v>
      </c>
      <c r="N141" s="227">
        <v>9.2603874741074677E-2</v>
      </c>
      <c r="O141" s="226">
        <v>4105</v>
      </c>
      <c r="P141" s="227">
        <v>7.4326092645904174E-2</v>
      </c>
      <c r="Q141" s="226">
        <v>16775</v>
      </c>
      <c r="R141" s="227">
        <v>-0.12970168612191957</v>
      </c>
      <c r="S141" s="226">
        <v>10583.924107181874</v>
      </c>
      <c r="T141" s="227">
        <v>0.48042578207945308</v>
      </c>
      <c r="U141" s="226">
        <v>3951</v>
      </c>
      <c r="V141" s="227">
        <v>0.64419475655430714</v>
      </c>
      <c r="W141" s="226">
        <v>3508</v>
      </c>
      <c r="X141" s="227">
        <v>1.2501603592046182</v>
      </c>
      <c r="Y141" s="226">
        <v>2492</v>
      </c>
      <c r="Z141" s="227">
        <v>2.9752066115702469E-2</v>
      </c>
      <c r="AA141" s="226">
        <v>631</v>
      </c>
      <c r="AB141" s="227">
        <v>-0.1740837696335078</v>
      </c>
      <c r="AC141" s="226">
        <v>2799</v>
      </c>
      <c r="AD141" s="227">
        <v>-0.1728723404255319</v>
      </c>
      <c r="AE141" s="226">
        <v>2198</v>
      </c>
      <c r="AF141" s="227">
        <v>-0.19220874678427047</v>
      </c>
      <c r="AG141" s="226">
        <v>2893</v>
      </c>
      <c r="AH141" s="227">
        <v>0.18081632653061219</v>
      </c>
      <c r="AI141" s="226">
        <v>3073</v>
      </c>
      <c r="AJ141" s="227">
        <v>-0.3844150641025641</v>
      </c>
      <c r="AK141" s="226">
        <v>12069</v>
      </c>
      <c r="AL141" s="227">
        <v>-7.2186346863468587E-2</v>
      </c>
      <c r="AM141" s="226">
        <v>455</v>
      </c>
      <c r="AN141" s="227">
        <v>-4.2105263157894757E-2</v>
      </c>
      <c r="AO141" s="226">
        <v>1184</v>
      </c>
      <c r="AP141" s="227">
        <v>0.19354838709677424</v>
      </c>
      <c r="AQ141" s="226">
        <v>3729</v>
      </c>
      <c r="AR141" s="227">
        <v>0.21268292682926826</v>
      </c>
      <c r="AS141" s="226">
        <v>297006.80129651102</v>
      </c>
      <c r="AT141" s="227">
        <v>-8.6165664760140537E-4</v>
      </c>
      <c r="AU141" s="228">
        <v>433150.79755716748</v>
      </c>
      <c r="AV141" s="229">
        <v>-1.7680756767447514E-3</v>
      </c>
    </row>
    <row r="142" spans="2:48" ht="15" hidden="1" customHeight="1" outlineLevel="1">
      <c r="B142" s="225" t="s">
        <v>16</v>
      </c>
      <c r="C142" s="226">
        <v>107280</v>
      </c>
      <c r="D142" s="227">
        <v>-6.6850613877520448E-3</v>
      </c>
      <c r="E142" s="226">
        <v>17090</v>
      </c>
      <c r="F142" s="227">
        <v>-2.006880733944949E-2</v>
      </c>
      <c r="G142" s="226">
        <v>12864</v>
      </c>
      <c r="H142" s="227">
        <v>-0.20257872551450529</v>
      </c>
      <c r="I142" s="226">
        <v>49507</v>
      </c>
      <c r="J142" s="227">
        <v>-8.5878355921562788E-2</v>
      </c>
      <c r="K142" s="226">
        <v>14806</v>
      </c>
      <c r="L142" s="227">
        <v>-0.10114133074307918</v>
      </c>
      <c r="M142" s="226">
        <v>143593</v>
      </c>
      <c r="N142" s="227">
        <v>-3.6838045410336417E-2</v>
      </c>
      <c r="O142" s="226">
        <v>4661</v>
      </c>
      <c r="P142" s="227">
        <v>0.3934230194319881</v>
      </c>
      <c r="Q142" s="226">
        <v>12670</v>
      </c>
      <c r="R142" s="227">
        <v>0.13601721509907638</v>
      </c>
      <c r="S142" s="226">
        <v>8183.2121819988688</v>
      </c>
      <c r="T142" s="227">
        <v>0.59008632656517546</v>
      </c>
      <c r="U142" s="226">
        <v>2990</v>
      </c>
      <c r="V142" s="227">
        <v>0.44444444444444442</v>
      </c>
      <c r="W142" s="226">
        <v>2659</v>
      </c>
      <c r="X142" s="227">
        <v>0.77859531772575252</v>
      </c>
      <c r="Y142" s="226">
        <v>1832</v>
      </c>
      <c r="Z142" s="227">
        <v>0.98914223669923995</v>
      </c>
      <c r="AA142" s="226">
        <v>700</v>
      </c>
      <c r="AB142" s="227">
        <v>6.0606060606060552E-2</v>
      </c>
      <c r="AC142" s="226">
        <v>4147</v>
      </c>
      <c r="AD142" s="227">
        <v>-0.12969569779643231</v>
      </c>
      <c r="AE142" s="226">
        <v>2496</v>
      </c>
      <c r="AF142" s="227">
        <v>-0.2903042365652545</v>
      </c>
      <c r="AG142" s="226">
        <v>2709</v>
      </c>
      <c r="AH142" s="227">
        <v>0.44249201277955263</v>
      </c>
      <c r="AI142" s="226">
        <v>3121</v>
      </c>
      <c r="AJ142" s="227">
        <v>-0.35060341240116522</v>
      </c>
      <c r="AK142" s="226">
        <v>8534</v>
      </c>
      <c r="AL142" s="227">
        <v>1.1257257968953605E-2</v>
      </c>
      <c r="AM142" s="226">
        <v>748</v>
      </c>
      <c r="AN142" s="227">
        <v>-0.1913513513513514</v>
      </c>
      <c r="AO142" s="226">
        <v>1769</v>
      </c>
      <c r="AP142" s="227">
        <v>0.48780487804878048</v>
      </c>
      <c r="AQ142" s="226">
        <v>2905</v>
      </c>
      <c r="AR142" s="227">
        <v>0.23880597014925375</v>
      </c>
      <c r="AS142" s="226">
        <v>289803.19930526469</v>
      </c>
      <c r="AT142" s="227">
        <v>-3.655703331493132E-2</v>
      </c>
      <c r="AU142" s="228">
        <v>397083.19262020325</v>
      </c>
      <c r="AV142" s="229">
        <v>-2.8665393692154484E-2</v>
      </c>
    </row>
    <row r="143" spans="2:48" ht="15" hidden="1" customHeight="1" outlineLevel="1">
      <c r="B143" s="225" t="s">
        <v>17</v>
      </c>
      <c r="C143" s="226">
        <v>90295</v>
      </c>
      <c r="D143" s="227">
        <v>7.1420095875456724E-2</v>
      </c>
      <c r="E143" s="226">
        <v>10658</v>
      </c>
      <c r="F143" s="227">
        <v>5.9232756907175554E-2</v>
      </c>
      <c r="G143" s="226">
        <v>9180</v>
      </c>
      <c r="H143" s="227">
        <v>4.4862676441623783E-3</v>
      </c>
      <c r="I143" s="226">
        <v>44511</v>
      </c>
      <c r="J143" s="227">
        <v>-3.6537587393666526E-2</v>
      </c>
      <c r="K143" s="226">
        <v>9556</v>
      </c>
      <c r="L143" s="227">
        <v>-0.10103480714957669</v>
      </c>
      <c r="M143" s="226">
        <v>151593</v>
      </c>
      <c r="N143" s="227">
        <v>0.1456891078932252</v>
      </c>
      <c r="O143" s="226">
        <v>3826</v>
      </c>
      <c r="P143" s="227">
        <v>0.61912822683030044</v>
      </c>
      <c r="Q143" s="226">
        <v>7815</v>
      </c>
      <c r="R143" s="227">
        <v>5.9948460599484665E-2</v>
      </c>
      <c r="S143" s="226">
        <v>9282.5724580594015</v>
      </c>
      <c r="T143" s="227">
        <v>0.23463146741467078</v>
      </c>
      <c r="U143" s="226">
        <v>3851</v>
      </c>
      <c r="V143" s="227">
        <v>0.62420919443272882</v>
      </c>
      <c r="W143" s="226">
        <v>2638</v>
      </c>
      <c r="X143" s="227">
        <v>1.1711934156378603</v>
      </c>
      <c r="Y143" s="226">
        <v>2032</v>
      </c>
      <c r="Z143" s="227">
        <v>-0.22294455066921604</v>
      </c>
      <c r="AA143" s="226">
        <v>760</v>
      </c>
      <c r="AB143" s="227">
        <v>-0.42293090356871677</v>
      </c>
      <c r="AC143" s="226">
        <v>2711</v>
      </c>
      <c r="AD143" s="227">
        <v>-0.19650266745702427</v>
      </c>
      <c r="AE143" s="226">
        <v>2279</v>
      </c>
      <c r="AF143" s="227">
        <v>0.15275670207384917</v>
      </c>
      <c r="AG143" s="226">
        <v>2561</v>
      </c>
      <c r="AH143" s="227">
        <v>0.55873402312842368</v>
      </c>
      <c r="AI143" s="226">
        <v>2707</v>
      </c>
      <c r="AJ143" s="227">
        <v>-0.13762344695762985</v>
      </c>
      <c r="AK143" s="226">
        <v>5417</v>
      </c>
      <c r="AL143" s="227">
        <v>-1.1676701331873707E-2</v>
      </c>
      <c r="AM143" s="226">
        <v>915</v>
      </c>
      <c r="AN143" s="227">
        <v>7.9009433962264231E-2</v>
      </c>
      <c r="AO143" s="226">
        <v>1246</v>
      </c>
      <c r="AP143" s="227">
        <v>-9.5389507154213238E-3</v>
      </c>
      <c r="AQ143" s="226">
        <v>2651</v>
      </c>
      <c r="AR143" s="227">
        <v>0.18242640499553975</v>
      </c>
      <c r="AS143" s="226">
        <v>266909.27564951329</v>
      </c>
      <c r="AT143" s="227">
        <v>8.6904279517043381E-2</v>
      </c>
      <c r="AU143" s="228">
        <v>357204.34706960927</v>
      </c>
      <c r="AV143" s="229">
        <v>8.2948281255323941E-2</v>
      </c>
    </row>
    <row r="144" spans="2:48" ht="15" hidden="1" customHeight="1" outlineLevel="1">
      <c r="B144" s="225" t="s">
        <v>18</v>
      </c>
      <c r="C144" s="226">
        <v>78462</v>
      </c>
      <c r="D144" s="227">
        <v>1.7836989375640488E-2</v>
      </c>
      <c r="E144" s="226">
        <v>12441</v>
      </c>
      <c r="F144" s="227">
        <v>0</v>
      </c>
      <c r="G144" s="226">
        <v>7603</v>
      </c>
      <c r="H144" s="227">
        <v>-0.23101041772023867</v>
      </c>
      <c r="I144" s="226">
        <v>50283</v>
      </c>
      <c r="J144" s="227">
        <v>-0.1042805992482676</v>
      </c>
      <c r="K144" s="226">
        <v>11417</v>
      </c>
      <c r="L144" s="227">
        <v>-0.20211055978754633</v>
      </c>
      <c r="M144" s="226">
        <v>133019</v>
      </c>
      <c r="N144" s="227">
        <v>6.1248424311084904E-2</v>
      </c>
      <c r="O144" s="226">
        <v>3151</v>
      </c>
      <c r="P144" s="227">
        <v>0.36466002598527503</v>
      </c>
      <c r="Q144" s="226">
        <v>7433</v>
      </c>
      <c r="R144" s="227">
        <v>8.4001750036459155E-2</v>
      </c>
      <c r="S144" s="226">
        <v>11932.227937709422</v>
      </c>
      <c r="T144" s="227">
        <v>0.96970892881460147</v>
      </c>
      <c r="U144" s="226">
        <v>4769</v>
      </c>
      <c r="V144" s="227">
        <v>1.9186046511627906</v>
      </c>
      <c r="W144" s="226">
        <v>3469</v>
      </c>
      <c r="X144" s="227">
        <v>4.049490538573508</v>
      </c>
      <c r="Y144" s="226">
        <v>2560</v>
      </c>
      <c r="Z144" s="227">
        <v>0.25984251968503935</v>
      </c>
      <c r="AA144" s="226">
        <v>1128</v>
      </c>
      <c r="AB144" s="227">
        <v>-0.3380281690140845</v>
      </c>
      <c r="AC144" s="226">
        <v>2907</v>
      </c>
      <c r="AD144" s="227">
        <v>-0.22603833865814693</v>
      </c>
      <c r="AE144" s="226">
        <v>2113</v>
      </c>
      <c r="AF144" s="227">
        <v>-0.20444277108433739</v>
      </c>
      <c r="AG144" s="226">
        <v>1680</v>
      </c>
      <c r="AH144" s="227">
        <v>-6.6147859922178975E-2</v>
      </c>
      <c r="AI144" s="226">
        <v>1674</v>
      </c>
      <c r="AJ144" s="227">
        <v>-0.32281553398058249</v>
      </c>
      <c r="AK144" s="226">
        <v>2760</v>
      </c>
      <c r="AL144" s="227">
        <v>-0.61175974117316079</v>
      </c>
      <c r="AM144" s="226">
        <v>1007</v>
      </c>
      <c r="AN144" s="227">
        <v>2.8600612870275821E-2</v>
      </c>
      <c r="AO144" s="226">
        <v>1258</v>
      </c>
      <c r="AP144" s="227">
        <v>2.3596419853539441E-2</v>
      </c>
      <c r="AQ144" s="226">
        <v>2240</v>
      </c>
      <c r="AR144" s="227">
        <v>2.3298309730470645E-2</v>
      </c>
      <c r="AS144" s="226">
        <v>252916.39940920184</v>
      </c>
      <c r="AT144" s="227">
        <v>-1.0297724557861265E-2</v>
      </c>
      <c r="AU144" s="228">
        <v>331378.4172461913</v>
      </c>
      <c r="AV144" s="229">
        <v>-3.777707445946743E-3</v>
      </c>
    </row>
    <row r="145" spans="2:48" ht="15" hidden="1" customHeight="1" outlineLevel="1">
      <c r="B145" s="225" t="s">
        <v>19</v>
      </c>
      <c r="C145" s="226">
        <v>106751</v>
      </c>
      <c r="D145" s="227">
        <v>0.29741127856101124</v>
      </c>
      <c r="E145" s="226">
        <v>13692</v>
      </c>
      <c r="F145" s="227">
        <v>-5.3897180762852437E-2</v>
      </c>
      <c r="G145" s="226">
        <v>14310</v>
      </c>
      <c r="H145" s="227">
        <v>-1.3259822737106131E-3</v>
      </c>
      <c r="I145" s="226">
        <v>68414</v>
      </c>
      <c r="J145" s="227">
        <v>3.5665627176117987E-2</v>
      </c>
      <c r="K145" s="226">
        <v>23195</v>
      </c>
      <c r="L145" s="227">
        <v>3.7649298944089082E-3</v>
      </c>
      <c r="M145" s="226">
        <v>120695</v>
      </c>
      <c r="N145" s="227">
        <v>-3.3550866797453671E-2</v>
      </c>
      <c r="O145" s="226">
        <v>1410</v>
      </c>
      <c r="P145" s="227">
        <v>-0.31185944363103957</v>
      </c>
      <c r="Q145" s="226">
        <v>12108</v>
      </c>
      <c r="R145" s="227">
        <v>0.57226334242306187</v>
      </c>
      <c r="S145" s="226">
        <v>39158.066936540519</v>
      </c>
      <c r="T145" s="227">
        <v>0.30064518925500905</v>
      </c>
      <c r="U145" s="226">
        <v>17594</v>
      </c>
      <c r="V145" s="227">
        <v>0.26995813483470488</v>
      </c>
      <c r="W145" s="226">
        <v>8040</v>
      </c>
      <c r="X145" s="227">
        <v>0.67534903104813493</v>
      </c>
      <c r="Y145" s="226">
        <v>5865</v>
      </c>
      <c r="Z145" s="227">
        <v>0.12162937464142276</v>
      </c>
      <c r="AA145" s="226">
        <v>7658</v>
      </c>
      <c r="AB145" s="227">
        <v>0.2303984575835476</v>
      </c>
      <c r="AC145" s="226">
        <v>4200</v>
      </c>
      <c r="AD145" s="227">
        <v>0.11464968152866239</v>
      </c>
      <c r="AE145" s="226">
        <v>3191</v>
      </c>
      <c r="AF145" s="227">
        <v>-0.12599287866337994</v>
      </c>
      <c r="AG145" s="226">
        <v>3156</v>
      </c>
      <c r="AH145" s="227">
        <v>0.23136948888021847</v>
      </c>
      <c r="AI145" s="226">
        <v>3384</v>
      </c>
      <c r="AJ145" s="227">
        <v>6.9532237673830544E-2</v>
      </c>
      <c r="AK145" s="226">
        <v>5705</v>
      </c>
      <c r="AL145" s="227">
        <v>6.1197916666666741E-2</v>
      </c>
      <c r="AM145" s="226">
        <v>1079</v>
      </c>
      <c r="AN145" s="227">
        <v>0.13340336134453779</v>
      </c>
      <c r="AO145" s="226">
        <v>1098</v>
      </c>
      <c r="AP145" s="227">
        <v>0.46205059920106528</v>
      </c>
      <c r="AQ145" s="226">
        <v>2919</v>
      </c>
      <c r="AR145" s="227">
        <v>0.34330418775885874</v>
      </c>
      <c r="AS145" s="226">
        <v>317714.88234248833</v>
      </c>
      <c r="AT145" s="227">
        <v>4.1318909746276722E-2</v>
      </c>
      <c r="AU145" s="228">
        <v>424466.17975376692</v>
      </c>
      <c r="AV145" s="229">
        <v>9.5713236189868711E-2</v>
      </c>
    </row>
    <row r="146" spans="2:48" ht="15" hidden="1" customHeight="1" outlineLevel="1">
      <c r="B146" s="225" t="s">
        <v>20</v>
      </c>
      <c r="C146" s="226">
        <v>69489</v>
      </c>
      <c r="D146" s="227">
        <v>-6.6698005506681923E-2</v>
      </c>
      <c r="E146" s="226">
        <v>14875</v>
      </c>
      <c r="F146" s="227">
        <v>0.19123888844398174</v>
      </c>
      <c r="G146" s="226">
        <v>12393</v>
      </c>
      <c r="H146" s="227">
        <v>9.3918262865213098E-2</v>
      </c>
      <c r="I146" s="226">
        <v>78309</v>
      </c>
      <c r="J146" s="227">
        <v>9.9027409372236974E-2</v>
      </c>
      <c r="K146" s="226">
        <v>12495</v>
      </c>
      <c r="L146" s="227">
        <v>-0.23875959546728398</v>
      </c>
      <c r="M146" s="226">
        <v>142077</v>
      </c>
      <c r="N146" s="227">
        <v>0.1386838498713665</v>
      </c>
      <c r="O146" s="226">
        <v>1020</v>
      </c>
      <c r="P146" s="227">
        <v>-0.45072697899838454</v>
      </c>
      <c r="Q146" s="226">
        <v>10111</v>
      </c>
      <c r="R146" s="227">
        <v>6.7800190093990853E-2</v>
      </c>
      <c r="S146" s="226">
        <v>58571.554654617517</v>
      </c>
      <c r="T146" s="227">
        <v>-0.12773453458566042</v>
      </c>
      <c r="U146" s="226">
        <v>24029</v>
      </c>
      <c r="V146" s="227">
        <v>-0.17610149151380083</v>
      </c>
      <c r="W146" s="226">
        <v>9738</v>
      </c>
      <c r="X146" s="227">
        <v>-7.2483093627964568E-2</v>
      </c>
      <c r="Y146" s="226">
        <v>9671</v>
      </c>
      <c r="Z146" s="227">
        <v>-0.19676079734219265</v>
      </c>
      <c r="AA146" s="226">
        <v>15134</v>
      </c>
      <c r="AB146" s="227">
        <v>-2.0135966332146316E-2</v>
      </c>
      <c r="AC146" s="226">
        <v>3429</v>
      </c>
      <c r="AD146" s="227">
        <v>-3.0260180995475117E-2</v>
      </c>
      <c r="AE146" s="226">
        <v>2767</v>
      </c>
      <c r="AF146" s="227">
        <v>-0.18903868698710435</v>
      </c>
      <c r="AG146" s="226">
        <v>2058</v>
      </c>
      <c r="AH146" s="227">
        <v>9.2356687898089262E-2</v>
      </c>
      <c r="AI146" s="226">
        <v>3396</v>
      </c>
      <c r="AJ146" s="227">
        <v>8.5330776605944347E-2</v>
      </c>
      <c r="AK146" s="226">
        <v>3641</v>
      </c>
      <c r="AL146" s="227">
        <v>-0.194647201946472</v>
      </c>
      <c r="AM146" s="226">
        <v>1411</v>
      </c>
      <c r="AN146" s="227">
        <v>0.21428571428571419</v>
      </c>
      <c r="AO146" s="226">
        <v>899</v>
      </c>
      <c r="AP146" s="227">
        <v>7.8475336322869627E-3</v>
      </c>
      <c r="AQ146" s="226">
        <v>1196</v>
      </c>
      <c r="AR146" s="227">
        <v>-0.416015625</v>
      </c>
      <c r="AS146" s="226">
        <v>348648.35377512971</v>
      </c>
      <c r="AT146" s="227">
        <v>3.9760527777032983E-2</v>
      </c>
      <c r="AU146" s="228">
        <v>418137.28707712423</v>
      </c>
      <c r="AV146" s="229">
        <v>2.0416548857078221E-2</v>
      </c>
    </row>
    <row r="147" spans="2:48" ht="15" hidden="1" customHeight="1" outlineLevel="1">
      <c r="B147" s="225" t="s">
        <v>21</v>
      </c>
      <c r="C147" s="226">
        <v>57551</v>
      </c>
      <c r="D147" s="227">
        <v>0.16530665964727564</v>
      </c>
      <c r="E147" s="226">
        <v>12986</v>
      </c>
      <c r="F147" s="227">
        <v>-5.7893209518282029E-2</v>
      </c>
      <c r="G147" s="226">
        <v>12105</v>
      </c>
      <c r="H147" s="227">
        <v>-0.14215859967401323</v>
      </c>
      <c r="I147" s="226">
        <v>60814</v>
      </c>
      <c r="J147" s="227">
        <v>-8.9144570655628197E-3</v>
      </c>
      <c r="K147" s="226">
        <v>17434</v>
      </c>
      <c r="L147" s="227">
        <v>-0.11502538071065993</v>
      </c>
      <c r="M147" s="226">
        <v>131832</v>
      </c>
      <c r="N147" s="227">
        <v>8.5242473883945014E-2</v>
      </c>
      <c r="O147" s="226">
        <v>1142</v>
      </c>
      <c r="P147" s="227">
        <v>-0.62122719734660037</v>
      </c>
      <c r="Q147" s="226">
        <v>9721</v>
      </c>
      <c r="R147" s="227">
        <v>-0.14615722441809398</v>
      </c>
      <c r="S147" s="226">
        <v>66656.086525720675</v>
      </c>
      <c r="T147" s="227">
        <v>8.3321921184194903E-2</v>
      </c>
      <c r="U147" s="226">
        <v>27636</v>
      </c>
      <c r="V147" s="227">
        <v>6.8264398917665225E-2</v>
      </c>
      <c r="W147" s="226">
        <v>11711</v>
      </c>
      <c r="X147" s="227">
        <v>0.12389635316698655</v>
      </c>
      <c r="Y147" s="226">
        <v>10253</v>
      </c>
      <c r="Z147" s="227">
        <v>-0.10563503140265174</v>
      </c>
      <c r="AA147" s="226">
        <v>17056</v>
      </c>
      <c r="AB147" s="227">
        <v>0.23818511796733222</v>
      </c>
      <c r="AC147" s="226">
        <v>3479</v>
      </c>
      <c r="AD147" s="227">
        <v>-1.9723865877712021E-2</v>
      </c>
      <c r="AE147" s="226">
        <v>3626</v>
      </c>
      <c r="AF147" s="227">
        <v>-5.9891107078039907E-2</v>
      </c>
      <c r="AG147" s="226">
        <v>1684</v>
      </c>
      <c r="AH147" s="227">
        <v>0.1565934065934067</v>
      </c>
      <c r="AI147" s="226">
        <v>2925</v>
      </c>
      <c r="AJ147" s="227">
        <v>-0.26210898082744705</v>
      </c>
      <c r="AK147" s="226">
        <v>3147</v>
      </c>
      <c r="AL147" s="227">
        <v>-0.26779897626803162</v>
      </c>
      <c r="AM147" s="226">
        <v>1124</v>
      </c>
      <c r="AN147" s="227">
        <v>-0.23641304347826086</v>
      </c>
      <c r="AO147" s="226">
        <v>1164</v>
      </c>
      <c r="AP147" s="227">
        <v>8.6834733893557337E-2</v>
      </c>
      <c r="AQ147" s="226">
        <v>1208</v>
      </c>
      <c r="AR147" s="227">
        <v>-0.49792186201163757</v>
      </c>
      <c r="AS147" s="226">
        <v>331045.86222663504</v>
      </c>
      <c r="AT147" s="227">
        <v>7.9394781357025046E-3</v>
      </c>
      <c r="AU147" s="228">
        <v>388597.02753329469</v>
      </c>
      <c r="AV147" s="229">
        <v>2.8509906768605875E-2</v>
      </c>
    </row>
    <row r="148" spans="2:48" ht="15" hidden="1" customHeight="1" outlineLevel="1">
      <c r="B148" s="225" t="s">
        <v>22</v>
      </c>
      <c r="C148" s="226">
        <v>51149</v>
      </c>
      <c r="D148" s="227">
        <v>1.243047445616674E-2</v>
      </c>
      <c r="E148" s="226">
        <v>11330</v>
      </c>
      <c r="F148" s="227">
        <v>-0.12765629812134283</v>
      </c>
      <c r="G148" s="226">
        <v>11509</v>
      </c>
      <c r="H148" s="227">
        <v>-0.18698784967504944</v>
      </c>
      <c r="I148" s="226">
        <v>58985</v>
      </c>
      <c r="J148" s="227">
        <v>-0.13449545861396017</v>
      </c>
      <c r="K148" s="226">
        <v>11367</v>
      </c>
      <c r="L148" s="227">
        <v>-0.14430894308943087</v>
      </c>
      <c r="M148" s="226">
        <v>115104</v>
      </c>
      <c r="N148" s="227">
        <v>-7.2826130734222061E-2</v>
      </c>
      <c r="O148" s="226">
        <v>1198</v>
      </c>
      <c r="P148" s="227">
        <v>-0.37991718426501031</v>
      </c>
      <c r="Q148" s="226">
        <v>12881</v>
      </c>
      <c r="R148" s="227">
        <v>-8.0978881278538806E-2</v>
      </c>
      <c r="S148" s="226">
        <v>70531.742486248389</v>
      </c>
      <c r="T148" s="227">
        <v>-6.2049664509818636E-2</v>
      </c>
      <c r="U148" s="226">
        <v>28521</v>
      </c>
      <c r="V148" s="227">
        <v>-0.1453357705792454</v>
      </c>
      <c r="W148" s="226">
        <v>11382</v>
      </c>
      <c r="X148" s="227">
        <v>-2.6846785225718151E-2</v>
      </c>
      <c r="Y148" s="226">
        <v>12552</v>
      </c>
      <c r="Z148" s="227">
        <v>-8.5331195802667015E-2</v>
      </c>
      <c r="AA148" s="226">
        <v>18077</v>
      </c>
      <c r="AB148" s="227">
        <v>0.10178582312427631</v>
      </c>
      <c r="AC148" s="226">
        <v>3251</v>
      </c>
      <c r="AD148" s="227">
        <v>-3.3303597977995869E-2</v>
      </c>
      <c r="AE148" s="226">
        <v>2864</v>
      </c>
      <c r="AF148" s="227">
        <v>-0.25687597301504927</v>
      </c>
      <c r="AG148" s="226">
        <v>2759</v>
      </c>
      <c r="AH148" s="227">
        <v>-7.9719813208805834E-2</v>
      </c>
      <c r="AI148" s="226">
        <v>3759</v>
      </c>
      <c r="AJ148" s="227">
        <v>-0.11615330355043496</v>
      </c>
      <c r="AK148" s="226">
        <v>3525</v>
      </c>
      <c r="AL148" s="227">
        <v>-0.32107087827426806</v>
      </c>
      <c r="AM148" s="226">
        <v>920</v>
      </c>
      <c r="AN148" s="227">
        <v>-9.2702169625246578E-2</v>
      </c>
      <c r="AO148" s="226">
        <v>1228</v>
      </c>
      <c r="AP148" s="227">
        <v>-0.19528178243774574</v>
      </c>
      <c r="AQ148" s="226">
        <v>1599</v>
      </c>
      <c r="AR148" s="227">
        <v>-0.15396825396825398</v>
      </c>
      <c r="AS148" s="226">
        <v>312808.70297268895</v>
      </c>
      <c r="AT148" s="227">
        <v>-0.10102480551234749</v>
      </c>
      <c r="AU148" s="228">
        <v>363957.7154031634</v>
      </c>
      <c r="AV148" s="229">
        <v>-8.6640729610869327E-2</v>
      </c>
    </row>
    <row r="149" spans="2:48" collapsed="1">
      <c r="B149" s="238">
        <v>2000</v>
      </c>
      <c r="C149" s="239">
        <v>1031251</v>
      </c>
      <c r="D149" s="240">
        <v>3.234631944493116E-2</v>
      </c>
      <c r="E149" s="239">
        <v>162256</v>
      </c>
      <c r="F149" s="240">
        <v>9.9403083549629567E-3</v>
      </c>
      <c r="G149" s="239">
        <v>135660</v>
      </c>
      <c r="H149" s="240">
        <v>-9.1815899581589977E-2</v>
      </c>
      <c r="I149" s="239">
        <v>697955</v>
      </c>
      <c r="J149" s="240">
        <v>-2.1401561091333843E-2</v>
      </c>
      <c r="K149" s="239">
        <v>156233</v>
      </c>
      <c r="L149" s="240">
        <v>-0.11923352294188283</v>
      </c>
      <c r="M149" s="239">
        <v>1693914</v>
      </c>
      <c r="N149" s="240">
        <v>6.2204179302145279E-2</v>
      </c>
      <c r="O149" s="239">
        <v>31584</v>
      </c>
      <c r="P149" s="240">
        <v>7.2461799660441528E-2</v>
      </c>
      <c r="Q149" s="239">
        <v>121349</v>
      </c>
      <c r="R149" s="240">
        <v>2.2342603435638653E-2</v>
      </c>
      <c r="S149" s="239">
        <v>442860.20062619442</v>
      </c>
      <c r="T149" s="240">
        <v>4.0718741152379057E-2</v>
      </c>
      <c r="U149" s="239">
        <v>187368</v>
      </c>
      <c r="V149" s="240">
        <v>4.5732081663634183E-2</v>
      </c>
      <c r="W149" s="239">
        <v>83547</v>
      </c>
      <c r="X149" s="240">
        <v>0.20701262677338272</v>
      </c>
      <c r="Y149" s="239">
        <v>74094</v>
      </c>
      <c r="Z149" s="240">
        <v>-5.2118513969910962E-2</v>
      </c>
      <c r="AA149" s="239">
        <v>97851</v>
      </c>
      <c r="AB149" s="240">
        <v>-1.1336425085629376E-2</v>
      </c>
      <c r="AC149" s="239">
        <v>41145</v>
      </c>
      <c r="AD149" s="240">
        <v>-7.736293306424491E-2</v>
      </c>
      <c r="AE149" s="239">
        <v>33426</v>
      </c>
      <c r="AF149" s="240">
        <v>-0.11207331650949659</v>
      </c>
      <c r="AG149" s="239">
        <v>31496</v>
      </c>
      <c r="AH149" s="240">
        <v>0.256673183577385</v>
      </c>
      <c r="AI149" s="239">
        <v>34193</v>
      </c>
      <c r="AJ149" s="240">
        <v>-0.18700366161015736</v>
      </c>
      <c r="AK149" s="239">
        <v>63553</v>
      </c>
      <c r="AL149" s="240">
        <v>-0.12917237599342291</v>
      </c>
      <c r="AM149" s="239">
        <v>11240</v>
      </c>
      <c r="AN149" s="240">
        <v>1.2065550153070426E-2</v>
      </c>
      <c r="AO149" s="239">
        <v>14831</v>
      </c>
      <c r="AP149" s="240">
        <v>0.17157753377043994</v>
      </c>
      <c r="AQ149" s="239">
        <v>27479</v>
      </c>
      <c r="AR149" s="240">
        <v>-8.9443502722977852E-3</v>
      </c>
      <c r="AS149" s="239">
        <v>3699174.0361490538</v>
      </c>
      <c r="AT149" s="240">
        <v>1.5457192516812324E-2</v>
      </c>
      <c r="AU149" s="241">
        <v>4730425.0684953723</v>
      </c>
      <c r="AV149" s="242">
        <v>1.9091807608390798E-2</v>
      </c>
    </row>
    <row r="150" spans="2:48" ht="15" hidden="1" customHeight="1" outlineLevel="1">
      <c r="B150" s="225" t="s">
        <v>11</v>
      </c>
      <c r="C150" s="226">
        <v>67317</v>
      </c>
      <c r="D150" s="227">
        <v>0.17851890756302513</v>
      </c>
      <c r="E150" s="226">
        <v>9692</v>
      </c>
      <c r="F150" s="227">
        <v>-0.22264998395893487</v>
      </c>
      <c r="G150" s="226">
        <v>11545</v>
      </c>
      <c r="H150" s="227">
        <v>-0.20313362782992817</v>
      </c>
      <c r="I150" s="226">
        <v>48983</v>
      </c>
      <c r="J150" s="227">
        <v>-0.19773650419287214</v>
      </c>
      <c r="K150" s="226">
        <v>8810</v>
      </c>
      <c r="L150" s="227">
        <v>-0.21793164669329779</v>
      </c>
      <c r="M150" s="226">
        <v>118819</v>
      </c>
      <c r="N150" s="227">
        <v>0.11395597389934742</v>
      </c>
      <c r="O150" s="226">
        <v>1375</v>
      </c>
      <c r="P150" s="227">
        <v>0.21897163120567376</v>
      </c>
      <c r="Q150" s="226">
        <v>7145</v>
      </c>
      <c r="R150" s="227">
        <v>5.8989180376463723E-2</v>
      </c>
      <c r="S150" s="226">
        <v>56804.227261057044</v>
      </c>
      <c r="T150" s="227">
        <v>-0.1758849664415989</v>
      </c>
      <c r="U150" s="226">
        <v>24261</v>
      </c>
      <c r="V150" s="227">
        <v>-0.19851337958374626</v>
      </c>
      <c r="W150" s="226">
        <v>8142</v>
      </c>
      <c r="X150" s="227">
        <v>-0.32234706616729092</v>
      </c>
      <c r="Y150" s="226">
        <v>9359</v>
      </c>
      <c r="Z150" s="227">
        <v>-0.25187849720223821</v>
      </c>
      <c r="AA150" s="226">
        <v>15043</v>
      </c>
      <c r="AB150" s="227">
        <v>6.4463628644211735E-2</v>
      </c>
      <c r="AC150" s="226">
        <v>2380</v>
      </c>
      <c r="AD150" s="227">
        <v>-0.15662650602409633</v>
      </c>
      <c r="AE150" s="226">
        <v>2439</v>
      </c>
      <c r="AF150" s="227">
        <v>-0.20058997050147498</v>
      </c>
      <c r="AG150" s="226">
        <v>2771</v>
      </c>
      <c r="AH150" s="227" t="s">
        <v>132</v>
      </c>
      <c r="AI150" s="226">
        <v>2728</v>
      </c>
      <c r="AJ150" s="227" t="s">
        <v>132</v>
      </c>
      <c r="AK150" s="226">
        <v>3465</v>
      </c>
      <c r="AL150" s="227">
        <v>-0.68067459220348359</v>
      </c>
      <c r="AM150" s="226">
        <v>761</v>
      </c>
      <c r="AN150" s="227">
        <v>0.10610465116279078</v>
      </c>
      <c r="AO150" s="226">
        <v>597</v>
      </c>
      <c r="AP150" s="227">
        <v>0.34157303370786507</v>
      </c>
      <c r="AQ150" s="226">
        <v>1723</v>
      </c>
      <c r="AR150" s="227">
        <v>-0.22247292418772568</v>
      </c>
      <c r="AS150" s="226">
        <v>280038</v>
      </c>
      <c r="AT150" s="227">
        <v>-7.5220596005495133E-2</v>
      </c>
      <c r="AU150" s="228">
        <v>347355</v>
      </c>
      <c r="AV150" s="229">
        <v>-3.4953436166429541E-2</v>
      </c>
    </row>
    <row r="151" spans="2:48" ht="15" hidden="1" customHeight="1" outlineLevel="1">
      <c r="B151" s="225" t="s">
        <v>12</v>
      </c>
      <c r="C151" s="226">
        <v>64822</v>
      </c>
      <c r="D151" s="227">
        <v>5.3057378647085596E-2</v>
      </c>
      <c r="E151" s="226">
        <v>13222</v>
      </c>
      <c r="F151" s="227">
        <v>2.3929373499574025E-2</v>
      </c>
      <c r="G151" s="226">
        <v>13862</v>
      </c>
      <c r="H151" s="227">
        <v>-7.4385683760683774E-2</v>
      </c>
      <c r="I151" s="226">
        <v>68057</v>
      </c>
      <c r="J151" s="227">
        <v>-7.0180046105809968E-3</v>
      </c>
      <c r="K151" s="226">
        <v>7595</v>
      </c>
      <c r="L151" s="227">
        <v>-6.79838016934593E-2</v>
      </c>
      <c r="M151" s="226">
        <v>133448</v>
      </c>
      <c r="N151" s="227">
        <v>0.12508009307658585</v>
      </c>
      <c r="O151" s="226">
        <v>1593</v>
      </c>
      <c r="P151" s="227">
        <v>0.6875</v>
      </c>
      <c r="Q151" s="226">
        <v>7509</v>
      </c>
      <c r="R151" s="227">
        <v>0.10883047844063798</v>
      </c>
      <c r="S151" s="226">
        <v>68879.700972899678</v>
      </c>
      <c r="T151" s="227">
        <v>-3.754212645697752E-2</v>
      </c>
      <c r="U151" s="226">
        <v>28664</v>
      </c>
      <c r="V151" s="227">
        <v>-0.10795755142688201</v>
      </c>
      <c r="W151" s="226">
        <v>11579</v>
      </c>
      <c r="X151" s="227">
        <v>-1.7242865764289794E-3</v>
      </c>
      <c r="Y151" s="226">
        <v>9967</v>
      </c>
      <c r="Z151" s="227">
        <v>-0.18934526230174864</v>
      </c>
      <c r="AA151" s="226">
        <v>18670</v>
      </c>
      <c r="AB151" s="227">
        <v>0.2014930175686982</v>
      </c>
      <c r="AC151" s="226">
        <v>3583</v>
      </c>
      <c r="AD151" s="227">
        <v>-0.19789567942690844</v>
      </c>
      <c r="AE151" s="226">
        <v>3648</v>
      </c>
      <c r="AF151" s="227">
        <v>-0.12769010043041606</v>
      </c>
      <c r="AG151" s="226">
        <v>1697</v>
      </c>
      <c r="AH151" s="227" t="s">
        <v>132</v>
      </c>
      <c r="AI151" s="226">
        <v>2843</v>
      </c>
      <c r="AJ151" s="227" t="s">
        <v>132</v>
      </c>
      <c r="AK151" s="226">
        <v>3906</v>
      </c>
      <c r="AL151" s="227">
        <v>-0.61091742205398947</v>
      </c>
      <c r="AM151" s="226">
        <v>777</v>
      </c>
      <c r="AN151" s="227">
        <v>-0.15359477124183007</v>
      </c>
      <c r="AO151" s="226">
        <v>896</v>
      </c>
      <c r="AP151" s="227">
        <v>0.3534743202416919</v>
      </c>
      <c r="AQ151" s="226">
        <v>2055</v>
      </c>
      <c r="AR151" s="227">
        <v>0.16562677254679525</v>
      </c>
      <c r="AS151" s="226">
        <v>333570.85296424088</v>
      </c>
      <c r="AT151" s="227">
        <v>2.7944637177195419E-2</v>
      </c>
      <c r="AU151" s="228">
        <v>398392.90602161956</v>
      </c>
      <c r="AV151" s="229">
        <v>3.1948908923458141E-2</v>
      </c>
    </row>
    <row r="152" spans="2:48" ht="15" hidden="1" customHeight="1" outlineLevel="1">
      <c r="B152" s="225" t="s">
        <v>13</v>
      </c>
      <c r="C152" s="226">
        <v>96749</v>
      </c>
      <c r="D152" s="227">
        <v>0.128952834371864</v>
      </c>
      <c r="E152" s="226">
        <v>17079</v>
      </c>
      <c r="F152" s="227">
        <v>0.11068478897054046</v>
      </c>
      <c r="G152" s="226">
        <v>12647</v>
      </c>
      <c r="H152" s="227">
        <v>0.23735446629488299</v>
      </c>
      <c r="I152" s="226">
        <v>67596</v>
      </c>
      <c r="J152" s="227">
        <v>2.9845971022441686E-2</v>
      </c>
      <c r="K152" s="226">
        <v>15232</v>
      </c>
      <c r="L152" s="227">
        <v>0.22799097065462748</v>
      </c>
      <c r="M152" s="226">
        <v>159308</v>
      </c>
      <c r="N152" s="227">
        <v>0.15312732984444777</v>
      </c>
      <c r="O152" s="226">
        <v>2903</v>
      </c>
      <c r="P152" s="227">
        <v>0.44860279441117767</v>
      </c>
      <c r="Q152" s="226">
        <v>7624</v>
      </c>
      <c r="R152" s="227">
        <v>0.14474474474474475</v>
      </c>
      <c r="S152" s="226">
        <v>33902.627069177965</v>
      </c>
      <c r="T152" s="227">
        <v>0.18171273386564701</v>
      </c>
      <c r="U152" s="226">
        <v>13677</v>
      </c>
      <c r="V152" s="227">
        <v>5.7363741785852351E-2</v>
      </c>
      <c r="W152" s="226">
        <v>5701</v>
      </c>
      <c r="X152" s="227">
        <v>0.41393849206349209</v>
      </c>
      <c r="Y152" s="226">
        <v>6804</v>
      </c>
      <c r="Z152" s="227">
        <v>0.15576694411414982</v>
      </c>
      <c r="AA152" s="226">
        <v>7720</v>
      </c>
      <c r="AB152" s="227">
        <v>0.32305055698371898</v>
      </c>
      <c r="AC152" s="226">
        <v>5896</v>
      </c>
      <c r="AD152" s="227">
        <v>3.8942731277533005E-2</v>
      </c>
      <c r="AE152" s="226">
        <v>3474</v>
      </c>
      <c r="AF152" s="227">
        <v>-1.8644067796610209E-2</v>
      </c>
      <c r="AG152" s="226">
        <v>2193</v>
      </c>
      <c r="AH152" s="227" t="s">
        <v>132</v>
      </c>
      <c r="AI152" s="226">
        <v>3003</v>
      </c>
      <c r="AJ152" s="227" t="s">
        <v>132</v>
      </c>
      <c r="AK152" s="226">
        <v>4984</v>
      </c>
      <c r="AL152" s="227">
        <v>-0.52406417112299464</v>
      </c>
      <c r="AM152" s="226">
        <v>721</v>
      </c>
      <c r="AN152" s="227">
        <v>-0.17974971558589303</v>
      </c>
      <c r="AO152" s="226">
        <v>1155</v>
      </c>
      <c r="AP152" s="227">
        <v>-6.6289409862570703E-2</v>
      </c>
      <c r="AQ152" s="226">
        <v>2784</v>
      </c>
      <c r="AR152" s="227">
        <v>-0.12259691144027729</v>
      </c>
      <c r="AS152" s="226">
        <v>340502.40792142303</v>
      </c>
      <c r="AT152" s="227">
        <v>0.11961631317466725</v>
      </c>
      <c r="AU152" s="228">
        <v>437251.53687425744</v>
      </c>
      <c r="AV152" s="229">
        <v>0.12166905956831542</v>
      </c>
    </row>
    <row r="153" spans="2:48" ht="15" hidden="1" customHeight="1" outlineLevel="1">
      <c r="B153" s="225" t="s">
        <v>14</v>
      </c>
      <c r="C153" s="226">
        <v>107388</v>
      </c>
      <c r="D153" s="227">
        <v>0.11820567287267281</v>
      </c>
      <c r="E153" s="226">
        <v>11898</v>
      </c>
      <c r="F153" s="227">
        <v>0.16441573693482092</v>
      </c>
      <c r="G153" s="226">
        <v>9670</v>
      </c>
      <c r="H153" s="227">
        <v>6.2987798175222709E-2</v>
      </c>
      <c r="I153" s="226">
        <v>54849</v>
      </c>
      <c r="J153" s="227">
        <v>0.25817773088039631</v>
      </c>
      <c r="K153" s="226">
        <v>13526</v>
      </c>
      <c r="L153" s="227">
        <v>0.25764760576476053</v>
      </c>
      <c r="M153" s="226">
        <v>141599</v>
      </c>
      <c r="N153" s="227">
        <v>0.11667613009053346</v>
      </c>
      <c r="O153" s="226">
        <v>2888</v>
      </c>
      <c r="P153" s="227">
        <v>0.25184221933246631</v>
      </c>
      <c r="Q153" s="226">
        <v>9190</v>
      </c>
      <c r="R153" s="227">
        <v>7.3096683792620354E-2</v>
      </c>
      <c r="S153" s="226">
        <v>6097.4647921384576</v>
      </c>
      <c r="T153" s="227">
        <v>1.3927546025061188E-2</v>
      </c>
      <c r="U153" s="226">
        <v>1834</v>
      </c>
      <c r="V153" s="227">
        <v>-2.2388059701492491E-2</v>
      </c>
      <c r="W153" s="226">
        <v>1426</v>
      </c>
      <c r="X153" s="227">
        <v>-0.24907846234860453</v>
      </c>
      <c r="Y153" s="226">
        <v>1594</v>
      </c>
      <c r="Z153" s="227">
        <v>-0.2637413394919168</v>
      </c>
      <c r="AA153" s="226">
        <v>1244</v>
      </c>
      <c r="AB153" s="227">
        <v>16.52112676056338</v>
      </c>
      <c r="AC153" s="226">
        <v>3241</v>
      </c>
      <c r="AD153" s="227">
        <v>-0.11857492521076962</v>
      </c>
      <c r="AE153" s="226">
        <v>2439</v>
      </c>
      <c r="AF153" s="227">
        <v>3.7872340425531892E-2</v>
      </c>
      <c r="AG153" s="226">
        <v>1731</v>
      </c>
      <c r="AH153" s="227" t="s">
        <v>132</v>
      </c>
      <c r="AI153" s="226">
        <v>3565</v>
      </c>
      <c r="AJ153" s="227" t="s">
        <v>132</v>
      </c>
      <c r="AK153" s="226">
        <v>7201</v>
      </c>
      <c r="AL153" s="227">
        <v>-0.45934379457917263</v>
      </c>
      <c r="AM153" s="226">
        <v>1020</v>
      </c>
      <c r="AN153" s="227">
        <v>0.22448979591836737</v>
      </c>
      <c r="AO153" s="226">
        <v>1103</v>
      </c>
      <c r="AP153" s="227">
        <v>-0.14628482972136225</v>
      </c>
      <c r="AQ153" s="226">
        <v>2797</v>
      </c>
      <c r="AR153" s="227">
        <v>-0.10438680755683638</v>
      </c>
      <c r="AS153" s="226">
        <v>272831.6358247071</v>
      </c>
      <c r="AT153" s="227">
        <v>0.12764825024547033</v>
      </c>
      <c r="AU153" s="228">
        <v>380219.75403037987</v>
      </c>
      <c r="AV153" s="229">
        <v>0.12496573375208486</v>
      </c>
    </row>
    <row r="154" spans="2:48" ht="15" hidden="1" customHeight="1" outlineLevel="1">
      <c r="B154" s="225" t="s">
        <v>15</v>
      </c>
      <c r="C154" s="226">
        <v>136655</v>
      </c>
      <c r="D154" s="227">
        <v>5.7529348944830971E-2</v>
      </c>
      <c r="E154" s="226">
        <v>15094</v>
      </c>
      <c r="F154" s="227">
        <v>5.7972945958553179E-3</v>
      </c>
      <c r="G154" s="226">
        <v>12568</v>
      </c>
      <c r="H154" s="227">
        <v>-6.5784583364305371E-2</v>
      </c>
      <c r="I154" s="226">
        <v>50417</v>
      </c>
      <c r="J154" s="227">
        <v>7.1721616393512377E-2</v>
      </c>
      <c r="K154" s="226">
        <v>18303</v>
      </c>
      <c r="L154" s="227">
        <v>1.04339185160649E-2</v>
      </c>
      <c r="M154" s="226">
        <v>139519</v>
      </c>
      <c r="N154" s="227">
        <v>0.15807428927163314</v>
      </c>
      <c r="O154" s="226">
        <v>3821</v>
      </c>
      <c r="P154" s="227">
        <v>-7.7721457880762679E-2</v>
      </c>
      <c r="Q154" s="226">
        <v>19275</v>
      </c>
      <c r="R154" s="227">
        <v>3.4677116324010937E-2</v>
      </c>
      <c r="S154" s="226">
        <v>7149.2433023662679</v>
      </c>
      <c r="T154" s="227">
        <v>0.90678851590285481</v>
      </c>
      <c r="U154" s="226">
        <v>2403</v>
      </c>
      <c r="V154" s="227">
        <v>0.77343173431734313</v>
      </c>
      <c r="W154" s="226">
        <v>1559</v>
      </c>
      <c r="X154" s="227">
        <v>-6.814106395696351E-2</v>
      </c>
      <c r="Y154" s="226">
        <v>2420</v>
      </c>
      <c r="Z154" s="227">
        <v>2.5380116959064329</v>
      </c>
      <c r="AA154" s="226">
        <v>764</v>
      </c>
      <c r="AB154" s="227">
        <v>20.222222222222221</v>
      </c>
      <c r="AC154" s="226">
        <v>3384</v>
      </c>
      <c r="AD154" s="227">
        <v>-0.10900473933649291</v>
      </c>
      <c r="AE154" s="226">
        <v>2721</v>
      </c>
      <c r="AF154" s="227">
        <v>-7.4804488269296199E-2</v>
      </c>
      <c r="AG154" s="226">
        <v>2450</v>
      </c>
      <c r="AH154" s="227" t="s">
        <v>132</v>
      </c>
      <c r="AI154" s="226">
        <v>4992</v>
      </c>
      <c r="AJ154" s="227" t="s">
        <v>132</v>
      </c>
      <c r="AK154" s="226">
        <v>13008</v>
      </c>
      <c r="AL154" s="227">
        <v>-0.41265182643247389</v>
      </c>
      <c r="AM154" s="226">
        <v>475</v>
      </c>
      <c r="AN154" s="227">
        <v>-8.477842003853564E-2</v>
      </c>
      <c r="AO154" s="226">
        <v>992</v>
      </c>
      <c r="AP154" s="227">
        <v>5.3078556263269627E-2</v>
      </c>
      <c r="AQ154" s="226">
        <v>3075</v>
      </c>
      <c r="AR154" s="227">
        <v>-0.25018288222384788</v>
      </c>
      <c r="AS154" s="226">
        <v>297262.93988474825</v>
      </c>
      <c r="AT154" s="227">
        <v>8.0708476614967939E-2</v>
      </c>
      <c r="AU154" s="228">
        <v>433917.99741409713</v>
      </c>
      <c r="AV154" s="229">
        <v>7.329992632876281E-2</v>
      </c>
    </row>
    <row r="155" spans="2:48" ht="15" hidden="1" customHeight="1" outlineLevel="1">
      <c r="B155" s="225" t="s">
        <v>16</v>
      </c>
      <c r="C155" s="226">
        <v>108002</v>
      </c>
      <c r="D155" s="227">
        <v>0.11490538964189478</v>
      </c>
      <c r="E155" s="226">
        <v>17440</v>
      </c>
      <c r="F155" s="227">
        <v>0.25739005046863728</v>
      </c>
      <c r="G155" s="226">
        <v>16132</v>
      </c>
      <c r="H155" s="227">
        <v>-1.0367462118888393E-2</v>
      </c>
      <c r="I155" s="226">
        <v>54158</v>
      </c>
      <c r="J155" s="227">
        <v>0.20324372361697396</v>
      </c>
      <c r="K155" s="226">
        <v>16472</v>
      </c>
      <c r="L155" s="227">
        <v>0.18828451882845187</v>
      </c>
      <c r="M155" s="226">
        <v>149085</v>
      </c>
      <c r="N155" s="227">
        <v>0.12630036187267213</v>
      </c>
      <c r="O155" s="226">
        <v>3345</v>
      </c>
      <c r="P155" s="227">
        <v>8.6744639376218347E-2</v>
      </c>
      <c r="Q155" s="226">
        <v>11153</v>
      </c>
      <c r="R155" s="227">
        <v>0.23483170947741372</v>
      </c>
      <c r="S155" s="226">
        <v>5146.3949128320801</v>
      </c>
      <c r="T155" s="227">
        <v>0.13646550093781595</v>
      </c>
      <c r="U155" s="226">
        <v>2070</v>
      </c>
      <c r="V155" s="227">
        <v>0.88010899182561309</v>
      </c>
      <c r="W155" s="226">
        <v>1495</v>
      </c>
      <c r="X155" s="227">
        <v>-2.1596858638743499E-2</v>
      </c>
      <c r="Y155" s="226">
        <v>921</v>
      </c>
      <c r="Z155" s="227">
        <v>-0.46359930110658121</v>
      </c>
      <c r="AA155" s="226">
        <v>660</v>
      </c>
      <c r="AB155" s="227">
        <v>2.6263736263736264</v>
      </c>
      <c r="AC155" s="226">
        <v>4765</v>
      </c>
      <c r="AD155" s="227">
        <v>1.5991471215351716E-2</v>
      </c>
      <c r="AE155" s="226">
        <v>3517</v>
      </c>
      <c r="AF155" s="227">
        <v>-1.1245431543435491E-2</v>
      </c>
      <c r="AG155" s="226">
        <v>1878</v>
      </c>
      <c r="AH155" s="227" t="s">
        <v>132</v>
      </c>
      <c r="AI155" s="226">
        <v>4806</v>
      </c>
      <c r="AJ155" s="227" t="s">
        <v>132</v>
      </c>
      <c r="AK155" s="226">
        <v>8439</v>
      </c>
      <c r="AL155" s="227">
        <v>-0.51680503864872596</v>
      </c>
      <c r="AM155" s="226">
        <v>925</v>
      </c>
      <c r="AN155" s="227">
        <v>0.57045840407470294</v>
      </c>
      <c r="AO155" s="226">
        <v>1189</v>
      </c>
      <c r="AP155" s="227">
        <v>0.60675675675675667</v>
      </c>
      <c r="AQ155" s="226">
        <v>2345</v>
      </c>
      <c r="AR155" s="227">
        <v>-0.44006685768863418</v>
      </c>
      <c r="AS155" s="226">
        <v>300799.53803845233</v>
      </c>
      <c r="AT155" s="227">
        <v>0.11705234044009627</v>
      </c>
      <c r="AU155" s="228">
        <v>408801.652943842</v>
      </c>
      <c r="AV155" s="229">
        <v>0.11648473092583367</v>
      </c>
    </row>
    <row r="156" spans="2:48" ht="15" hidden="1" customHeight="1" outlineLevel="1">
      <c r="B156" s="225" t="s">
        <v>17</v>
      </c>
      <c r="C156" s="226">
        <v>84276</v>
      </c>
      <c r="D156" s="227">
        <v>-9.2519661897652039E-3</v>
      </c>
      <c r="E156" s="226">
        <v>10062</v>
      </c>
      <c r="F156" s="227">
        <v>0.2791762013729977</v>
      </c>
      <c r="G156" s="226">
        <v>9139</v>
      </c>
      <c r="H156" s="227">
        <v>-4.802083333333329E-2</v>
      </c>
      <c r="I156" s="226">
        <v>46199</v>
      </c>
      <c r="J156" s="227">
        <v>0.16575826394145854</v>
      </c>
      <c r="K156" s="226">
        <v>10630</v>
      </c>
      <c r="L156" s="227">
        <v>0.14350258175559372</v>
      </c>
      <c r="M156" s="226">
        <v>132316</v>
      </c>
      <c r="N156" s="227">
        <v>9.6202279957582126E-2</v>
      </c>
      <c r="O156" s="226">
        <v>2363</v>
      </c>
      <c r="P156" s="227">
        <v>-8.0902372617658536E-2</v>
      </c>
      <c r="Q156" s="226">
        <v>7373</v>
      </c>
      <c r="R156" s="227">
        <v>-0.1568896512292739</v>
      </c>
      <c r="S156" s="226">
        <v>7518.4965741211754</v>
      </c>
      <c r="T156" s="227">
        <v>0.37372646018890165</v>
      </c>
      <c r="U156" s="226">
        <v>2371</v>
      </c>
      <c r="V156" s="227">
        <v>0.21965020576131677</v>
      </c>
      <c r="W156" s="226">
        <v>1215</v>
      </c>
      <c r="X156" s="227">
        <v>2.2727272727272707E-2</v>
      </c>
      <c r="Y156" s="226">
        <v>2615</v>
      </c>
      <c r="Z156" s="227">
        <v>0.25419664268585129</v>
      </c>
      <c r="AA156" s="226">
        <v>1317</v>
      </c>
      <c r="AB156" s="227">
        <v>4.2055335968379444</v>
      </c>
      <c r="AC156" s="226">
        <v>3374</v>
      </c>
      <c r="AD156" s="227">
        <v>-8.8836245188039786E-4</v>
      </c>
      <c r="AE156" s="226">
        <v>1977</v>
      </c>
      <c r="AF156" s="227">
        <v>-0.19437652811735939</v>
      </c>
      <c r="AG156" s="226">
        <v>1643</v>
      </c>
      <c r="AH156" s="227" t="s">
        <v>132</v>
      </c>
      <c r="AI156" s="226">
        <v>3139</v>
      </c>
      <c r="AJ156" s="227" t="s">
        <v>132</v>
      </c>
      <c r="AK156" s="226">
        <v>5481</v>
      </c>
      <c r="AL156" s="227">
        <v>-0.50904693658187028</v>
      </c>
      <c r="AM156" s="226">
        <v>848</v>
      </c>
      <c r="AN156" s="227">
        <v>0.12317880794701996</v>
      </c>
      <c r="AO156" s="226">
        <v>1258</v>
      </c>
      <c r="AP156" s="227">
        <v>1.6596194503171247</v>
      </c>
      <c r="AQ156" s="226">
        <v>2242</v>
      </c>
      <c r="AR156" s="227">
        <v>-0.30930375847196545</v>
      </c>
      <c r="AS156" s="226">
        <v>245568.33631027024</v>
      </c>
      <c r="AT156" s="227">
        <v>8.9692791822494344E-2</v>
      </c>
      <c r="AU156" s="228">
        <v>329844.32705830404</v>
      </c>
      <c r="AV156" s="229">
        <v>6.2579061747462639E-2</v>
      </c>
    </row>
    <row r="157" spans="2:48" ht="15" hidden="1" customHeight="1" outlineLevel="1">
      <c r="B157" s="225" t="s">
        <v>18</v>
      </c>
      <c r="C157" s="226">
        <v>77087</v>
      </c>
      <c r="D157" s="227">
        <v>5.3086706465758748E-2</v>
      </c>
      <c r="E157" s="226">
        <v>12441</v>
      </c>
      <c r="F157" s="227">
        <v>0.21755725190839703</v>
      </c>
      <c r="G157" s="226">
        <v>9887</v>
      </c>
      <c r="H157" s="227">
        <v>-8.921411387329603E-3</v>
      </c>
      <c r="I157" s="226">
        <v>56137</v>
      </c>
      <c r="J157" s="227">
        <v>4.0614688762836915E-2</v>
      </c>
      <c r="K157" s="226">
        <v>14309</v>
      </c>
      <c r="L157" s="227">
        <v>8.5742469079596262E-2</v>
      </c>
      <c r="M157" s="226">
        <v>125342</v>
      </c>
      <c r="N157" s="227">
        <v>6.6579393316361646E-3</v>
      </c>
      <c r="O157" s="226">
        <v>2309</v>
      </c>
      <c r="P157" s="227">
        <v>-5.291222313371613E-2</v>
      </c>
      <c r="Q157" s="226">
        <v>6857</v>
      </c>
      <c r="R157" s="227">
        <v>0.14036254781307167</v>
      </c>
      <c r="S157" s="226">
        <v>6057.8635569725548</v>
      </c>
      <c r="T157" s="227">
        <v>0.70211851519211055</v>
      </c>
      <c r="U157" s="226">
        <v>1634</v>
      </c>
      <c r="V157" s="227">
        <v>0.8868360277136258</v>
      </c>
      <c r="W157" s="226">
        <v>687</v>
      </c>
      <c r="X157" s="227">
        <v>-0.23496659242761697</v>
      </c>
      <c r="Y157" s="226">
        <v>2032</v>
      </c>
      <c r="Z157" s="227">
        <v>0.21168753726893264</v>
      </c>
      <c r="AA157" s="226">
        <v>1704</v>
      </c>
      <c r="AB157" s="227">
        <v>18.813953488372093</v>
      </c>
      <c r="AC157" s="226">
        <v>3756</v>
      </c>
      <c r="AD157" s="227">
        <v>-0.11037423022264325</v>
      </c>
      <c r="AE157" s="226">
        <v>2656</v>
      </c>
      <c r="AF157" s="227">
        <v>-0.15116650687120481</v>
      </c>
      <c r="AG157" s="226">
        <v>1799</v>
      </c>
      <c r="AH157" s="227" t="s">
        <v>132</v>
      </c>
      <c r="AI157" s="226">
        <v>2472</v>
      </c>
      <c r="AJ157" s="227" t="s">
        <v>132</v>
      </c>
      <c r="AK157" s="226">
        <v>7109</v>
      </c>
      <c r="AL157" s="227">
        <v>-0.1406986582859906</v>
      </c>
      <c r="AM157" s="226">
        <v>979</v>
      </c>
      <c r="AN157" s="227">
        <v>-0.38582183186951069</v>
      </c>
      <c r="AO157" s="226">
        <v>1229</v>
      </c>
      <c r="AP157" s="227">
        <v>0.78374455732946302</v>
      </c>
      <c r="AQ157" s="226">
        <v>2189</v>
      </c>
      <c r="AR157" s="227">
        <v>-0.35900439238653004</v>
      </c>
      <c r="AS157" s="226">
        <v>255547.9619325056</v>
      </c>
      <c r="AT157" s="227">
        <v>4.2339377684637913E-2</v>
      </c>
      <c r="AU157" s="228">
        <v>332635.01501921198</v>
      </c>
      <c r="AV157" s="229">
        <v>4.4810877585906406E-2</v>
      </c>
    </row>
    <row r="158" spans="2:48" ht="15" hidden="1" customHeight="1" outlineLevel="1">
      <c r="B158" s="225" t="s">
        <v>19</v>
      </c>
      <c r="C158" s="226">
        <v>82280</v>
      </c>
      <c r="D158" s="227">
        <v>-0.12756730392000937</v>
      </c>
      <c r="E158" s="226">
        <v>14472</v>
      </c>
      <c r="F158" s="227">
        <v>0.31491913501726332</v>
      </c>
      <c r="G158" s="226">
        <v>14329</v>
      </c>
      <c r="H158" s="227">
        <v>1.0222786238014647E-2</v>
      </c>
      <c r="I158" s="226">
        <v>66058</v>
      </c>
      <c r="J158" s="227">
        <v>9.7509511704796603E-2</v>
      </c>
      <c r="K158" s="226">
        <v>23108</v>
      </c>
      <c r="L158" s="227">
        <v>6.8084122948925296E-2</v>
      </c>
      <c r="M158" s="226">
        <v>124885</v>
      </c>
      <c r="N158" s="227">
        <v>0.13924339314547396</v>
      </c>
      <c r="O158" s="226">
        <v>2049</v>
      </c>
      <c r="P158" s="227">
        <v>1.1891025641025643</v>
      </c>
      <c r="Q158" s="226">
        <v>7701</v>
      </c>
      <c r="R158" s="227">
        <v>-0.21136712749615971</v>
      </c>
      <c r="S158" s="226">
        <v>30106.648039016469</v>
      </c>
      <c r="T158" s="227">
        <v>0.25122006055209911</v>
      </c>
      <c r="U158" s="226">
        <v>13854</v>
      </c>
      <c r="V158" s="227">
        <v>0.32981378383566895</v>
      </c>
      <c r="W158" s="226">
        <v>4799</v>
      </c>
      <c r="X158" s="227">
        <v>6.7128172855044355E-3</v>
      </c>
      <c r="Y158" s="226">
        <v>5229</v>
      </c>
      <c r="Z158" s="227">
        <v>0.31151241534988716</v>
      </c>
      <c r="AA158" s="226">
        <v>6224</v>
      </c>
      <c r="AB158" s="227">
        <v>0.27306197586418501</v>
      </c>
      <c r="AC158" s="226">
        <v>3768</v>
      </c>
      <c r="AD158" s="227">
        <v>-0.13019390581717449</v>
      </c>
      <c r="AE158" s="226">
        <v>3651</v>
      </c>
      <c r="AF158" s="227">
        <v>-6.8384792038785447E-2</v>
      </c>
      <c r="AG158" s="226">
        <v>2563</v>
      </c>
      <c r="AH158" s="227" t="s">
        <v>132</v>
      </c>
      <c r="AI158" s="226">
        <v>3164</v>
      </c>
      <c r="AJ158" s="227" t="s">
        <v>132</v>
      </c>
      <c r="AK158" s="226">
        <v>5376</v>
      </c>
      <c r="AL158" s="227">
        <v>-0.60770577933450087</v>
      </c>
      <c r="AM158" s="226">
        <v>952</v>
      </c>
      <c r="AN158" s="227">
        <v>-0.14311431143114306</v>
      </c>
      <c r="AO158" s="226">
        <v>751</v>
      </c>
      <c r="AP158" s="227">
        <v>0.35559566787003605</v>
      </c>
      <c r="AQ158" s="226">
        <v>2173</v>
      </c>
      <c r="AR158" s="227">
        <v>-0.35134328358208955</v>
      </c>
      <c r="AS158" s="226">
        <v>305108.14637938474</v>
      </c>
      <c r="AT158" s="227">
        <v>9.6049750073174733E-2</v>
      </c>
      <c r="AU158" s="228">
        <v>387388.0188120809</v>
      </c>
      <c r="AV158" s="229">
        <v>3.9460212413796381E-2</v>
      </c>
    </row>
    <row r="159" spans="2:48" ht="15" hidden="1" customHeight="1" outlineLevel="1">
      <c r="B159" s="225" t="s">
        <v>20</v>
      </c>
      <c r="C159" s="226">
        <v>74455</v>
      </c>
      <c r="D159" s="227">
        <v>0.16172569823685445</v>
      </c>
      <c r="E159" s="226">
        <v>12487</v>
      </c>
      <c r="F159" s="227">
        <v>0.12861532899493855</v>
      </c>
      <c r="G159" s="226">
        <v>11329</v>
      </c>
      <c r="H159" s="227">
        <v>-7.9684763572679396E-3</v>
      </c>
      <c r="I159" s="226">
        <v>71253</v>
      </c>
      <c r="J159" s="227">
        <v>0.12612014603385324</v>
      </c>
      <c r="K159" s="226">
        <v>16414</v>
      </c>
      <c r="L159" s="227">
        <v>4.5810767760433357E-2</v>
      </c>
      <c r="M159" s="226">
        <v>124773</v>
      </c>
      <c r="N159" s="227">
        <v>3.2307972333454726E-2</v>
      </c>
      <c r="O159" s="226">
        <v>1857</v>
      </c>
      <c r="P159" s="227">
        <v>1.1150341685649203</v>
      </c>
      <c r="Q159" s="226">
        <v>9469</v>
      </c>
      <c r="R159" s="227">
        <v>-0.22385245901639339</v>
      </c>
      <c r="S159" s="226">
        <v>67148.7717638748</v>
      </c>
      <c r="T159" s="227">
        <v>-5.3529391490712119E-2</v>
      </c>
      <c r="U159" s="226">
        <v>29165</v>
      </c>
      <c r="V159" s="227">
        <v>-3.4591194968553451E-2</v>
      </c>
      <c r="W159" s="226">
        <v>10499</v>
      </c>
      <c r="X159" s="227">
        <v>-9.9725604527525324E-2</v>
      </c>
      <c r="Y159" s="226">
        <v>12040</v>
      </c>
      <c r="Z159" s="227">
        <v>-9.3919325707405132E-2</v>
      </c>
      <c r="AA159" s="226">
        <v>15445</v>
      </c>
      <c r="AB159" s="227">
        <v>-2.1601418978842046E-2</v>
      </c>
      <c r="AC159" s="226">
        <v>3536</v>
      </c>
      <c r="AD159" s="227">
        <v>0.10087173100871727</v>
      </c>
      <c r="AE159" s="226">
        <v>3412</v>
      </c>
      <c r="AF159" s="227">
        <v>6.5916900968447267E-2</v>
      </c>
      <c r="AG159" s="226">
        <v>1884</v>
      </c>
      <c r="AH159" s="227" t="s">
        <v>132</v>
      </c>
      <c r="AI159" s="226">
        <v>3129</v>
      </c>
      <c r="AJ159" s="227" t="s">
        <v>132</v>
      </c>
      <c r="AK159" s="226">
        <v>4521</v>
      </c>
      <c r="AL159" s="227">
        <v>-0.59056330374932076</v>
      </c>
      <c r="AM159" s="226">
        <v>1162</v>
      </c>
      <c r="AN159" s="227">
        <v>-0.1975138121546961</v>
      </c>
      <c r="AO159" s="226">
        <v>892</v>
      </c>
      <c r="AP159" s="227">
        <v>0.44336569579288021</v>
      </c>
      <c r="AQ159" s="226">
        <v>2048</v>
      </c>
      <c r="AR159" s="227">
        <v>-0.23866171003717473</v>
      </c>
      <c r="AS159" s="226">
        <v>335316.01215957501</v>
      </c>
      <c r="AT159" s="227">
        <v>2.0575556900210401E-2</v>
      </c>
      <c r="AU159" s="228">
        <v>409771.17388527328</v>
      </c>
      <c r="AV159" s="229">
        <v>4.3615951629760952E-2</v>
      </c>
    </row>
    <row r="160" spans="2:48" ht="15" hidden="1" customHeight="1" outlineLevel="1">
      <c r="B160" s="225" t="s">
        <v>21</v>
      </c>
      <c r="C160" s="226">
        <v>49387</v>
      </c>
      <c r="D160" s="227">
        <v>3.0419996244444913E-2</v>
      </c>
      <c r="E160" s="226">
        <v>13784</v>
      </c>
      <c r="F160" s="227">
        <v>0.24911644766651553</v>
      </c>
      <c r="G160" s="226">
        <v>14111</v>
      </c>
      <c r="H160" s="227">
        <v>9.651099541533914E-2</v>
      </c>
      <c r="I160" s="226">
        <v>61361</v>
      </c>
      <c r="J160" s="227">
        <v>5.0000855593011595E-2</v>
      </c>
      <c r="K160" s="226">
        <v>19700</v>
      </c>
      <c r="L160" s="227">
        <v>-2.4221110505720955E-2</v>
      </c>
      <c r="M160" s="226">
        <v>121477</v>
      </c>
      <c r="N160" s="227">
        <v>8.5401048972918003E-2</v>
      </c>
      <c r="O160" s="226">
        <v>3015</v>
      </c>
      <c r="P160" s="227">
        <v>1.7994428969359331</v>
      </c>
      <c r="Q160" s="226">
        <v>11385</v>
      </c>
      <c r="R160" s="227">
        <v>-0.11442128189172374</v>
      </c>
      <c r="S160" s="226">
        <v>61529.343422551567</v>
      </c>
      <c r="T160" s="227">
        <v>0.10034898734191366</v>
      </c>
      <c r="U160" s="226">
        <v>25870</v>
      </c>
      <c r="V160" s="227">
        <v>0.1533146092461326</v>
      </c>
      <c r="W160" s="226">
        <v>10420</v>
      </c>
      <c r="X160" s="227">
        <v>9.3389296956978063E-2</v>
      </c>
      <c r="Y160" s="226">
        <v>11464</v>
      </c>
      <c r="Z160" s="227">
        <v>9.6718645364967104E-2</v>
      </c>
      <c r="AA160" s="226">
        <v>13775</v>
      </c>
      <c r="AB160" s="227">
        <v>2.0068127962085347E-2</v>
      </c>
      <c r="AC160" s="226">
        <v>3549</v>
      </c>
      <c r="AD160" s="227">
        <v>7.5454545454545441E-2</v>
      </c>
      <c r="AE160" s="226">
        <v>3857</v>
      </c>
      <c r="AF160" s="227">
        <v>4.4270833333333037E-3</v>
      </c>
      <c r="AG160" s="226">
        <v>1456</v>
      </c>
      <c r="AH160" s="227" t="s">
        <v>132</v>
      </c>
      <c r="AI160" s="226">
        <v>3964</v>
      </c>
      <c r="AJ160" s="227" t="s">
        <v>132</v>
      </c>
      <c r="AK160" s="226">
        <v>4298</v>
      </c>
      <c r="AL160" s="227">
        <v>-0.55740912367418394</v>
      </c>
      <c r="AM160" s="226">
        <v>1472</v>
      </c>
      <c r="AN160" s="227">
        <v>0.186140209508461</v>
      </c>
      <c r="AO160" s="226">
        <v>1071</v>
      </c>
      <c r="AP160" s="227">
        <v>0.90569395017793597</v>
      </c>
      <c r="AQ160" s="226">
        <v>2406</v>
      </c>
      <c r="AR160" s="227">
        <v>-4.2578591325109438E-2</v>
      </c>
      <c r="AS160" s="226">
        <v>328438.23404847842</v>
      </c>
      <c r="AT160" s="227">
        <v>7.5190391876984064E-2</v>
      </c>
      <c r="AU160" s="228">
        <v>377825.2644684746</v>
      </c>
      <c r="AV160" s="229">
        <v>6.9118618981634405E-2</v>
      </c>
    </row>
    <row r="161" spans="2:48" ht="15" hidden="1" customHeight="1" outlineLevel="1">
      <c r="B161" s="225" t="s">
        <v>22</v>
      </c>
      <c r="C161" s="226">
        <v>50521</v>
      </c>
      <c r="D161" s="227">
        <v>9.3031306116267531E-2</v>
      </c>
      <c r="E161" s="226">
        <v>12988</v>
      </c>
      <c r="F161" s="227">
        <v>0.21872947358543682</v>
      </c>
      <c r="G161" s="226">
        <v>14156</v>
      </c>
      <c r="H161" s="227">
        <v>0.12260111022997622</v>
      </c>
      <c r="I161" s="226">
        <v>68151</v>
      </c>
      <c r="J161" s="227">
        <v>5.9495678129469542E-2</v>
      </c>
      <c r="K161" s="226">
        <v>13284</v>
      </c>
      <c r="L161" s="227">
        <v>-8.8046560214892766E-3</v>
      </c>
      <c r="M161" s="226">
        <v>124145</v>
      </c>
      <c r="N161" s="227">
        <v>2.2848008267264408E-3</v>
      </c>
      <c r="O161" s="226">
        <v>1932</v>
      </c>
      <c r="P161" s="227">
        <v>0.71733333333333338</v>
      </c>
      <c r="Q161" s="226">
        <v>14016</v>
      </c>
      <c r="R161" s="227">
        <v>4.9473004947300225E-3</v>
      </c>
      <c r="S161" s="226">
        <v>75197.736828344816</v>
      </c>
      <c r="T161" s="227">
        <v>0.21972585635884401</v>
      </c>
      <c r="U161" s="226">
        <v>33371</v>
      </c>
      <c r="V161" s="227">
        <v>0.41020114942528729</v>
      </c>
      <c r="W161" s="226">
        <v>11696</v>
      </c>
      <c r="X161" s="227">
        <v>0.12873962555491225</v>
      </c>
      <c r="Y161" s="226">
        <v>13723</v>
      </c>
      <c r="Z161" s="227">
        <v>0.1978875698324023</v>
      </c>
      <c r="AA161" s="226">
        <v>16407</v>
      </c>
      <c r="AB161" s="227">
        <v>1.4719525017007795E-2</v>
      </c>
      <c r="AC161" s="226">
        <v>3363</v>
      </c>
      <c r="AD161" s="227">
        <v>-6.4794215795328181E-2</v>
      </c>
      <c r="AE161" s="226">
        <v>3854</v>
      </c>
      <c r="AF161" s="227">
        <v>-0.10016343684333406</v>
      </c>
      <c r="AG161" s="226">
        <v>2998</v>
      </c>
      <c r="AH161" s="227" t="s">
        <v>132</v>
      </c>
      <c r="AI161" s="226">
        <v>4253</v>
      </c>
      <c r="AJ161" s="227" t="s">
        <v>132</v>
      </c>
      <c r="AK161" s="226">
        <v>5192</v>
      </c>
      <c r="AL161" s="227">
        <v>-0.61574896388395506</v>
      </c>
      <c r="AM161" s="226">
        <v>1014</v>
      </c>
      <c r="AN161" s="227">
        <v>-0.17761557177615572</v>
      </c>
      <c r="AO161" s="226">
        <v>1526</v>
      </c>
      <c r="AP161" s="227">
        <v>1.5348837209302326</v>
      </c>
      <c r="AQ161" s="226">
        <v>1890</v>
      </c>
      <c r="AR161" s="227">
        <v>-0.45845272206303722</v>
      </c>
      <c r="AS161" s="226">
        <v>347961.4397491425</v>
      </c>
      <c r="AT161" s="227">
        <v>5.9904130100935538E-2</v>
      </c>
      <c r="AU161" s="228">
        <v>398482.53278044862</v>
      </c>
      <c r="AV161" s="229">
        <v>6.3992747968555364E-2</v>
      </c>
    </row>
    <row r="162" spans="2:48" collapsed="1">
      <c r="B162" s="238">
        <v>1999</v>
      </c>
      <c r="C162" s="239">
        <v>998939</v>
      </c>
      <c r="D162" s="240">
        <v>6.5742966360366806E-2</v>
      </c>
      <c r="E162" s="239">
        <v>160659</v>
      </c>
      <c r="F162" s="240">
        <v>0.13380475515000101</v>
      </c>
      <c r="G162" s="239">
        <v>149375</v>
      </c>
      <c r="H162" s="240">
        <v>1.2064747478133242E-3</v>
      </c>
      <c r="I162" s="239">
        <v>713219</v>
      </c>
      <c r="J162" s="240">
        <v>6.342825703503463E-2</v>
      </c>
      <c r="K162" s="239">
        <v>177383</v>
      </c>
      <c r="L162" s="240">
        <v>5.6196969245884132E-2</v>
      </c>
      <c r="M162" s="239">
        <v>1594716</v>
      </c>
      <c r="N162" s="240">
        <v>9.6354778964389265E-2</v>
      </c>
      <c r="O162" s="239">
        <v>29450</v>
      </c>
      <c r="P162" s="240">
        <v>0.30142737195633917</v>
      </c>
      <c r="Q162" s="239">
        <v>118697</v>
      </c>
      <c r="R162" s="240">
        <v>-1.028099724839493E-2</v>
      </c>
      <c r="S162" s="239">
        <v>425533.0312739627</v>
      </c>
      <c r="T162" s="240">
        <v>5.058859085704781E-2</v>
      </c>
      <c r="U162" s="239">
        <v>179174</v>
      </c>
      <c r="V162" s="240">
        <v>5.8929215203040064E-2</v>
      </c>
      <c r="W162" s="239">
        <v>69218</v>
      </c>
      <c r="X162" s="240">
        <v>-2.7194917993619394E-2</v>
      </c>
      <c r="Y162" s="239">
        <v>78168</v>
      </c>
      <c r="Z162" s="240">
        <v>-4.6033450974369838E-4</v>
      </c>
      <c r="AA162" s="239">
        <v>98973</v>
      </c>
      <c r="AB162" s="240">
        <v>0.14443468004902749</v>
      </c>
      <c r="AC162" s="239">
        <v>44595</v>
      </c>
      <c r="AD162" s="240">
        <v>-5.4549694708276752E-2</v>
      </c>
      <c r="AE162" s="239">
        <v>37645</v>
      </c>
      <c r="AF162" s="240">
        <v>-6.9275842460503889E-2</v>
      </c>
      <c r="AG162" s="239">
        <v>25063</v>
      </c>
      <c r="AH162" s="240" t="s">
        <v>132</v>
      </c>
      <c r="AI162" s="239">
        <v>42058</v>
      </c>
      <c r="AJ162" s="240" t="s">
        <v>132</v>
      </c>
      <c r="AK162" s="239">
        <v>72980</v>
      </c>
      <c r="AL162" s="240">
        <v>-0.51891574763182358</v>
      </c>
      <c r="AM162" s="239">
        <v>11106</v>
      </c>
      <c r="AN162" s="240">
        <v>-5.9451219512195119E-2</v>
      </c>
      <c r="AO162" s="239">
        <v>12659</v>
      </c>
      <c r="AP162" s="240">
        <v>0.43591197822141559</v>
      </c>
      <c r="AQ162" s="239">
        <v>27727</v>
      </c>
      <c r="AR162" s="240">
        <v>-0.25601051840721267</v>
      </c>
      <c r="AS162" s="239">
        <v>3642865.5618467233</v>
      </c>
      <c r="AT162" s="240">
        <v>6.2404037460000117E-2</v>
      </c>
      <c r="AU162" s="241">
        <v>4641804.6275896914</v>
      </c>
      <c r="AV162" s="242">
        <v>6.3120842398917132E-2</v>
      </c>
    </row>
    <row r="163" spans="2:48" ht="15" hidden="1" customHeight="1" outlineLevel="1">
      <c r="B163" s="225" t="s">
        <v>11</v>
      </c>
      <c r="C163" s="226">
        <v>57120</v>
      </c>
      <c r="D163" s="227">
        <v>-6.8143628562572389E-2</v>
      </c>
      <c r="E163" s="226">
        <v>12468</v>
      </c>
      <c r="F163" s="227">
        <v>0.18720243763092737</v>
      </c>
      <c r="G163" s="226">
        <v>14488</v>
      </c>
      <c r="H163" s="227">
        <v>8.5731414868105427E-2</v>
      </c>
      <c r="I163" s="226">
        <v>61056</v>
      </c>
      <c r="J163" s="227">
        <v>6.3730443569462336E-2</v>
      </c>
      <c r="K163" s="226">
        <v>11265</v>
      </c>
      <c r="L163" s="227">
        <v>-9.0064620355411962E-2</v>
      </c>
      <c r="M163" s="226">
        <v>106664</v>
      </c>
      <c r="N163" s="227">
        <v>-6.4326254199671973E-2</v>
      </c>
      <c r="O163" s="226">
        <v>1128</v>
      </c>
      <c r="P163" s="227">
        <v>-4.4130626654897975E-3</v>
      </c>
      <c r="Q163" s="226">
        <v>6747</v>
      </c>
      <c r="R163" s="227">
        <v>-0.21170697511391523</v>
      </c>
      <c r="S163" s="226">
        <v>68927.546456451819</v>
      </c>
      <c r="T163" s="227">
        <v>0.12523931573274982</v>
      </c>
      <c r="U163" s="226">
        <v>30270</v>
      </c>
      <c r="V163" s="227">
        <v>0.25632937660828414</v>
      </c>
      <c r="W163" s="226">
        <v>12015</v>
      </c>
      <c r="X163" s="227">
        <v>7.8739450529718091E-2</v>
      </c>
      <c r="Y163" s="226">
        <v>12510</v>
      </c>
      <c r="Z163" s="227">
        <v>0.21138762467318672</v>
      </c>
      <c r="AA163" s="226">
        <v>14132</v>
      </c>
      <c r="AB163" s="227">
        <v>-9.9700579728610572E-2</v>
      </c>
      <c r="AC163" s="226">
        <v>2822</v>
      </c>
      <c r="AD163" s="227">
        <v>1.6204537270435804E-2</v>
      </c>
      <c r="AE163" s="226">
        <v>3051</v>
      </c>
      <c r="AF163" s="227">
        <v>-5.8042605742513076E-2</v>
      </c>
      <c r="AG163" s="226">
        <v>0</v>
      </c>
      <c r="AH163" s="227" t="s">
        <v>132</v>
      </c>
      <c r="AI163" s="226">
        <v>0</v>
      </c>
      <c r="AJ163" s="227" t="s">
        <v>132</v>
      </c>
      <c r="AK163" s="226">
        <v>10851</v>
      </c>
      <c r="AL163" s="227">
        <v>3.5697241576787331E-2</v>
      </c>
      <c r="AM163" s="226">
        <v>688</v>
      </c>
      <c r="AN163" s="227">
        <v>-0.16097560975609759</v>
      </c>
      <c r="AO163" s="226">
        <v>445</v>
      </c>
      <c r="AP163" s="227">
        <v>0.57801418439716312</v>
      </c>
      <c r="AQ163" s="226">
        <v>2216</v>
      </c>
      <c r="AR163" s="227">
        <v>-0.46628131021194608</v>
      </c>
      <c r="AS163" s="226">
        <v>302816</v>
      </c>
      <c r="AT163" s="227">
        <v>8.3245647917526977E-3</v>
      </c>
      <c r="AU163" s="228">
        <v>359936</v>
      </c>
      <c r="AV163" s="229">
        <v>-4.6375545126973172E-3</v>
      </c>
    </row>
    <row r="164" spans="2:48" ht="15" hidden="1" customHeight="1" outlineLevel="1">
      <c r="B164" s="225" t="s">
        <v>12</v>
      </c>
      <c r="C164" s="226">
        <v>61556</v>
      </c>
      <c r="D164" s="227">
        <v>8.5856599816489521E-3</v>
      </c>
      <c r="E164" s="226">
        <v>12913</v>
      </c>
      <c r="F164" s="227">
        <v>0.34889794212890424</v>
      </c>
      <c r="G164" s="226">
        <v>14976</v>
      </c>
      <c r="H164" s="227">
        <v>0.21047526673132877</v>
      </c>
      <c r="I164" s="226">
        <v>68538</v>
      </c>
      <c r="J164" s="227">
        <v>-7.6095601418114667E-2</v>
      </c>
      <c r="K164" s="226">
        <v>8149</v>
      </c>
      <c r="L164" s="227">
        <v>-9.1223374595739926E-2</v>
      </c>
      <c r="M164" s="226">
        <v>118612</v>
      </c>
      <c r="N164" s="227">
        <v>3.5424341358660572E-2</v>
      </c>
      <c r="O164" s="226">
        <v>944</v>
      </c>
      <c r="P164" s="227">
        <v>-0.2362459546925566</v>
      </c>
      <c r="Q164" s="226">
        <v>6772</v>
      </c>
      <c r="R164" s="227">
        <v>-5.6824512534818905E-2</v>
      </c>
      <c r="S164" s="226">
        <v>71566.457988792914</v>
      </c>
      <c r="T164" s="227">
        <v>0.12747117161978339</v>
      </c>
      <c r="U164" s="226">
        <v>32133</v>
      </c>
      <c r="V164" s="227">
        <v>0.23332309818070152</v>
      </c>
      <c r="W164" s="226">
        <v>11599</v>
      </c>
      <c r="X164" s="227">
        <v>7.6673164392462745E-2</v>
      </c>
      <c r="Y164" s="226">
        <v>12295</v>
      </c>
      <c r="Z164" s="227">
        <v>0.14799253034547144</v>
      </c>
      <c r="AA164" s="226">
        <v>15539</v>
      </c>
      <c r="AB164" s="227">
        <v>-2.5034508721294979E-2</v>
      </c>
      <c r="AC164" s="226">
        <v>4467</v>
      </c>
      <c r="AD164" s="227">
        <v>0.13606307222787395</v>
      </c>
      <c r="AE164" s="226">
        <v>4182</v>
      </c>
      <c r="AF164" s="227">
        <v>1.9502681618722484E-2</v>
      </c>
      <c r="AG164" s="226">
        <v>0</v>
      </c>
      <c r="AH164" s="227" t="s">
        <v>132</v>
      </c>
      <c r="AI164" s="226">
        <v>0</v>
      </c>
      <c r="AJ164" s="227" t="s">
        <v>132</v>
      </c>
      <c r="AK164" s="226">
        <v>10039</v>
      </c>
      <c r="AL164" s="227">
        <v>-4.1165234001910189E-2</v>
      </c>
      <c r="AM164" s="226">
        <v>918</v>
      </c>
      <c r="AN164" s="227">
        <v>0.38045112781954882</v>
      </c>
      <c r="AO164" s="226">
        <v>662</v>
      </c>
      <c r="AP164" s="227">
        <v>0.62254901960784315</v>
      </c>
      <c r="AQ164" s="226">
        <v>1763</v>
      </c>
      <c r="AR164" s="227">
        <v>-0.496141754787082</v>
      </c>
      <c r="AS164" s="226">
        <v>324502.74158757098</v>
      </c>
      <c r="AT164" s="227">
        <v>3.142550193044924E-2</v>
      </c>
      <c r="AU164" s="228">
        <v>386058.75017323095</v>
      </c>
      <c r="AV164" s="229">
        <v>2.7714766239591793E-2</v>
      </c>
    </row>
    <row r="165" spans="2:48" ht="15" hidden="1" customHeight="1" outlineLevel="1">
      <c r="B165" s="225" t="s">
        <v>13</v>
      </c>
      <c r="C165" s="226">
        <v>85698</v>
      </c>
      <c r="D165" s="227">
        <v>3.9267523647829261E-2</v>
      </c>
      <c r="E165" s="226">
        <v>15377</v>
      </c>
      <c r="F165" s="227">
        <v>0.26134033303256499</v>
      </c>
      <c r="G165" s="226">
        <v>10221</v>
      </c>
      <c r="H165" s="227">
        <v>-0.14874656450403934</v>
      </c>
      <c r="I165" s="226">
        <v>65637</v>
      </c>
      <c r="J165" s="227">
        <v>5.9567049251779691E-2</v>
      </c>
      <c r="K165" s="226">
        <v>12404</v>
      </c>
      <c r="L165" s="227">
        <v>-0.10826743350107837</v>
      </c>
      <c r="M165" s="226">
        <v>138153</v>
      </c>
      <c r="N165" s="227">
        <v>4.5781764505506972E-2</v>
      </c>
      <c r="O165" s="226">
        <v>2004</v>
      </c>
      <c r="P165" s="227">
        <v>0.42430703624733468</v>
      </c>
      <c r="Q165" s="226">
        <v>6660</v>
      </c>
      <c r="R165" s="227">
        <v>-0.223504721930745</v>
      </c>
      <c r="S165" s="226">
        <v>28689.398106318848</v>
      </c>
      <c r="T165" s="227">
        <v>7.6691637407283686E-2</v>
      </c>
      <c r="U165" s="226">
        <v>12935</v>
      </c>
      <c r="V165" s="227">
        <v>0.23519862490450727</v>
      </c>
      <c r="W165" s="226">
        <v>4032</v>
      </c>
      <c r="X165" s="227">
        <v>-9.910802775024985E-4</v>
      </c>
      <c r="Y165" s="226">
        <v>5887</v>
      </c>
      <c r="Z165" s="227">
        <v>0.16389877421905896</v>
      </c>
      <c r="AA165" s="226">
        <v>5835</v>
      </c>
      <c r="AB165" s="227">
        <v>-0.17584745762711862</v>
      </c>
      <c r="AC165" s="226">
        <v>5675</v>
      </c>
      <c r="AD165" s="227">
        <v>0.16529774127310071</v>
      </c>
      <c r="AE165" s="226">
        <v>3540</v>
      </c>
      <c r="AF165" s="227">
        <v>0.11636707663197732</v>
      </c>
      <c r="AG165" s="226">
        <v>0</v>
      </c>
      <c r="AH165" s="227" t="s">
        <v>132</v>
      </c>
      <c r="AI165" s="226">
        <v>0</v>
      </c>
      <c r="AJ165" s="227" t="s">
        <v>132</v>
      </c>
      <c r="AK165" s="226">
        <v>10472</v>
      </c>
      <c r="AL165" s="227">
        <v>0.12047934945431193</v>
      </c>
      <c r="AM165" s="226">
        <v>879</v>
      </c>
      <c r="AN165" s="227">
        <v>0.61878453038674031</v>
      </c>
      <c r="AO165" s="226">
        <v>1237</v>
      </c>
      <c r="AP165" s="227">
        <v>1.416015625</v>
      </c>
      <c r="AQ165" s="226">
        <v>3173</v>
      </c>
      <c r="AR165" s="227">
        <v>-0.34088076443705861</v>
      </c>
      <c r="AS165" s="226">
        <v>304124.19318536896</v>
      </c>
      <c r="AT165" s="227">
        <v>4.135159584861392E-2</v>
      </c>
      <c r="AU165" s="228">
        <v>389822.2324528927</v>
      </c>
      <c r="AV165" s="229">
        <v>4.0892828202281795E-2</v>
      </c>
    </row>
    <row r="166" spans="2:48" ht="15" hidden="1" customHeight="1" outlineLevel="1">
      <c r="B166" s="225" t="s">
        <v>14</v>
      </c>
      <c r="C166" s="226">
        <v>96036</v>
      </c>
      <c r="D166" s="227">
        <v>-5.5943849715414773E-2</v>
      </c>
      <c r="E166" s="226">
        <v>10218</v>
      </c>
      <c r="F166" s="227">
        <v>7.1743234738829376E-2</v>
      </c>
      <c r="G166" s="226">
        <v>9097</v>
      </c>
      <c r="H166" s="227">
        <v>3.5397222854541388E-2</v>
      </c>
      <c r="I166" s="226">
        <v>43594</v>
      </c>
      <c r="J166" s="227">
        <v>-9.5485102498132579E-2</v>
      </c>
      <c r="K166" s="226">
        <v>10755</v>
      </c>
      <c r="L166" s="227">
        <v>-0.12525416836112235</v>
      </c>
      <c r="M166" s="226">
        <v>126804</v>
      </c>
      <c r="N166" s="227">
        <v>5.0241017740893401E-2</v>
      </c>
      <c r="O166" s="226">
        <v>2307</v>
      </c>
      <c r="P166" s="227">
        <v>0.44458359423919847</v>
      </c>
      <c r="Q166" s="226">
        <v>8564</v>
      </c>
      <c r="R166" s="227">
        <v>-0.3142765633757707</v>
      </c>
      <c r="S166" s="226">
        <v>6013.7085889840764</v>
      </c>
      <c r="T166" s="227">
        <v>0.71507868934237884</v>
      </c>
      <c r="U166" s="226">
        <v>1876</v>
      </c>
      <c r="V166" s="227">
        <v>0.70081595648232087</v>
      </c>
      <c r="W166" s="226">
        <v>1899</v>
      </c>
      <c r="X166" s="227">
        <v>1.2688172043010755</v>
      </c>
      <c r="Y166" s="226">
        <v>2165</v>
      </c>
      <c r="Z166" s="227">
        <v>0.73895582329317278</v>
      </c>
      <c r="AA166" s="226">
        <v>71</v>
      </c>
      <c r="AB166" s="227">
        <v>-0.77388535031847128</v>
      </c>
      <c r="AC166" s="226">
        <v>3677</v>
      </c>
      <c r="AD166" s="227">
        <v>0.14441332088390912</v>
      </c>
      <c r="AE166" s="226">
        <v>2350</v>
      </c>
      <c r="AF166" s="227">
        <v>-3.0528052805280481E-2</v>
      </c>
      <c r="AG166" s="226">
        <v>0</v>
      </c>
      <c r="AH166" s="227" t="s">
        <v>132</v>
      </c>
      <c r="AI166" s="226">
        <v>0</v>
      </c>
      <c r="AJ166" s="227" t="s">
        <v>132</v>
      </c>
      <c r="AK166" s="226">
        <v>13319</v>
      </c>
      <c r="AL166" s="227">
        <v>0.19517229002153624</v>
      </c>
      <c r="AM166" s="226">
        <v>833</v>
      </c>
      <c r="AN166" s="227">
        <v>-0.17850098619329391</v>
      </c>
      <c r="AO166" s="226">
        <v>1292</v>
      </c>
      <c r="AP166" s="227">
        <v>1.0187499999999998</v>
      </c>
      <c r="AQ166" s="226">
        <v>3123</v>
      </c>
      <c r="AR166" s="227">
        <v>-0.29359873331825381</v>
      </c>
      <c r="AS166" s="226">
        <v>241947.46523600438</v>
      </c>
      <c r="AT166" s="227">
        <v>8.096584222185621E-3</v>
      </c>
      <c r="AU166" s="228">
        <v>337983.40929215454</v>
      </c>
      <c r="AV166" s="229">
        <v>-1.0967113973848974E-2</v>
      </c>
    </row>
    <row r="167" spans="2:48" ht="15" hidden="1" customHeight="1" outlineLevel="1">
      <c r="B167" s="225" t="s">
        <v>15</v>
      </c>
      <c r="C167" s="226">
        <v>129221</v>
      </c>
      <c r="D167" s="227">
        <v>-1.306031421130216E-2</v>
      </c>
      <c r="E167" s="226">
        <v>15007</v>
      </c>
      <c r="F167" s="227">
        <v>0.63208265361609572</v>
      </c>
      <c r="G167" s="226">
        <v>13453</v>
      </c>
      <c r="H167" s="227">
        <v>-3.0383874314510173E-3</v>
      </c>
      <c r="I167" s="226">
        <v>47043</v>
      </c>
      <c r="J167" s="227">
        <v>-0.10465912983898595</v>
      </c>
      <c r="K167" s="226">
        <v>18114</v>
      </c>
      <c r="L167" s="227">
        <v>-0.13417140672052008</v>
      </c>
      <c r="M167" s="226">
        <v>120475</v>
      </c>
      <c r="N167" s="227">
        <v>-8.4014445922828362E-2</v>
      </c>
      <c r="O167" s="226">
        <v>4143</v>
      </c>
      <c r="P167" s="227">
        <v>0.84543429844097995</v>
      </c>
      <c r="Q167" s="226">
        <v>18629</v>
      </c>
      <c r="R167" s="227">
        <v>-3.7111696903912805E-2</v>
      </c>
      <c r="S167" s="226">
        <v>3749.3635202544406</v>
      </c>
      <c r="T167" s="227">
        <v>0.30086293916206808</v>
      </c>
      <c r="U167" s="226">
        <v>1355</v>
      </c>
      <c r="V167" s="227">
        <v>0.57925407925407923</v>
      </c>
      <c r="W167" s="226">
        <v>1673</v>
      </c>
      <c r="X167" s="227">
        <v>1.1097099621689788</v>
      </c>
      <c r="Y167" s="226">
        <v>684</v>
      </c>
      <c r="Z167" s="227">
        <v>-0.32544378698224852</v>
      </c>
      <c r="AA167" s="226">
        <v>36</v>
      </c>
      <c r="AB167" s="227">
        <v>-0.82775119617224879</v>
      </c>
      <c r="AC167" s="226">
        <v>3798</v>
      </c>
      <c r="AD167" s="227">
        <v>4.3980208905992413E-2</v>
      </c>
      <c r="AE167" s="226">
        <v>2941</v>
      </c>
      <c r="AF167" s="227">
        <v>-4.0143603133159234E-2</v>
      </c>
      <c r="AG167" s="226">
        <v>0</v>
      </c>
      <c r="AH167" s="227" t="s">
        <v>132</v>
      </c>
      <c r="AI167" s="226">
        <v>0</v>
      </c>
      <c r="AJ167" s="227" t="s">
        <v>132</v>
      </c>
      <c r="AK167" s="226">
        <v>22147</v>
      </c>
      <c r="AL167" s="227">
        <v>0.40401927222010903</v>
      </c>
      <c r="AM167" s="226">
        <v>519</v>
      </c>
      <c r="AN167" s="227">
        <v>0.38031914893617014</v>
      </c>
      <c r="AO167" s="226">
        <v>942</v>
      </c>
      <c r="AP167" s="227">
        <v>0.54679802955665036</v>
      </c>
      <c r="AQ167" s="226">
        <v>4101</v>
      </c>
      <c r="AR167" s="227">
        <v>-8.701957940536631E-3</v>
      </c>
      <c r="AS167" s="226">
        <v>275063.02237569692</v>
      </c>
      <c r="AT167" s="227">
        <v>-1.6811133787058563E-2</v>
      </c>
      <c r="AU167" s="228">
        <v>404284.00931538275</v>
      </c>
      <c r="AV167" s="229">
        <v>-1.5615561707259751E-2</v>
      </c>
    </row>
    <row r="168" spans="2:48" ht="15" hidden="1" customHeight="1" outlineLevel="1">
      <c r="B168" s="225" t="s">
        <v>16</v>
      </c>
      <c r="C168" s="226">
        <v>96871</v>
      </c>
      <c r="D168" s="227">
        <v>-2.8423850358557767E-2</v>
      </c>
      <c r="E168" s="226">
        <v>13870</v>
      </c>
      <c r="F168" s="227">
        <v>0.20829340534889806</v>
      </c>
      <c r="G168" s="226">
        <v>16301</v>
      </c>
      <c r="H168" s="227">
        <v>0.10793176102766266</v>
      </c>
      <c r="I168" s="226">
        <v>45010</v>
      </c>
      <c r="J168" s="227">
        <v>1.9143442258036103E-3</v>
      </c>
      <c r="K168" s="226">
        <v>13862</v>
      </c>
      <c r="L168" s="227">
        <v>-8.6343263907197487E-2</v>
      </c>
      <c r="M168" s="226">
        <v>132367</v>
      </c>
      <c r="N168" s="227">
        <v>7.8407729972381324E-2</v>
      </c>
      <c r="O168" s="226">
        <v>3078</v>
      </c>
      <c r="P168" s="227">
        <v>0.79370629370629375</v>
      </c>
      <c r="Q168" s="226">
        <v>9032</v>
      </c>
      <c r="R168" s="227">
        <v>-0.18762367332254004</v>
      </c>
      <c r="S168" s="226">
        <v>4528.4215918435311</v>
      </c>
      <c r="T168" s="227">
        <v>0.10939388500126146</v>
      </c>
      <c r="U168" s="226">
        <v>1101</v>
      </c>
      <c r="V168" s="227">
        <v>-0.23060796645702308</v>
      </c>
      <c r="W168" s="226">
        <v>1528</v>
      </c>
      <c r="X168" s="227">
        <v>0.35341009743135521</v>
      </c>
      <c r="Y168" s="226">
        <v>1717</v>
      </c>
      <c r="Z168" s="227">
        <v>0.29878971255673226</v>
      </c>
      <c r="AA168" s="226">
        <v>182</v>
      </c>
      <c r="AB168" s="227">
        <v>-5.208333333333337E-2</v>
      </c>
      <c r="AC168" s="226">
        <v>4690</v>
      </c>
      <c r="AD168" s="227">
        <v>0.22230909564764145</v>
      </c>
      <c r="AE168" s="226">
        <v>3557</v>
      </c>
      <c r="AF168" s="227">
        <v>0.37495168148434477</v>
      </c>
      <c r="AG168" s="226">
        <v>0</v>
      </c>
      <c r="AH168" s="227" t="s">
        <v>132</v>
      </c>
      <c r="AI168" s="226">
        <v>0</v>
      </c>
      <c r="AJ168" s="227" t="s">
        <v>132</v>
      </c>
      <c r="AK168" s="226">
        <v>17465</v>
      </c>
      <c r="AL168" s="227">
        <v>0.38578116321510758</v>
      </c>
      <c r="AM168" s="226">
        <v>589</v>
      </c>
      <c r="AN168" s="227">
        <v>0.13926499032882012</v>
      </c>
      <c r="AO168" s="226">
        <v>740</v>
      </c>
      <c r="AP168" s="227">
        <v>0.1212121212121211</v>
      </c>
      <c r="AQ168" s="226">
        <v>4188</v>
      </c>
      <c r="AR168" s="227">
        <v>-2.6046511627906943E-2</v>
      </c>
      <c r="AS168" s="226">
        <v>269279.71693783242</v>
      </c>
      <c r="AT168" s="227">
        <v>7.5166833548386602E-2</v>
      </c>
      <c r="AU168" s="228">
        <v>366150.68851398205</v>
      </c>
      <c r="AV168" s="229">
        <v>4.5669969704696278E-2</v>
      </c>
    </row>
    <row r="169" spans="2:48" ht="15" hidden="1" customHeight="1" outlineLevel="1">
      <c r="B169" s="225" t="s">
        <v>17</v>
      </c>
      <c r="C169" s="226">
        <v>85063</v>
      </c>
      <c r="D169" s="227">
        <v>5.4600230600428956E-2</v>
      </c>
      <c r="E169" s="226">
        <v>7866</v>
      </c>
      <c r="F169" s="227">
        <v>-6.5684760660410957E-2</v>
      </c>
      <c r="G169" s="226">
        <v>9600</v>
      </c>
      <c r="H169" s="227">
        <v>-5.0914483440435032E-2</v>
      </c>
      <c r="I169" s="226">
        <v>39630</v>
      </c>
      <c r="J169" s="227">
        <v>0.22292168117015376</v>
      </c>
      <c r="K169" s="226">
        <v>9296</v>
      </c>
      <c r="L169" s="227">
        <v>-0.16620324692797561</v>
      </c>
      <c r="M169" s="226">
        <v>120704</v>
      </c>
      <c r="N169" s="227">
        <v>9.4959904205522694E-2</v>
      </c>
      <c r="O169" s="226">
        <v>2571</v>
      </c>
      <c r="P169" s="227">
        <v>6.8578553615959992E-2</v>
      </c>
      <c r="Q169" s="226">
        <v>8745</v>
      </c>
      <c r="R169" s="227">
        <v>6.2133241284088037E-3</v>
      </c>
      <c r="S169" s="226">
        <v>5473.0667218037743</v>
      </c>
      <c r="T169" s="227">
        <v>0.91799062521039487</v>
      </c>
      <c r="U169" s="226">
        <v>1944</v>
      </c>
      <c r="V169" s="227">
        <v>0.78185151237396888</v>
      </c>
      <c r="W169" s="226">
        <v>1188</v>
      </c>
      <c r="X169" s="227">
        <v>1.216417910447761</v>
      </c>
      <c r="Y169" s="226">
        <v>2085</v>
      </c>
      <c r="Z169" s="227">
        <v>1.0684523809523809</v>
      </c>
      <c r="AA169" s="226">
        <v>253</v>
      </c>
      <c r="AB169" s="227">
        <v>0.24019607843137258</v>
      </c>
      <c r="AC169" s="226">
        <v>3377</v>
      </c>
      <c r="AD169" s="227">
        <v>0.25027767493520914</v>
      </c>
      <c r="AE169" s="226">
        <v>2454</v>
      </c>
      <c r="AF169" s="227">
        <v>0.11292517006802716</v>
      </c>
      <c r="AG169" s="226">
        <v>0</v>
      </c>
      <c r="AH169" s="227" t="s">
        <v>132</v>
      </c>
      <c r="AI169" s="226">
        <v>0</v>
      </c>
      <c r="AJ169" s="227" t="s">
        <v>132</v>
      </c>
      <c r="AK169" s="226">
        <v>11164</v>
      </c>
      <c r="AL169" s="227">
        <v>0.46336348145235284</v>
      </c>
      <c r="AM169" s="226">
        <v>755</v>
      </c>
      <c r="AN169" s="227">
        <v>0.49504950495049505</v>
      </c>
      <c r="AO169" s="226">
        <v>473</v>
      </c>
      <c r="AP169" s="227">
        <v>-0.16578483245149911</v>
      </c>
      <c r="AQ169" s="226">
        <v>3246</v>
      </c>
      <c r="AR169" s="227">
        <v>0.2804733727810651</v>
      </c>
      <c r="AS169" s="226">
        <v>225355.56640652913</v>
      </c>
      <c r="AT169" s="227">
        <v>0.11331673844505485</v>
      </c>
      <c r="AU169" s="228">
        <v>310418.62100675981</v>
      </c>
      <c r="AV169" s="229">
        <v>9.6586618990292861E-2</v>
      </c>
    </row>
    <row r="170" spans="2:48" ht="15" hidden="1" customHeight="1" outlineLevel="1">
      <c r="B170" s="225" t="s">
        <v>18</v>
      </c>
      <c r="C170" s="226">
        <v>73201</v>
      </c>
      <c r="D170" s="227">
        <v>-7.6514520727676394E-2</v>
      </c>
      <c r="E170" s="226">
        <v>10218</v>
      </c>
      <c r="F170" s="227">
        <v>0.1478319478768817</v>
      </c>
      <c r="G170" s="226">
        <v>9976</v>
      </c>
      <c r="H170" s="227">
        <v>0.21126760563380276</v>
      </c>
      <c r="I170" s="226">
        <v>53946</v>
      </c>
      <c r="J170" s="227">
        <v>-1.6050778827563561E-2</v>
      </c>
      <c r="K170" s="226">
        <v>13179</v>
      </c>
      <c r="L170" s="227">
        <v>-0.2204542765881935</v>
      </c>
      <c r="M170" s="226">
        <v>124513</v>
      </c>
      <c r="N170" s="227">
        <v>1.4850315019031557E-2</v>
      </c>
      <c r="O170" s="226">
        <v>2438</v>
      </c>
      <c r="P170" s="227">
        <v>0.33224043715846996</v>
      </c>
      <c r="Q170" s="226">
        <v>6013</v>
      </c>
      <c r="R170" s="227">
        <v>-3.0161290322580636E-2</v>
      </c>
      <c r="S170" s="226">
        <v>3559.0139598997494</v>
      </c>
      <c r="T170" s="227">
        <v>1.6772886293881619</v>
      </c>
      <c r="U170" s="226">
        <v>866</v>
      </c>
      <c r="V170" s="227">
        <v>-8.8421052631578956E-2</v>
      </c>
      <c r="W170" s="226">
        <v>898</v>
      </c>
      <c r="X170" s="227">
        <v>6.4833333333333334</v>
      </c>
      <c r="Y170" s="226">
        <v>1677</v>
      </c>
      <c r="Z170" s="227">
        <v>25.61904761904762</v>
      </c>
      <c r="AA170" s="226">
        <v>86</v>
      </c>
      <c r="AB170" s="227">
        <v>-0.55897435897435899</v>
      </c>
      <c r="AC170" s="226">
        <v>4222</v>
      </c>
      <c r="AD170" s="227">
        <v>0.39847631666114602</v>
      </c>
      <c r="AE170" s="226">
        <v>3129</v>
      </c>
      <c r="AF170" s="227">
        <v>0.11194029850746268</v>
      </c>
      <c r="AG170" s="226">
        <v>0</v>
      </c>
      <c r="AH170" s="227" t="s">
        <v>132</v>
      </c>
      <c r="AI170" s="226">
        <v>0</v>
      </c>
      <c r="AJ170" s="227" t="s">
        <v>132</v>
      </c>
      <c r="AK170" s="226">
        <v>8273</v>
      </c>
      <c r="AL170" s="227">
        <v>0.27433764633394953</v>
      </c>
      <c r="AM170" s="226">
        <v>1594</v>
      </c>
      <c r="AN170" s="227">
        <v>2.2464358452138491</v>
      </c>
      <c r="AO170" s="226">
        <v>689</v>
      </c>
      <c r="AP170" s="227">
        <v>0.75765306122448983</v>
      </c>
      <c r="AQ170" s="226">
        <v>3415</v>
      </c>
      <c r="AR170" s="227">
        <v>0.19447359216509263</v>
      </c>
      <c r="AS170" s="226">
        <v>245167.713513959</v>
      </c>
      <c r="AT170" s="227">
        <v>3.4517987790036786E-2</v>
      </c>
      <c r="AU170" s="228">
        <v>318368.63699943828</v>
      </c>
      <c r="AV170" s="229">
        <v>6.6880784257439263E-3</v>
      </c>
    </row>
    <row r="171" spans="2:48" ht="15" hidden="1" customHeight="1" outlineLevel="1">
      <c r="B171" s="225" t="s">
        <v>19</v>
      </c>
      <c r="C171" s="226">
        <v>94311</v>
      </c>
      <c r="D171" s="227">
        <v>0.20210311643617351</v>
      </c>
      <c r="E171" s="226">
        <v>11006</v>
      </c>
      <c r="F171" s="227">
        <v>0.15149612889725894</v>
      </c>
      <c r="G171" s="226">
        <v>14184</v>
      </c>
      <c r="H171" s="227">
        <v>0.17915038656579929</v>
      </c>
      <c r="I171" s="226">
        <v>60189</v>
      </c>
      <c r="J171" s="227">
        <v>3.661540051323553E-2</v>
      </c>
      <c r="K171" s="226">
        <v>21635</v>
      </c>
      <c r="L171" s="227">
        <v>-0.19799080664294189</v>
      </c>
      <c r="M171" s="226">
        <v>109621</v>
      </c>
      <c r="N171" s="227">
        <v>2.4131616808983791E-2</v>
      </c>
      <c r="O171" s="226">
        <v>936</v>
      </c>
      <c r="P171" s="227">
        <v>5.6433408577878152E-2</v>
      </c>
      <c r="Q171" s="226">
        <v>9765</v>
      </c>
      <c r="R171" s="227">
        <v>-1.5525758645024701E-2</v>
      </c>
      <c r="S171" s="226">
        <v>24061.832916690892</v>
      </c>
      <c r="T171" s="227">
        <v>0.32334229226301159</v>
      </c>
      <c r="U171" s="226">
        <v>10418</v>
      </c>
      <c r="V171" s="227">
        <v>0.29819314641744543</v>
      </c>
      <c r="W171" s="226">
        <v>4767</v>
      </c>
      <c r="X171" s="227">
        <v>0.24108305128872698</v>
      </c>
      <c r="Y171" s="226">
        <v>3987</v>
      </c>
      <c r="Z171" s="227">
        <v>0.29364049318624263</v>
      </c>
      <c r="AA171" s="226">
        <v>4889</v>
      </c>
      <c r="AB171" s="227">
        <v>0.51128284389489953</v>
      </c>
      <c r="AC171" s="226">
        <v>4332</v>
      </c>
      <c r="AD171" s="227">
        <v>0.36613055818353835</v>
      </c>
      <c r="AE171" s="226">
        <v>3919</v>
      </c>
      <c r="AF171" s="227">
        <v>0.22049205854873866</v>
      </c>
      <c r="AG171" s="226">
        <v>0</v>
      </c>
      <c r="AH171" s="227" t="s">
        <v>132</v>
      </c>
      <c r="AI171" s="226">
        <v>0</v>
      </c>
      <c r="AJ171" s="227" t="s">
        <v>132</v>
      </c>
      <c r="AK171" s="226">
        <v>13704</v>
      </c>
      <c r="AL171" s="227">
        <v>0.45061924420450938</v>
      </c>
      <c r="AM171" s="226">
        <v>1111</v>
      </c>
      <c r="AN171" s="227">
        <v>1.0922787193973633</v>
      </c>
      <c r="AO171" s="226">
        <v>554</v>
      </c>
      <c r="AP171" s="227">
        <v>-1.4234875444839812E-2</v>
      </c>
      <c r="AQ171" s="226">
        <v>3350</v>
      </c>
      <c r="AR171" s="227">
        <v>3.2943995208145616E-3</v>
      </c>
      <c r="AS171" s="226">
        <v>278370.70932137436</v>
      </c>
      <c r="AT171" s="227">
        <v>5.8793041462729123E-2</v>
      </c>
      <c r="AU171" s="228">
        <v>372681.91142449086</v>
      </c>
      <c r="AV171" s="229">
        <v>9.1730601784148158E-2</v>
      </c>
    </row>
    <row r="172" spans="2:48" ht="15" hidden="1" customHeight="1" outlineLevel="1">
      <c r="B172" s="225" t="s">
        <v>20</v>
      </c>
      <c r="C172" s="226">
        <v>64090</v>
      </c>
      <c r="D172" s="227">
        <v>-0.22977081806054633</v>
      </c>
      <c r="E172" s="226">
        <v>11064</v>
      </c>
      <c r="F172" s="227">
        <v>1.4208451737097727E-2</v>
      </c>
      <c r="G172" s="226">
        <v>11420</v>
      </c>
      <c r="H172" s="227">
        <v>-6.6383257030738996E-2</v>
      </c>
      <c r="I172" s="226">
        <v>63273</v>
      </c>
      <c r="J172" s="227">
        <v>-0.11193296653941165</v>
      </c>
      <c r="K172" s="226">
        <v>15695</v>
      </c>
      <c r="L172" s="227">
        <v>-0.20123161484044993</v>
      </c>
      <c r="M172" s="226">
        <v>120868</v>
      </c>
      <c r="N172" s="227">
        <v>0.15469787437305937</v>
      </c>
      <c r="O172" s="226">
        <v>878</v>
      </c>
      <c r="P172" s="227">
        <v>-7.9664570230607912E-2</v>
      </c>
      <c r="Q172" s="226">
        <v>12200</v>
      </c>
      <c r="R172" s="227">
        <v>1.641256352578524E-2</v>
      </c>
      <c r="S172" s="226">
        <v>70946.494439627233</v>
      </c>
      <c r="T172" s="227">
        <v>0.12787619660266047</v>
      </c>
      <c r="U172" s="226">
        <v>30210</v>
      </c>
      <c r="V172" s="227">
        <v>0.45457171746352731</v>
      </c>
      <c r="W172" s="226">
        <v>11662</v>
      </c>
      <c r="X172" s="227">
        <v>-0.1023015934108229</v>
      </c>
      <c r="Y172" s="226">
        <v>13288</v>
      </c>
      <c r="Z172" s="227">
        <v>0.14216950318033361</v>
      </c>
      <c r="AA172" s="226">
        <v>15786</v>
      </c>
      <c r="AB172" s="227">
        <v>-9.8355037697052783E-2</v>
      </c>
      <c r="AC172" s="226">
        <v>3212</v>
      </c>
      <c r="AD172" s="227">
        <v>-0.20396530359355636</v>
      </c>
      <c r="AE172" s="226">
        <v>3201</v>
      </c>
      <c r="AF172" s="227">
        <v>-0.30594102341717255</v>
      </c>
      <c r="AG172" s="226">
        <v>0</v>
      </c>
      <c r="AH172" s="227" t="s">
        <v>132</v>
      </c>
      <c r="AI172" s="226">
        <v>0</v>
      </c>
      <c r="AJ172" s="227" t="s">
        <v>132</v>
      </c>
      <c r="AK172" s="226">
        <v>11042</v>
      </c>
      <c r="AL172" s="227">
        <v>0.27285302593659932</v>
      </c>
      <c r="AM172" s="226">
        <v>1448</v>
      </c>
      <c r="AN172" s="227">
        <v>0.84458598726114653</v>
      </c>
      <c r="AO172" s="226">
        <v>618</v>
      </c>
      <c r="AP172" s="227">
        <v>8.0419580419580416E-2</v>
      </c>
      <c r="AQ172" s="226">
        <v>2690</v>
      </c>
      <c r="AR172" s="227">
        <v>-2.5954764553207665E-3</v>
      </c>
      <c r="AS172" s="226">
        <v>328555.79373077367</v>
      </c>
      <c r="AT172" s="227">
        <v>3.9902501990289885E-2</v>
      </c>
      <c r="AU172" s="228">
        <v>392645.56395995565</v>
      </c>
      <c r="AV172" s="229">
        <v>-1.6315159887421604E-2</v>
      </c>
    </row>
    <row r="173" spans="2:48" ht="15" hidden="1" customHeight="1" outlineLevel="1">
      <c r="B173" s="225" t="s">
        <v>21</v>
      </c>
      <c r="C173" s="226">
        <v>47929</v>
      </c>
      <c r="D173" s="227">
        <v>-1.1589779546720025E-2</v>
      </c>
      <c r="E173" s="226">
        <v>11035</v>
      </c>
      <c r="F173" s="227">
        <v>4.2611489040060402E-2</v>
      </c>
      <c r="G173" s="226">
        <v>12869</v>
      </c>
      <c r="H173" s="227">
        <v>4.4731287546679654E-2</v>
      </c>
      <c r="I173" s="226">
        <v>58439</v>
      </c>
      <c r="J173" s="227">
        <v>-1.3158794175951449E-3</v>
      </c>
      <c r="K173" s="226">
        <v>20189</v>
      </c>
      <c r="L173" s="227">
        <v>-5.6721020417698442E-2</v>
      </c>
      <c r="M173" s="226">
        <v>111919</v>
      </c>
      <c r="N173" s="227">
        <v>-6.0238637031563513E-2</v>
      </c>
      <c r="O173" s="226">
        <v>1077</v>
      </c>
      <c r="P173" s="227">
        <v>-0.36385115180153571</v>
      </c>
      <c r="Q173" s="226">
        <v>12856</v>
      </c>
      <c r="R173" s="227">
        <v>-7.0628207908624341E-2</v>
      </c>
      <c r="S173" s="226">
        <v>55918.026126589626</v>
      </c>
      <c r="T173" s="227">
        <v>1.0598343241989605E-2</v>
      </c>
      <c r="U173" s="226">
        <v>22431</v>
      </c>
      <c r="V173" s="227">
        <v>0.11964660077867628</v>
      </c>
      <c r="W173" s="226">
        <v>9530</v>
      </c>
      <c r="X173" s="227">
        <v>-5.9601342016972536E-2</v>
      </c>
      <c r="Y173" s="226">
        <v>10453</v>
      </c>
      <c r="Z173" s="227">
        <v>-3.3918669131238421E-2</v>
      </c>
      <c r="AA173" s="226">
        <v>13504</v>
      </c>
      <c r="AB173" s="227">
        <v>-5.8495433312417244E-2</v>
      </c>
      <c r="AC173" s="226">
        <v>3300</v>
      </c>
      <c r="AD173" s="227">
        <v>-4.6793760831889131E-2</v>
      </c>
      <c r="AE173" s="226">
        <v>3840</v>
      </c>
      <c r="AF173" s="227">
        <v>-3.6386449184441672E-2</v>
      </c>
      <c r="AG173" s="226">
        <v>0</v>
      </c>
      <c r="AH173" s="227" t="s">
        <v>132</v>
      </c>
      <c r="AI173" s="226">
        <v>0</v>
      </c>
      <c r="AJ173" s="227" t="s">
        <v>132</v>
      </c>
      <c r="AK173" s="226">
        <v>9711</v>
      </c>
      <c r="AL173" s="227">
        <v>0.53485064011379801</v>
      </c>
      <c r="AM173" s="226">
        <v>1241</v>
      </c>
      <c r="AN173" s="227">
        <v>0.90337423312883436</v>
      </c>
      <c r="AO173" s="226">
        <v>562</v>
      </c>
      <c r="AP173" s="227">
        <v>-9.061488673139162E-2</v>
      </c>
      <c r="AQ173" s="226">
        <v>2513</v>
      </c>
      <c r="AR173" s="227">
        <v>0.23793103448275854</v>
      </c>
      <c r="AS173" s="226">
        <v>305469.83727702068</v>
      </c>
      <c r="AT173" s="227">
        <v>-1.4122637173045294E-2</v>
      </c>
      <c r="AU173" s="228">
        <v>353398.82568724116</v>
      </c>
      <c r="AV173" s="229">
        <v>-1.3780245448378969E-2</v>
      </c>
    </row>
    <row r="174" spans="2:48" ht="15" hidden="1" customHeight="1" outlineLevel="1">
      <c r="B174" s="225" t="s">
        <v>22</v>
      </c>
      <c r="C174" s="226">
        <v>46221</v>
      </c>
      <c r="D174" s="227">
        <v>9.9639462471321494E-3</v>
      </c>
      <c r="E174" s="226">
        <v>10657</v>
      </c>
      <c r="F174" s="227">
        <v>0.14900269541778965</v>
      </c>
      <c r="G174" s="226">
        <v>12610</v>
      </c>
      <c r="H174" s="227">
        <v>-0.10839284451672204</v>
      </c>
      <c r="I174" s="226">
        <v>64324</v>
      </c>
      <c r="J174" s="227">
        <v>-7.8320676314658222E-2</v>
      </c>
      <c r="K174" s="226">
        <v>13402</v>
      </c>
      <c r="L174" s="227">
        <v>-0.30095973294387646</v>
      </c>
      <c r="M174" s="226">
        <v>123862</v>
      </c>
      <c r="N174" s="227">
        <v>0.10694847848429334</v>
      </c>
      <c r="O174" s="226">
        <v>1125</v>
      </c>
      <c r="P174" s="227">
        <v>0.66420118343195256</v>
      </c>
      <c r="Q174" s="226">
        <v>13947</v>
      </c>
      <c r="R174" s="227">
        <v>-0.15257017863652933</v>
      </c>
      <c r="S174" s="226">
        <v>61651.34274748178</v>
      </c>
      <c r="T174" s="227">
        <v>5.4622122929616435E-2</v>
      </c>
      <c r="U174" s="226">
        <v>23664</v>
      </c>
      <c r="V174" s="227">
        <v>0.16882347130297348</v>
      </c>
      <c r="W174" s="226">
        <v>10362</v>
      </c>
      <c r="X174" s="227">
        <v>-4.8310066127847162E-2</v>
      </c>
      <c r="Y174" s="226">
        <v>11456</v>
      </c>
      <c r="Z174" s="227">
        <v>0.22223407660300865</v>
      </c>
      <c r="AA174" s="226">
        <v>16169</v>
      </c>
      <c r="AB174" s="227">
        <v>-9.9270235641468418E-2</v>
      </c>
      <c r="AC174" s="226">
        <v>3596</v>
      </c>
      <c r="AD174" s="227">
        <v>-4.0042712226374788E-2</v>
      </c>
      <c r="AE174" s="226">
        <v>4283</v>
      </c>
      <c r="AF174" s="227">
        <v>-4.8645046645935164E-2</v>
      </c>
      <c r="AG174" s="226">
        <v>0</v>
      </c>
      <c r="AH174" s="227" t="s">
        <v>132</v>
      </c>
      <c r="AI174" s="226">
        <v>0</v>
      </c>
      <c r="AJ174" s="227" t="s">
        <v>132</v>
      </c>
      <c r="AK174" s="226">
        <v>13512</v>
      </c>
      <c r="AL174" s="227">
        <v>0.39198516534459671</v>
      </c>
      <c r="AM174" s="226">
        <v>1233</v>
      </c>
      <c r="AN174" s="227">
        <v>3.7005887300252338E-2</v>
      </c>
      <c r="AO174" s="226">
        <v>602</v>
      </c>
      <c r="AP174" s="227">
        <v>0.18503937007874005</v>
      </c>
      <c r="AQ174" s="226">
        <v>3490</v>
      </c>
      <c r="AR174" s="227">
        <v>8.5199004975124337E-2</v>
      </c>
      <c r="AS174" s="226">
        <v>328295.20129901357</v>
      </c>
      <c r="AT174" s="227">
        <v>1.7223403495740808E-2</v>
      </c>
      <c r="AU174" s="228">
        <v>374516.21126295981</v>
      </c>
      <c r="AV174" s="229">
        <v>1.6321818540746547E-2</v>
      </c>
    </row>
    <row r="175" spans="2:48" collapsed="1">
      <c r="B175" s="238">
        <v>1998</v>
      </c>
      <c r="C175" s="239">
        <v>937317</v>
      </c>
      <c r="D175" s="240">
        <v>-1.6453357145930103E-2</v>
      </c>
      <c r="E175" s="239">
        <v>141699</v>
      </c>
      <c r="F175" s="240">
        <v>0.17963553416971223</v>
      </c>
      <c r="G175" s="239">
        <v>149195</v>
      </c>
      <c r="H175" s="240">
        <v>3.7596756358274863E-2</v>
      </c>
      <c r="I175" s="239">
        <v>670679</v>
      </c>
      <c r="J175" s="240">
        <v>-1.9531050130182637E-2</v>
      </c>
      <c r="K175" s="239">
        <v>167945</v>
      </c>
      <c r="L175" s="240">
        <v>-0.15563097033685269</v>
      </c>
      <c r="M175" s="239">
        <v>1454562</v>
      </c>
      <c r="N175" s="240">
        <v>3.0661309865442243E-2</v>
      </c>
      <c r="O175" s="239">
        <v>22629</v>
      </c>
      <c r="P175" s="240">
        <v>0.27279374543000179</v>
      </c>
      <c r="Q175" s="239">
        <v>119930</v>
      </c>
      <c r="R175" s="240">
        <v>-0.10749103249140457</v>
      </c>
      <c r="S175" s="239">
        <v>405042.50186728366</v>
      </c>
      <c r="T175" s="240">
        <v>0.12242049264771637</v>
      </c>
      <c r="U175" s="239">
        <v>169203</v>
      </c>
      <c r="V175" s="240">
        <v>0.25217758109038169</v>
      </c>
      <c r="W175" s="239">
        <v>71153</v>
      </c>
      <c r="X175" s="240">
        <v>5.8572363722923182E-2</v>
      </c>
      <c r="Y175" s="239">
        <v>78204</v>
      </c>
      <c r="Z175" s="240">
        <v>0.19111733885707327</v>
      </c>
      <c r="AA175" s="239">
        <v>86482</v>
      </c>
      <c r="AB175" s="240">
        <v>-6.8744212090539047E-2</v>
      </c>
      <c r="AC175" s="239">
        <v>47168</v>
      </c>
      <c r="AD175" s="240">
        <v>0.11242659371241248</v>
      </c>
      <c r="AE175" s="239">
        <v>40447</v>
      </c>
      <c r="AF175" s="240">
        <v>1.3302936165948465E-2</v>
      </c>
      <c r="AG175" s="239">
        <v>0</v>
      </c>
      <c r="AH175" s="240" t="s">
        <v>132</v>
      </c>
      <c r="AI175" s="239">
        <v>0</v>
      </c>
      <c r="AJ175" s="240" t="s">
        <v>132</v>
      </c>
      <c r="AK175" s="239">
        <v>151699</v>
      </c>
      <c r="AL175" s="240">
        <v>0.28459408422318377</v>
      </c>
      <c r="AM175" s="239">
        <v>11808</v>
      </c>
      <c r="AN175" s="240">
        <v>0.4599406528189911</v>
      </c>
      <c r="AO175" s="239">
        <v>8816</v>
      </c>
      <c r="AP175" s="240">
        <v>0.39273301737756716</v>
      </c>
      <c r="AQ175" s="239">
        <v>37268</v>
      </c>
      <c r="AR175" s="240">
        <v>-0.11264553917950426</v>
      </c>
      <c r="AS175" s="239">
        <v>3428889.041645682</v>
      </c>
      <c r="AT175" s="240">
        <v>3.032068648823083E-2</v>
      </c>
      <c r="AU175" s="241">
        <v>4366206.0251923241</v>
      </c>
      <c r="AV175" s="242">
        <v>1.9908219015706274E-2</v>
      </c>
    </row>
    <row r="176" spans="2:48" ht="15" hidden="1" customHeight="1" outlineLevel="1">
      <c r="B176" s="225" t="s">
        <v>11</v>
      </c>
      <c r="C176" s="226">
        <v>61297</v>
      </c>
      <c r="D176" s="227">
        <v>7.8887617706591584E-2</v>
      </c>
      <c r="E176" s="226">
        <v>10502</v>
      </c>
      <c r="F176" s="227">
        <v>0.10118485897032614</v>
      </c>
      <c r="G176" s="226">
        <v>13344</v>
      </c>
      <c r="H176" s="227">
        <v>-9.9595141700404843E-2</v>
      </c>
      <c r="I176" s="226">
        <v>57398</v>
      </c>
      <c r="J176" s="227">
        <v>-6.5681311347321469E-2</v>
      </c>
      <c r="K176" s="226">
        <v>12380</v>
      </c>
      <c r="L176" s="227">
        <v>-5.5610649172324389E-2</v>
      </c>
      <c r="M176" s="226">
        <v>113997</v>
      </c>
      <c r="N176" s="227">
        <v>9.7613110081937959E-2</v>
      </c>
      <c r="O176" s="226">
        <v>1133</v>
      </c>
      <c r="P176" s="227">
        <v>0.55418381344307277</v>
      </c>
      <c r="Q176" s="226">
        <v>8559</v>
      </c>
      <c r="R176" s="227">
        <v>-7.0684039087947848E-2</v>
      </c>
      <c r="S176" s="226">
        <v>61255.899516421152</v>
      </c>
      <c r="T176" s="227">
        <v>-1.1919408832195666E-2</v>
      </c>
      <c r="U176" s="226">
        <v>24094</v>
      </c>
      <c r="V176" s="227">
        <v>0.11078327416901024</v>
      </c>
      <c r="W176" s="226">
        <v>11138</v>
      </c>
      <c r="X176" s="227">
        <v>-0.12629432067775337</v>
      </c>
      <c r="Y176" s="226">
        <v>10327</v>
      </c>
      <c r="Z176" s="227">
        <v>-8.4972532340953366E-2</v>
      </c>
      <c r="AA176" s="226">
        <v>15697</v>
      </c>
      <c r="AB176" s="227">
        <v>-3.5158891142664017E-2</v>
      </c>
      <c r="AC176" s="226">
        <v>2777</v>
      </c>
      <c r="AD176" s="227">
        <v>-0.26959495002630196</v>
      </c>
      <c r="AE176" s="226">
        <v>3239</v>
      </c>
      <c r="AF176" s="227">
        <v>-0.36240157480314961</v>
      </c>
      <c r="AG176" s="226">
        <v>0</v>
      </c>
      <c r="AH176" s="227" t="s">
        <v>132</v>
      </c>
      <c r="AI176" s="226">
        <v>0</v>
      </c>
      <c r="AJ176" s="227" t="s">
        <v>132</v>
      </c>
      <c r="AK176" s="226">
        <v>10477</v>
      </c>
      <c r="AL176" s="227">
        <v>0.2273898781630741</v>
      </c>
      <c r="AM176" s="226">
        <v>820</v>
      </c>
      <c r="AN176" s="227">
        <v>0.45907473309608537</v>
      </c>
      <c r="AO176" s="226">
        <v>282</v>
      </c>
      <c r="AP176" s="227">
        <v>-0.31386861313868608</v>
      </c>
      <c r="AQ176" s="226">
        <v>4152</v>
      </c>
      <c r="AR176" s="227">
        <v>0.4935251798561151</v>
      </c>
      <c r="AS176" s="226">
        <v>300316</v>
      </c>
      <c r="AT176" s="227">
        <v>1.505431586347683E-2</v>
      </c>
      <c r="AU176" s="228">
        <v>361613</v>
      </c>
      <c r="AV176" s="229">
        <v>2.533763188413185E-2</v>
      </c>
    </row>
    <row r="177" spans="2:48" ht="15" hidden="1" customHeight="1" outlineLevel="1">
      <c r="B177" s="225" t="s">
        <v>12</v>
      </c>
      <c r="C177" s="226">
        <v>61032</v>
      </c>
      <c r="D177" s="227">
        <v>-2.2393080249879849E-2</v>
      </c>
      <c r="E177" s="226">
        <v>9573</v>
      </c>
      <c r="F177" s="227">
        <v>-1.4109165808444901E-2</v>
      </c>
      <c r="G177" s="226">
        <v>12372</v>
      </c>
      <c r="H177" s="227">
        <v>-5.226340757417347E-3</v>
      </c>
      <c r="I177" s="226">
        <v>74183</v>
      </c>
      <c r="J177" s="227">
        <v>8.5435444223340706E-2</v>
      </c>
      <c r="K177" s="226">
        <v>8967</v>
      </c>
      <c r="L177" s="227">
        <v>-0.25696055684454755</v>
      </c>
      <c r="M177" s="226">
        <v>114554</v>
      </c>
      <c r="N177" s="227">
        <v>-1.8851441051775053E-2</v>
      </c>
      <c r="O177" s="226">
        <v>1236</v>
      </c>
      <c r="P177" s="227">
        <v>0.37792642140468224</v>
      </c>
      <c r="Q177" s="226">
        <v>7180</v>
      </c>
      <c r="R177" s="227">
        <v>9.2181320352905383E-2</v>
      </c>
      <c r="S177" s="226">
        <v>63475.199890013006</v>
      </c>
      <c r="T177" s="227">
        <v>4.4988114347676689E-2</v>
      </c>
      <c r="U177" s="226">
        <v>26054</v>
      </c>
      <c r="V177" s="227">
        <v>0.32854010504308806</v>
      </c>
      <c r="W177" s="226">
        <v>10773</v>
      </c>
      <c r="X177" s="227">
        <v>-0.31390905617118836</v>
      </c>
      <c r="Y177" s="226">
        <v>10710</v>
      </c>
      <c r="Z177" s="227">
        <v>0.18525896414342635</v>
      </c>
      <c r="AA177" s="226">
        <v>15938</v>
      </c>
      <c r="AB177" s="227">
        <v>-2.769643728648119E-2</v>
      </c>
      <c r="AC177" s="226">
        <v>3932</v>
      </c>
      <c r="AD177" s="227">
        <v>-9.1916859122401884E-2</v>
      </c>
      <c r="AE177" s="226">
        <v>4102</v>
      </c>
      <c r="AF177" s="227">
        <v>0.10954828239112802</v>
      </c>
      <c r="AG177" s="226">
        <v>0</v>
      </c>
      <c r="AH177" s="227" t="s">
        <v>132</v>
      </c>
      <c r="AI177" s="226">
        <v>0</v>
      </c>
      <c r="AJ177" s="227" t="s">
        <v>132</v>
      </c>
      <c r="AK177" s="226">
        <v>10470</v>
      </c>
      <c r="AL177" s="227">
        <v>0.1442622950819672</v>
      </c>
      <c r="AM177" s="226">
        <v>665</v>
      </c>
      <c r="AN177" s="227">
        <v>-0.75251209527353924</v>
      </c>
      <c r="AO177" s="226">
        <v>408</v>
      </c>
      <c r="AP177" s="227">
        <v>3.2911392405063244E-2</v>
      </c>
      <c r="AQ177" s="226">
        <v>3499</v>
      </c>
      <c r="AR177" s="227">
        <v>0.47512647554806064</v>
      </c>
      <c r="AS177" s="226">
        <v>314615.78270095238</v>
      </c>
      <c r="AT177" s="227">
        <v>1.4352349225659866E-2</v>
      </c>
      <c r="AU177" s="228">
        <v>375647.76030787209</v>
      </c>
      <c r="AV177" s="229">
        <v>8.1954182628911632E-3</v>
      </c>
    </row>
    <row r="178" spans="2:48" ht="15" hidden="1" customHeight="1" outlineLevel="1">
      <c r="B178" s="225" t="s">
        <v>13</v>
      </c>
      <c r="C178" s="226">
        <v>82460</v>
      </c>
      <c r="D178" s="227">
        <v>-1.3201080308590241E-3</v>
      </c>
      <c r="E178" s="226">
        <v>12191</v>
      </c>
      <c r="F178" s="227">
        <v>0.29361205432937187</v>
      </c>
      <c r="G178" s="226">
        <v>12007</v>
      </c>
      <c r="H178" s="227">
        <v>-4.3343159907577089E-2</v>
      </c>
      <c r="I178" s="226">
        <v>61947</v>
      </c>
      <c r="J178" s="227">
        <v>7.4275110987791271E-2</v>
      </c>
      <c r="K178" s="226">
        <v>13910</v>
      </c>
      <c r="L178" s="227">
        <v>-0.18626418626418628</v>
      </c>
      <c r="M178" s="226">
        <v>132105</v>
      </c>
      <c r="N178" s="227">
        <v>0.17592864581942469</v>
      </c>
      <c r="O178" s="226">
        <v>1407</v>
      </c>
      <c r="P178" s="227">
        <v>-0.31864406779661014</v>
      </c>
      <c r="Q178" s="226">
        <v>8577</v>
      </c>
      <c r="R178" s="227">
        <v>5.6931608133086842E-2</v>
      </c>
      <c r="S178" s="226">
        <v>26645.881800850671</v>
      </c>
      <c r="T178" s="227">
        <v>-3.3431866554526346E-2</v>
      </c>
      <c r="U178" s="226">
        <v>10472</v>
      </c>
      <c r="V178" s="227">
        <v>-3.5194398378477931E-2</v>
      </c>
      <c r="W178" s="226">
        <v>4036</v>
      </c>
      <c r="X178" s="227">
        <v>-0.14382689859991515</v>
      </c>
      <c r="Y178" s="226">
        <v>5058</v>
      </c>
      <c r="Z178" s="227">
        <v>6.0822147651006686E-2</v>
      </c>
      <c r="AA178" s="226">
        <v>7080</v>
      </c>
      <c r="AB178" s="227">
        <v>-2.0882312266629843E-2</v>
      </c>
      <c r="AC178" s="226">
        <v>4870</v>
      </c>
      <c r="AD178" s="227">
        <v>0.11238008222932838</v>
      </c>
      <c r="AE178" s="226">
        <v>3171</v>
      </c>
      <c r="AF178" s="227">
        <v>0.3374103753690425</v>
      </c>
      <c r="AG178" s="226">
        <v>0</v>
      </c>
      <c r="AH178" s="227" t="s">
        <v>132</v>
      </c>
      <c r="AI178" s="226">
        <v>0</v>
      </c>
      <c r="AJ178" s="227" t="s">
        <v>132</v>
      </c>
      <c r="AK178" s="226">
        <v>9346</v>
      </c>
      <c r="AL178" s="227">
        <v>0.80529264052540084</v>
      </c>
      <c r="AM178" s="226">
        <v>543</v>
      </c>
      <c r="AN178" s="227">
        <v>0.4103896103896103</v>
      </c>
      <c r="AO178" s="226">
        <v>512</v>
      </c>
      <c r="AP178" s="227">
        <v>3.8539553752535483E-2</v>
      </c>
      <c r="AQ178" s="226">
        <v>4814</v>
      </c>
      <c r="AR178" s="227">
        <v>1.6954087346024638</v>
      </c>
      <c r="AS178" s="226">
        <v>292047.56049519789</v>
      </c>
      <c r="AT178" s="227">
        <v>0.11719621147462589</v>
      </c>
      <c r="AU178" s="228">
        <v>374507.55917508987</v>
      </c>
      <c r="AV178" s="229">
        <v>8.8747733106192328E-2</v>
      </c>
    </row>
    <row r="179" spans="2:48" ht="15" hidden="1" customHeight="1" outlineLevel="1">
      <c r="B179" s="225" t="s">
        <v>14</v>
      </c>
      <c r="C179" s="226">
        <v>101727</v>
      </c>
      <c r="D179" s="227">
        <v>-3.6137614765825554E-2</v>
      </c>
      <c r="E179" s="226">
        <v>9534</v>
      </c>
      <c r="F179" s="227">
        <v>0.18818544366899292</v>
      </c>
      <c r="G179" s="226">
        <v>8786</v>
      </c>
      <c r="H179" s="227">
        <v>-3.8309982486865124E-2</v>
      </c>
      <c r="I179" s="226">
        <v>48196</v>
      </c>
      <c r="J179" s="227">
        <v>1.6986347618746178E-2</v>
      </c>
      <c r="K179" s="226">
        <v>12295</v>
      </c>
      <c r="L179" s="227">
        <v>-0.29622209502003438</v>
      </c>
      <c r="M179" s="226">
        <v>120738</v>
      </c>
      <c r="N179" s="227">
        <v>0.19102719659080813</v>
      </c>
      <c r="O179" s="226">
        <v>1597</v>
      </c>
      <c r="P179" s="227">
        <v>-0.32701222081753056</v>
      </c>
      <c r="Q179" s="226">
        <v>12489</v>
      </c>
      <c r="R179" s="227">
        <v>0.1756565941824344</v>
      </c>
      <c r="S179" s="226">
        <v>3506.3747374121608</v>
      </c>
      <c r="T179" s="227">
        <v>0.60523364056722029</v>
      </c>
      <c r="U179" s="226">
        <v>1103</v>
      </c>
      <c r="V179" s="227">
        <v>-2.5618374558303847E-2</v>
      </c>
      <c r="W179" s="226">
        <v>837</v>
      </c>
      <c r="X179" s="227">
        <v>-1.1806375442739103E-2</v>
      </c>
      <c r="Y179" s="226">
        <v>1245</v>
      </c>
      <c r="Z179" s="227">
        <v>7.4121621621621614</v>
      </c>
      <c r="AA179" s="226">
        <v>314</v>
      </c>
      <c r="AB179" s="227">
        <v>4.8148148148148149</v>
      </c>
      <c r="AC179" s="226">
        <v>3213</v>
      </c>
      <c r="AD179" s="227">
        <v>-3.6581709145427244E-2</v>
      </c>
      <c r="AE179" s="226">
        <v>2424</v>
      </c>
      <c r="AF179" s="227">
        <v>-4.5293422607325717E-2</v>
      </c>
      <c r="AG179" s="226">
        <v>0</v>
      </c>
      <c r="AH179" s="227" t="s">
        <v>132</v>
      </c>
      <c r="AI179" s="226">
        <v>0</v>
      </c>
      <c r="AJ179" s="227" t="s">
        <v>132</v>
      </c>
      <c r="AK179" s="226">
        <v>11144</v>
      </c>
      <c r="AL179" s="227">
        <v>0.97483608009923794</v>
      </c>
      <c r="AM179" s="226">
        <v>1014</v>
      </c>
      <c r="AN179" s="227">
        <v>1.4028436018957344</v>
      </c>
      <c r="AO179" s="226">
        <v>640</v>
      </c>
      <c r="AP179" s="227">
        <v>3.0595813204508771E-2</v>
      </c>
      <c r="AQ179" s="226">
        <v>4421</v>
      </c>
      <c r="AR179" s="227">
        <v>0.75019794140934293</v>
      </c>
      <c r="AS179" s="226">
        <v>240004.25060727997</v>
      </c>
      <c r="AT179" s="227">
        <v>0.12330867965085734</v>
      </c>
      <c r="AU179" s="228">
        <v>341731.2144696652</v>
      </c>
      <c r="AV179" s="229">
        <v>7.0588514795054902E-2</v>
      </c>
    </row>
    <row r="180" spans="2:48" ht="15" hidden="1" customHeight="1" outlineLevel="1">
      <c r="B180" s="225" t="s">
        <v>15</v>
      </c>
      <c r="C180" s="226">
        <v>130931</v>
      </c>
      <c r="D180" s="227">
        <v>6.8449442236602653E-2</v>
      </c>
      <c r="E180" s="226">
        <v>9195</v>
      </c>
      <c r="F180" s="227">
        <v>0.20590163934426231</v>
      </c>
      <c r="G180" s="226">
        <v>13494</v>
      </c>
      <c r="H180" s="227">
        <v>0.17820658342792273</v>
      </c>
      <c r="I180" s="226">
        <v>52542</v>
      </c>
      <c r="J180" s="227">
        <v>9.7574732092498673E-2</v>
      </c>
      <c r="K180" s="226">
        <v>20921</v>
      </c>
      <c r="L180" s="227">
        <v>-0.16023762694175736</v>
      </c>
      <c r="M180" s="226">
        <v>131525</v>
      </c>
      <c r="N180" s="227">
        <v>0.15272701776527398</v>
      </c>
      <c r="O180" s="226">
        <v>2245</v>
      </c>
      <c r="P180" s="227">
        <v>-0.40952130457653868</v>
      </c>
      <c r="Q180" s="226">
        <v>19347</v>
      </c>
      <c r="R180" s="227">
        <v>1.102633779264206E-2</v>
      </c>
      <c r="S180" s="226">
        <v>2882.2125739622797</v>
      </c>
      <c r="T180" s="227">
        <v>0.35145913031705844</v>
      </c>
      <c r="U180" s="226">
        <v>858</v>
      </c>
      <c r="V180" s="227">
        <v>-0.19887955182072825</v>
      </c>
      <c r="W180" s="226">
        <v>793</v>
      </c>
      <c r="X180" s="227">
        <v>-0.15458422174840081</v>
      </c>
      <c r="Y180" s="226">
        <v>1014</v>
      </c>
      <c r="Z180" s="227">
        <v>8.566037735849056</v>
      </c>
      <c r="AA180" s="226">
        <v>209</v>
      </c>
      <c r="AB180" s="227">
        <v>16.416666666666668</v>
      </c>
      <c r="AC180" s="226">
        <v>3638</v>
      </c>
      <c r="AD180" s="227">
        <v>0.32628508931826472</v>
      </c>
      <c r="AE180" s="226">
        <v>3064</v>
      </c>
      <c r="AF180" s="227">
        <v>-0.23419145213696579</v>
      </c>
      <c r="AG180" s="226">
        <v>0</v>
      </c>
      <c r="AH180" s="227" t="s">
        <v>132</v>
      </c>
      <c r="AI180" s="226">
        <v>0</v>
      </c>
      <c r="AJ180" s="227" t="s">
        <v>132</v>
      </c>
      <c r="AK180" s="226">
        <v>15774</v>
      </c>
      <c r="AL180" s="227">
        <v>0.51862905555020689</v>
      </c>
      <c r="AM180" s="226">
        <v>376</v>
      </c>
      <c r="AN180" s="227">
        <v>-9.1787439613526534E-2</v>
      </c>
      <c r="AO180" s="226">
        <v>609</v>
      </c>
      <c r="AP180" s="227">
        <v>-3.2733224222586399E-3</v>
      </c>
      <c r="AQ180" s="226">
        <v>4137</v>
      </c>
      <c r="AR180" s="227">
        <v>0.24308894230769229</v>
      </c>
      <c r="AS180" s="226">
        <v>279766.20955360075</v>
      </c>
      <c r="AT180" s="227">
        <v>0.10791487696765545</v>
      </c>
      <c r="AU180" s="228">
        <v>410697.27800304285</v>
      </c>
      <c r="AV180" s="229">
        <v>9.5020383113148643E-2</v>
      </c>
    </row>
    <row r="181" spans="2:48" ht="15" hidden="1" customHeight="1" outlineLevel="1">
      <c r="B181" s="225" t="s">
        <v>16</v>
      </c>
      <c r="C181" s="226">
        <v>99705</v>
      </c>
      <c r="D181" s="227">
        <v>4.9316452498973984E-2</v>
      </c>
      <c r="E181" s="226">
        <v>11479</v>
      </c>
      <c r="F181" s="227">
        <v>0.1167428738204106</v>
      </c>
      <c r="G181" s="226">
        <v>14713</v>
      </c>
      <c r="H181" s="227">
        <v>0.15686428683755316</v>
      </c>
      <c r="I181" s="226">
        <v>44924</v>
      </c>
      <c r="J181" s="227">
        <v>-6.2501304284313108E-2</v>
      </c>
      <c r="K181" s="226">
        <v>15172</v>
      </c>
      <c r="L181" s="227">
        <v>-0.14634558037472567</v>
      </c>
      <c r="M181" s="226">
        <v>122743</v>
      </c>
      <c r="N181" s="227">
        <v>0.20461459948574001</v>
      </c>
      <c r="O181" s="226">
        <v>1716</v>
      </c>
      <c r="P181" s="227">
        <v>-0.36748986361960934</v>
      </c>
      <c r="Q181" s="226">
        <v>11118</v>
      </c>
      <c r="R181" s="227">
        <v>-4.4763295815791748E-2</v>
      </c>
      <c r="S181" s="226">
        <v>4081.8880048526512</v>
      </c>
      <c r="T181" s="227">
        <v>0.36888536077919065</v>
      </c>
      <c r="U181" s="226">
        <v>1431</v>
      </c>
      <c r="V181" s="227">
        <v>0</v>
      </c>
      <c r="W181" s="226">
        <v>1129</v>
      </c>
      <c r="X181" s="227">
        <v>-0.16678966789667893</v>
      </c>
      <c r="Y181" s="226">
        <v>1322</v>
      </c>
      <c r="Z181" s="227">
        <v>8.0547945205479454</v>
      </c>
      <c r="AA181" s="226">
        <v>192</v>
      </c>
      <c r="AB181" s="227">
        <v>3.0851063829787231</v>
      </c>
      <c r="AC181" s="226">
        <v>3837</v>
      </c>
      <c r="AD181" s="227">
        <v>0.14639976097998209</v>
      </c>
      <c r="AE181" s="226">
        <v>2587</v>
      </c>
      <c r="AF181" s="227">
        <v>-0.13996010638297873</v>
      </c>
      <c r="AG181" s="226">
        <v>0</v>
      </c>
      <c r="AH181" s="227" t="s">
        <v>132</v>
      </c>
      <c r="AI181" s="226">
        <v>0</v>
      </c>
      <c r="AJ181" s="227" t="s">
        <v>132</v>
      </c>
      <c r="AK181" s="226">
        <v>12603</v>
      </c>
      <c r="AL181" s="227">
        <v>0.4827058823529411</v>
      </c>
      <c r="AM181" s="226">
        <v>517</v>
      </c>
      <c r="AN181" s="227">
        <v>-0.5713101160862355</v>
      </c>
      <c r="AO181" s="226">
        <v>660</v>
      </c>
      <c r="AP181" s="227">
        <v>9.8169717138103074E-2</v>
      </c>
      <c r="AQ181" s="226">
        <v>4300</v>
      </c>
      <c r="AR181" s="227">
        <v>0.28511655708308425</v>
      </c>
      <c r="AS181" s="226">
        <v>250453.89100138552</v>
      </c>
      <c r="AT181" s="227">
        <v>9.8836397670461817E-2</v>
      </c>
      <c r="AU181" s="228">
        <v>350158.94031783787</v>
      </c>
      <c r="AV181" s="229">
        <v>8.4266616210212808E-2</v>
      </c>
    </row>
    <row r="182" spans="2:48" ht="15" hidden="1" customHeight="1" outlineLevel="1">
      <c r="B182" s="225" t="s">
        <v>17</v>
      </c>
      <c r="C182" s="226">
        <v>80659</v>
      </c>
      <c r="D182" s="227">
        <v>-4.0938384342821821E-2</v>
      </c>
      <c r="E182" s="226">
        <v>8419</v>
      </c>
      <c r="F182" s="227">
        <v>0.53603357051632905</v>
      </c>
      <c r="G182" s="226">
        <v>10115</v>
      </c>
      <c r="H182" s="227">
        <v>0.18664946034725483</v>
      </c>
      <c r="I182" s="226">
        <v>32406</v>
      </c>
      <c r="J182" s="227">
        <v>-0.22117811050493885</v>
      </c>
      <c r="K182" s="226">
        <v>11149</v>
      </c>
      <c r="L182" s="227">
        <v>-0.30043295475936505</v>
      </c>
      <c r="M182" s="226">
        <v>110236</v>
      </c>
      <c r="N182" s="227">
        <v>0.15374793293282818</v>
      </c>
      <c r="O182" s="226">
        <v>2406</v>
      </c>
      <c r="P182" s="227">
        <v>-0.276173285198556</v>
      </c>
      <c r="Q182" s="226">
        <v>8691</v>
      </c>
      <c r="R182" s="227">
        <v>-6.2560673066551664E-2</v>
      </c>
      <c r="S182" s="226">
        <v>2853.5419568087846</v>
      </c>
      <c r="T182" s="227">
        <v>1.3330242131280068</v>
      </c>
      <c r="U182" s="226">
        <v>1091</v>
      </c>
      <c r="V182" s="227">
        <v>0.88428324697754745</v>
      </c>
      <c r="W182" s="226">
        <v>536</v>
      </c>
      <c r="X182" s="227">
        <v>0.46049046321525888</v>
      </c>
      <c r="Y182" s="226">
        <v>1008</v>
      </c>
      <c r="Z182" s="227">
        <v>13.19718309859155</v>
      </c>
      <c r="AA182" s="226">
        <v>204</v>
      </c>
      <c r="AB182" s="227">
        <v>0</v>
      </c>
      <c r="AC182" s="226">
        <v>2701</v>
      </c>
      <c r="AD182" s="227">
        <v>4.8117966627861941E-2</v>
      </c>
      <c r="AE182" s="226">
        <v>2205</v>
      </c>
      <c r="AF182" s="227">
        <v>-0.28246013667425973</v>
      </c>
      <c r="AG182" s="226">
        <v>0</v>
      </c>
      <c r="AH182" s="227" t="s">
        <v>132</v>
      </c>
      <c r="AI182" s="226">
        <v>0</v>
      </c>
      <c r="AJ182" s="227" t="s">
        <v>132</v>
      </c>
      <c r="AK182" s="226">
        <v>7629</v>
      </c>
      <c r="AL182" s="227">
        <v>0.47249565720903308</v>
      </c>
      <c r="AM182" s="226">
        <v>505</v>
      </c>
      <c r="AN182" s="227">
        <v>2.2267206477732726E-2</v>
      </c>
      <c r="AO182" s="226">
        <v>567</v>
      </c>
      <c r="AP182" s="227">
        <v>0.31554524361948966</v>
      </c>
      <c r="AQ182" s="226">
        <v>2535</v>
      </c>
      <c r="AR182" s="227">
        <v>0.73155737704918034</v>
      </c>
      <c r="AS182" s="226">
        <v>202418.19656935934</v>
      </c>
      <c r="AT182" s="227">
        <v>4.2658275923398881E-2</v>
      </c>
      <c r="AU182" s="228">
        <v>283077.15563097497</v>
      </c>
      <c r="AV182" s="229">
        <v>1.7389610506263864E-2</v>
      </c>
    </row>
    <row r="183" spans="2:48" ht="15" hidden="1" customHeight="1" outlineLevel="1">
      <c r="B183" s="225" t="s">
        <v>18</v>
      </c>
      <c r="C183" s="226">
        <v>79266</v>
      </c>
      <c r="D183" s="227">
        <v>0.12290692732681685</v>
      </c>
      <c r="E183" s="226">
        <v>8902</v>
      </c>
      <c r="F183" s="227">
        <v>0.280126545872879</v>
      </c>
      <c r="G183" s="226">
        <v>8236</v>
      </c>
      <c r="H183" s="227">
        <v>0.11072151045178691</v>
      </c>
      <c r="I183" s="226">
        <v>54826</v>
      </c>
      <c r="J183" s="227">
        <v>-1.9738959413552637E-2</v>
      </c>
      <c r="K183" s="226">
        <v>16906</v>
      </c>
      <c r="L183" s="227">
        <v>-0.26035787723673276</v>
      </c>
      <c r="M183" s="226">
        <v>122691</v>
      </c>
      <c r="N183" s="227">
        <v>0.16551088649922097</v>
      </c>
      <c r="O183" s="226">
        <v>1830</v>
      </c>
      <c r="P183" s="227">
        <v>-0.29042264443582788</v>
      </c>
      <c r="Q183" s="226">
        <v>6200</v>
      </c>
      <c r="R183" s="227">
        <v>-0.21269841269841272</v>
      </c>
      <c r="S183" s="226">
        <v>1329.335179193245</v>
      </c>
      <c r="T183" s="227">
        <v>-0.14923718988059875</v>
      </c>
      <c r="U183" s="226">
        <v>950</v>
      </c>
      <c r="V183" s="227">
        <v>-0.15102770330652371</v>
      </c>
      <c r="W183" s="226">
        <v>120</v>
      </c>
      <c r="X183" s="227">
        <v>1.4</v>
      </c>
      <c r="Y183" s="226">
        <v>63</v>
      </c>
      <c r="Z183" s="227">
        <v>8.6206896551724199E-2</v>
      </c>
      <c r="AA183" s="226">
        <v>195</v>
      </c>
      <c r="AB183" s="227">
        <v>-0.40548780487804881</v>
      </c>
      <c r="AC183" s="226">
        <v>3019</v>
      </c>
      <c r="AD183" s="227">
        <v>-3.9590894094357898E-3</v>
      </c>
      <c r="AE183" s="226">
        <v>2814</v>
      </c>
      <c r="AF183" s="227">
        <v>-1.5739769150052485E-2</v>
      </c>
      <c r="AG183" s="226">
        <v>0</v>
      </c>
      <c r="AH183" s="227" t="s">
        <v>132</v>
      </c>
      <c r="AI183" s="226">
        <v>0</v>
      </c>
      <c r="AJ183" s="227" t="s">
        <v>132</v>
      </c>
      <c r="AK183" s="226">
        <v>6492</v>
      </c>
      <c r="AL183" s="227">
        <v>5.7328990228012966E-2</v>
      </c>
      <c r="AM183" s="226">
        <v>491</v>
      </c>
      <c r="AN183" s="227">
        <v>0.4526627218934911</v>
      </c>
      <c r="AO183" s="226">
        <v>392</v>
      </c>
      <c r="AP183" s="227">
        <v>-2.0000000000000018E-2</v>
      </c>
      <c r="AQ183" s="226">
        <v>2859</v>
      </c>
      <c r="AR183" s="227">
        <v>0.79135338345864659</v>
      </c>
      <c r="AS183" s="226">
        <v>236987.38582370366</v>
      </c>
      <c r="AT183" s="227">
        <v>5.4185956907828903E-2</v>
      </c>
      <c r="AU183" s="228">
        <v>316253.50873063115</v>
      </c>
      <c r="AV183" s="229">
        <v>7.0609002793396103E-2</v>
      </c>
    </row>
    <row r="184" spans="2:48" ht="15" hidden="1" customHeight="1" outlineLevel="1">
      <c r="B184" s="225" t="s">
        <v>19</v>
      </c>
      <c r="C184" s="226">
        <v>78455</v>
      </c>
      <c r="D184" s="227">
        <v>-0.22255583962582004</v>
      </c>
      <c r="E184" s="226">
        <v>9558</v>
      </c>
      <c r="F184" s="227">
        <v>0.39227967953386744</v>
      </c>
      <c r="G184" s="226">
        <v>12029</v>
      </c>
      <c r="H184" s="227">
        <v>0.18105056455571922</v>
      </c>
      <c r="I184" s="226">
        <v>58063</v>
      </c>
      <c r="J184" s="227">
        <v>-1.2517219680606817E-2</v>
      </c>
      <c r="K184" s="226">
        <v>26976</v>
      </c>
      <c r="L184" s="227">
        <v>-6.7928961371017893E-2</v>
      </c>
      <c r="M184" s="226">
        <v>107038</v>
      </c>
      <c r="N184" s="227">
        <v>2.2818920210224469E-2</v>
      </c>
      <c r="O184" s="226">
        <v>886</v>
      </c>
      <c r="P184" s="227">
        <v>-0.40814963259853043</v>
      </c>
      <c r="Q184" s="226">
        <v>9919</v>
      </c>
      <c r="R184" s="227">
        <v>-0.24639112596869772</v>
      </c>
      <c r="S184" s="226">
        <v>18182.622181252445</v>
      </c>
      <c r="T184" s="227">
        <v>-0.27999881437373497</v>
      </c>
      <c r="U184" s="226">
        <v>8025</v>
      </c>
      <c r="V184" s="227">
        <v>-0.43318265291707869</v>
      </c>
      <c r="W184" s="226">
        <v>3841</v>
      </c>
      <c r="X184" s="227">
        <v>0.20445280652242093</v>
      </c>
      <c r="Y184" s="226">
        <v>3082</v>
      </c>
      <c r="Z184" s="227">
        <v>-0.14908890115958029</v>
      </c>
      <c r="AA184" s="226">
        <v>3235</v>
      </c>
      <c r="AB184" s="227">
        <v>-0.24486461251167135</v>
      </c>
      <c r="AC184" s="226">
        <v>3171</v>
      </c>
      <c r="AD184" s="227">
        <v>-0.21568142468464013</v>
      </c>
      <c r="AE184" s="226">
        <v>3211</v>
      </c>
      <c r="AF184" s="227">
        <v>-8.8043169554103962E-2</v>
      </c>
      <c r="AG184" s="226">
        <v>0</v>
      </c>
      <c r="AH184" s="227" t="s">
        <v>132</v>
      </c>
      <c r="AI184" s="226">
        <v>0</v>
      </c>
      <c r="AJ184" s="227" t="s">
        <v>132</v>
      </c>
      <c r="AK184" s="226">
        <v>9447</v>
      </c>
      <c r="AL184" s="227">
        <v>0.41485697169387459</v>
      </c>
      <c r="AM184" s="226">
        <v>531</v>
      </c>
      <c r="AN184" s="227">
        <v>1.5296367112810794E-2</v>
      </c>
      <c r="AO184" s="226">
        <v>562</v>
      </c>
      <c r="AP184" s="227">
        <v>0.62898550724637681</v>
      </c>
      <c r="AQ184" s="226">
        <v>3339</v>
      </c>
      <c r="AR184" s="227">
        <v>0.91127647395535205</v>
      </c>
      <c r="AS184" s="226">
        <v>262913.24028424243</v>
      </c>
      <c r="AT184" s="227">
        <v>-1.2379826243500314E-2</v>
      </c>
      <c r="AU184" s="228">
        <v>341368.01772840274</v>
      </c>
      <c r="AV184" s="229">
        <v>-7.0153116122259829E-2</v>
      </c>
    </row>
    <row r="185" spans="2:48" ht="15" hidden="1" customHeight="1" outlineLevel="1">
      <c r="B185" s="225" t="s">
        <v>20</v>
      </c>
      <c r="C185" s="226">
        <v>83209</v>
      </c>
      <c r="D185" s="227">
        <v>0.23672007371956849</v>
      </c>
      <c r="E185" s="226">
        <v>10909</v>
      </c>
      <c r="F185" s="227">
        <v>0.14374082616900807</v>
      </c>
      <c r="G185" s="226">
        <v>12232</v>
      </c>
      <c r="H185" s="227">
        <v>6.4114832535885125E-2</v>
      </c>
      <c r="I185" s="226">
        <v>71248</v>
      </c>
      <c r="J185" s="227">
        <v>-4.4177030090822522E-2</v>
      </c>
      <c r="K185" s="226">
        <v>19649</v>
      </c>
      <c r="L185" s="227">
        <v>-0.33329940282301851</v>
      </c>
      <c r="M185" s="226">
        <v>104675</v>
      </c>
      <c r="N185" s="227">
        <v>-0.15697533946490982</v>
      </c>
      <c r="O185" s="226">
        <v>954</v>
      </c>
      <c r="P185" s="227">
        <v>-0.37360472751149043</v>
      </c>
      <c r="Q185" s="226">
        <v>12003</v>
      </c>
      <c r="R185" s="227">
        <v>-1.1366444279713339E-2</v>
      </c>
      <c r="S185" s="226">
        <v>62902.732279774304</v>
      </c>
      <c r="T185" s="227">
        <v>0.2032394344237447</v>
      </c>
      <c r="U185" s="226">
        <v>20769</v>
      </c>
      <c r="V185" s="227">
        <v>0.20658804392029273</v>
      </c>
      <c r="W185" s="226">
        <v>12991</v>
      </c>
      <c r="X185" s="227">
        <v>0.42304743126300792</v>
      </c>
      <c r="Y185" s="226">
        <v>11634</v>
      </c>
      <c r="Z185" s="227">
        <v>0.10264429911856698</v>
      </c>
      <c r="AA185" s="226">
        <v>17508</v>
      </c>
      <c r="AB185" s="227">
        <v>0.13806552262090488</v>
      </c>
      <c r="AC185" s="226">
        <v>4035</v>
      </c>
      <c r="AD185" s="227">
        <v>6.8308181096107923E-2</v>
      </c>
      <c r="AE185" s="226">
        <v>4612</v>
      </c>
      <c r="AF185" s="227">
        <v>-2.0390824129141838E-2</v>
      </c>
      <c r="AG185" s="226">
        <v>0</v>
      </c>
      <c r="AH185" s="227" t="s">
        <v>132</v>
      </c>
      <c r="AI185" s="226">
        <v>0</v>
      </c>
      <c r="AJ185" s="227" t="s">
        <v>132</v>
      </c>
      <c r="AK185" s="226">
        <v>8675</v>
      </c>
      <c r="AL185" s="227">
        <v>0.22945011337868482</v>
      </c>
      <c r="AM185" s="226">
        <v>785</v>
      </c>
      <c r="AN185" s="227">
        <v>-0.34144295302013428</v>
      </c>
      <c r="AO185" s="226">
        <v>572</v>
      </c>
      <c r="AP185" s="227">
        <v>0.54594594594594592</v>
      </c>
      <c r="AQ185" s="226">
        <v>2697</v>
      </c>
      <c r="AR185" s="227">
        <v>0.69196988707653695</v>
      </c>
      <c r="AS185" s="226">
        <v>315948.65201491897</v>
      </c>
      <c r="AT185" s="227">
        <v>-5.3631049884009685E-2</v>
      </c>
      <c r="AU185" s="228">
        <v>399157.88873499271</v>
      </c>
      <c r="AV185" s="229">
        <v>-4.930455498373898E-3</v>
      </c>
    </row>
    <row r="186" spans="2:48" ht="15" hidden="1" customHeight="1" outlineLevel="1">
      <c r="B186" s="225" t="s">
        <v>21</v>
      </c>
      <c r="C186" s="226">
        <v>48491</v>
      </c>
      <c r="D186" s="227">
        <v>0.11934165877980663</v>
      </c>
      <c r="E186" s="226">
        <v>10584</v>
      </c>
      <c r="F186" s="227">
        <v>0.33873007842145197</v>
      </c>
      <c r="G186" s="226">
        <v>12318</v>
      </c>
      <c r="H186" s="227">
        <v>-1.1078998073217772E-2</v>
      </c>
      <c r="I186" s="226">
        <v>58516</v>
      </c>
      <c r="J186" s="227">
        <v>-0.13864723632884379</v>
      </c>
      <c r="K186" s="226">
        <v>21403</v>
      </c>
      <c r="L186" s="227">
        <v>-7.4700032681263018E-4</v>
      </c>
      <c r="M186" s="226">
        <v>119093</v>
      </c>
      <c r="N186" s="227">
        <v>0.11169919814799267</v>
      </c>
      <c r="O186" s="226">
        <v>1693</v>
      </c>
      <c r="P186" s="227">
        <v>0.1822625698324023</v>
      </c>
      <c r="Q186" s="226">
        <v>13833</v>
      </c>
      <c r="R186" s="227">
        <v>-9.8122310601121421E-2</v>
      </c>
      <c r="S186" s="226">
        <v>55331.60280790204</v>
      </c>
      <c r="T186" s="227">
        <v>0.1421825063889961</v>
      </c>
      <c r="U186" s="226">
        <v>20034</v>
      </c>
      <c r="V186" s="227">
        <v>0.25817999120768698</v>
      </c>
      <c r="W186" s="226">
        <v>10134</v>
      </c>
      <c r="X186" s="227">
        <v>0.21554516012954306</v>
      </c>
      <c r="Y186" s="226">
        <v>10820</v>
      </c>
      <c r="Z186" s="227">
        <v>0.12908275070437236</v>
      </c>
      <c r="AA186" s="226">
        <v>14343</v>
      </c>
      <c r="AB186" s="227">
        <v>-1.7602739726027439E-2</v>
      </c>
      <c r="AC186" s="226">
        <v>3462</v>
      </c>
      <c r="AD186" s="227">
        <v>5.1001821493624755E-2</v>
      </c>
      <c r="AE186" s="226">
        <v>3985</v>
      </c>
      <c r="AF186" s="227">
        <v>-1.4345782834528809E-2</v>
      </c>
      <c r="AG186" s="226">
        <v>0</v>
      </c>
      <c r="AH186" s="227" t="s">
        <v>132</v>
      </c>
      <c r="AI186" s="226">
        <v>0</v>
      </c>
      <c r="AJ186" s="227" t="s">
        <v>132</v>
      </c>
      <c r="AK186" s="226">
        <v>6327</v>
      </c>
      <c r="AL186" s="227">
        <v>1.4592687620269329E-2</v>
      </c>
      <c r="AM186" s="226">
        <v>652</v>
      </c>
      <c r="AN186" s="227">
        <v>-0.35889872173058013</v>
      </c>
      <c r="AO186" s="226">
        <v>618</v>
      </c>
      <c r="AP186" s="227">
        <v>-8.4444444444444433E-2</v>
      </c>
      <c r="AQ186" s="226">
        <v>2030</v>
      </c>
      <c r="AR186" s="227">
        <v>0.44176136363636354</v>
      </c>
      <c r="AS186" s="226">
        <v>309845.67532933404</v>
      </c>
      <c r="AT186" s="227">
        <v>3.7201396182159119E-2</v>
      </c>
      <c r="AU186" s="228">
        <v>358336.79467099282</v>
      </c>
      <c r="AV186" s="229">
        <v>4.7605094250521285E-2</v>
      </c>
    </row>
    <row r="187" spans="2:48" ht="15" hidden="1" customHeight="1" outlineLevel="1">
      <c r="B187" s="225" t="s">
        <v>22</v>
      </c>
      <c r="C187" s="226">
        <v>45765</v>
      </c>
      <c r="D187" s="227">
        <v>1.6119363218543903E-2</v>
      </c>
      <c r="E187" s="226">
        <v>9275</v>
      </c>
      <c r="F187" s="227">
        <v>0.10918440564458254</v>
      </c>
      <c r="G187" s="226">
        <v>14143</v>
      </c>
      <c r="H187" s="227">
        <v>0.10665101721439751</v>
      </c>
      <c r="I187" s="226">
        <v>69790</v>
      </c>
      <c r="J187" s="227">
        <v>0.11311365593798839</v>
      </c>
      <c r="K187" s="226">
        <v>19172</v>
      </c>
      <c r="L187" s="227">
        <v>0.21951529800903247</v>
      </c>
      <c r="M187" s="226">
        <v>111895</v>
      </c>
      <c r="N187" s="227">
        <v>-3.6002894705101873E-2</v>
      </c>
      <c r="O187" s="226">
        <v>676</v>
      </c>
      <c r="P187" s="227">
        <v>-0.48079877112135172</v>
      </c>
      <c r="Q187" s="226">
        <v>16458</v>
      </c>
      <c r="R187" s="227">
        <v>-0.18423791821561342</v>
      </c>
      <c r="S187" s="226">
        <v>58458.230115846221</v>
      </c>
      <c r="T187" s="227">
        <v>0.10502162685365368</v>
      </c>
      <c r="U187" s="226">
        <v>20246</v>
      </c>
      <c r="V187" s="227">
        <v>7.6056338028168913E-2</v>
      </c>
      <c r="W187" s="226">
        <v>10888</v>
      </c>
      <c r="X187" s="227">
        <v>0.28320565704183864</v>
      </c>
      <c r="Y187" s="226">
        <v>9373</v>
      </c>
      <c r="Z187" s="227">
        <v>-0.12914614884325937</v>
      </c>
      <c r="AA187" s="226">
        <v>17951</v>
      </c>
      <c r="AB187" s="227">
        <v>0.20971763595929649</v>
      </c>
      <c r="AC187" s="226">
        <v>3746</v>
      </c>
      <c r="AD187" s="227">
        <v>8.9903986034332251E-2</v>
      </c>
      <c r="AE187" s="226">
        <v>4502</v>
      </c>
      <c r="AF187" s="227">
        <v>0.18504869702553295</v>
      </c>
      <c r="AG187" s="226">
        <v>0</v>
      </c>
      <c r="AH187" s="227" t="s">
        <v>132</v>
      </c>
      <c r="AI187" s="226">
        <v>0</v>
      </c>
      <c r="AJ187" s="227" t="s">
        <v>132</v>
      </c>
      <c r="AK187" s="226">
        <v>9707</v>
      </c>
      <c r="AL187" s="227">
        <v>0.29288758657432079</v>
      </c>
      <c r="AM187" s="226">
        <v>1189</v>
      </c>
      <c r="AN187" s="227">
        <v>0.74340175953079179</v>
      </c>
      <c r="AO187" s="226">
        <v>508</v>
      </c>
      <c r="AP187" s="227">
        <v>-0.20376175548589337</v>
      </c>
      <c r="AQ187" s="226">
        <v>3216</v>
      </c>
      <c r="AR187" s="227">
        <v>0.27923627684964192</v>
      </c>
      <c r="AS187" s="226">
        <v>322736.57897646684</v>
      </c>
      <c r="AT187" s="227">
        <v>4.5831474481951684E-2</v>
      </c>
      <c r="AU187" s="228">
        <v>368501.59509582998</v>
      </c>
      <c r="AV187" s="229">
        <v>4.2047216424958789E-2</v>
      </c>
    </row>
    <row r="188" spans="2:48" collapsed="1">
      <c r="B188" s="238">
        <v>1997</v>
      </c>
      <c r="C188" s="239">
        <v>952997</v>
      </c>
      <c r="D188" s="240">
        <v>1.7979736478078046E-2</v>
      </c>
      <c r="E188" s="239">
        <v>120121</v>
      </c>
      <c r="F188" s="240">
        <v>0.20476405395917952</v>
      </c>
      <c r="G188" s="239">
        <v>143789</v>
      </c>
      <c r="H188" s="240">
        <v>5.7505332058542358E-2</v>
      </c>
      <c r="I188" s="239">
        <v>684039</v>
      </c>
      <c r="J188" s="240">
        <v>-1.1695712101991829E-2</v>
      </c>
      <c r="K188" s="239">
        <v>198900</v>
      </c>
      <c r="L188" s="240">
        <v>-0.15996198923028193</v>
      </c>
      <c r="M188" s="239">
        <v>1411290</v>
      </c>
      <c r="N188" s="240">
        <v>8.298187778555377E-2</v>
      </c>
      <c r="O188" s="239">
        <v>17779</v>
      </c>
      <c r="P188" s="240">
        <v>-0.26642185179072453</v>
      </c>
      <c r="Q188" s="239">
        <v>134374</v>
      </c>
      <c r="R188" s="240">
        <v>-6.2020536231580548E-2</v>
      </c>
      <c r="S188" s="239">
        <v>360865.20561631495</v>
      </c>
      <c r="T188" s="240">
        <v>6.374356069712972E-2</v>
      </c>
      <c r="U188" s="239">
        <v>135127</v>
      </c>
      <c r="V188" s="240">
        <v>9.3287053892893823E-2</v>
      </c>
      <c r="W188" s="239">
        <v>67216</v>
      </c>
      <c r="X188" s="240">
        <v>2.0573632346912341E-2</v>
      </c>
      <c r="Y188" s="239">
        <v>65656</v>
      </c>
      <c r="Z188" s="240">
        <v>9.1755628720609161E-2</v>
      </c>
      <c r="AA188" s="239">
        <v>92866</v>
      </c>
      <c r="AB188" s="240">
        <v>3.5942171255187283E-2</v>
      </c>
      <c r="AC188" s="239">
        <v>42401</v>
      </c>
      <c r="AD188" s="240">
        <v>7.2932009312491886E-3</v>
      </c>
      <c r="AE188" s="239">
        <v>39916</v>
      </c>
      <c r="AF188" s="240">
        <v>-6.5177170425536946E-2</v>
      </c>
      <c r="AG188" s="239">
        <v>0</v>
      </c>
      <c r="AH188" s="240" t="s">
        <v>132</v>
      </c>
      <c r="AI188" s="239">
        <v>0</v>
      </c>
      <c r="AJ188" s="240" t="s">
        <v>132</v>
      </c>
      <c r="AK188" s="239">
        <v>118091</v>
      </c>
      <c r="AL188" s="240">
        <v>0.3701082479609239</v>
      </c>
      <c r="AM188" s="239">
        <v>8088</v>
      </c>
      <c r="AN188" s="240">
        <v>-0.18484176577302958</v>
      </c>
      <c r="AO188" s="239">
        <v>6330</v>
      </c>
      <c r="AP188" s="240">
        <v>5.6584877315974058E-2</v>
      </c>
      <c r="AQ188" s="239">
        <v>41999</v>
      </c>
      <c r="AR188" s="240">
        <v>0.58720380937984196</v>
      </c>
      <c r="AS188" s="239">
        <v>3327982.3326975871</v>
      </c>
      <c r="AT188" s="240">
        <v>4.3964724730646498E-2</v>
      </c>
      <c r="AU188" s="241">
        <v>4280979.3506773235</v>
      </c>
      <c r="AV188" s="242">
        <v>3.8066024540305943E-2</v>
      </c>
    </row>
    <row r="189" spans="2:48" ht="15" hidden="1" customHeight="1" outlineLevel="1">
      <c r="B189" s="225" t="s">
        <v>11</v>
      </c>
      <c r="C189" s="226">
        <v>56815</v>
      </c>
      <c r="D189" s="227">
        <v>-2.3354639320081194E-3</v>
      </c>
      <c r="E189" s="226">
        <v>9537</v>
      </c>
      <c r="F189" s="227">
        <v>0.11622191011235961</v>
      </c>
      <c r="G189" s="226">
        <v>14820</v>
      </c>
      <c r="H189" s="227">
        <v>0.17451260104612465</v>
      </c>
      <c r="I189" s="226">
        <v>61433</v>
      </c>
      <c r="J189" s="227">
        <v>1.7119488733257082E-2</v>
      </c>
      <c r="K189" s="226">
        <v>13109</v>
      </c>
      <c r="L189" s="227">
        <v>-0.13750904664780572</v>
      </c>
      <c r="M189" s="226">
        <v>103859</v>
      </c>
      <c r="N189" s="227">
        <v>-5.7609247967479682E-2</v>
      </c>
      <c r="O189" s="226">
        <v>729</v>
      </c>
      <c r="P189" s="227">
        <v>-0.578368999421631</v>
      </c>
      <c r="Q189" s="226">
        <v>9210</v>
      </c>
      <c r="R189" s="227">
        <v>-0.16515591007976793</v>
      </c>
      <c r="S189" s="226">
        <v>61994.841376272059</v>
      </c>
      <c r="T189" s="227">
        <v>0.18814249367710523</v>
      </c>
      <c r="U189" s="226">
        <v>21691</v>
      </c>
      <c r="V189" s="227">
        <v>0.21599955151922856</v>
      </c>
      <c r="W189" s="226">
        <v>12748</v>
      </c>
      <c r="X189" s="227">
        <v>0.42563184969805423</v>
      </c>
      <c r="Y189" s="226">
        <v>11286</v>
      </c>
      <c r="Z189" s="227">
        <v>0.19974487084086312</v>
      </c>
      <c r="AA189" s="226">
        <v>16269</v>
      </c>
      <c r="AB189" s="227">
        <v>1.7448405253283283E-2</v>
      </c>
      <c r="AC189" s="226">
        <v>3802</v>
      </c>
      <c r="AD189" s="227">
        <v>6.171460485897784E-2</v>
      </c>
      <c r="AE189" s="226">
        <v>5080</v>
      </c>
      <c r="AF189" s="227">
        <v>0.40022050716648283</v>
      </c>
      <c r="AG189" s="226">
        <v>0</v>
      </c>
      <c r="AH189" s="227" t="s">
        <v>132</v>
      </c>
      <c r="AI189" s="226">
        <v>0</v>
      </c>
      <c r="AJ189" s="227" t="s">
        <v>132</v>
      </c>
      <c r="AK189" s="226">
        <v>8536</v>
      </c>
      <c r="AL189" s="227">
        <v>0.20073146715431145</v>
      </c>
      <c r="AM189" s="226">
        <v>562</v>
      </c>
      <c r="AN189" s="227">
        <v>-0.38105726872246692</v>
      </c>
      <c r="AO189" s="226">
        <v>411</v>
      </c>
      <c r="AP189" s="227">
        <v>0.38383838383838387</v>
      </c>
      <c r="AQ189" s="226">
        <v>2780</v>
      </c>
      <c r="AR189" s="227">
        <v>9.5782420181316441E-2</v>
      </c>
      <c r="AS189" s="226">
        <v>295862</v>
      </c>
      <c r="AT189" s="227">
        <v>2.0333418400777958E-2</v>
      </c>
      <c r="AU189" s="228">
        <v>352677</v>
      </c>
      <c r="AV189" s="229">
        <v>1.6612186305539733E-2</v>
      </c>
    </row>
    <row r="190" spans="2:48" ht="15" hidden="1" customHeight="1" outlineLevel="1">
      <c r="B190" s="225" t="s">
        <v>12</v>
      </c>
      <c r="C190" s="226">
        <v>62430</v>
      </c>
      <c r="D190" s="227">
        <v>-2.7793751198006422E-3</v>
      </c>
      <c r="E190" s="226">
        <v>9710</v>
      </c>
      <c r="F190" s="227">
        <v>0.16945682283511987</v>
      </c>
      <c r="G190" s="226">
        <v>12437</v>
      </c>
      <c r="H190" s="227">
        <v>0.29579078974786421</v>
      </c>
      <c r="I190" s="226">
        <v>68344</v>
      </c>
      <c r="J190" s="227">
        <v>-1.4902258714899475E-3</v>
      </c>
      <c r="K190" s="226">
        <v>12068</v>
      </c>
      <c r="L190" s="227">
        <v>0.33628612556748982</v>
      </c>
      <c r="M190" s="226">
        <v>116755</v>
      </c>
      <c r="N190" s="227">
        <v>0.20833117723156525</v>
      </c>
      <c r="O190" s="226">
        <v>897</v>
      </c>
      <c r="P190" s="227">
        <v>-0.34952864394488758</v>
      </c>
      <c r="Q190" s="226">
        <v>6574</v>
      </c>
      <c r="R190" s="227">
        <v>-0.25464852607709754</v>
      </c>
      <c r="S190" s="226">
        <v>60742.508951536511</v>
      </c>
      <c r="T190" s="227">
        <v>0.29214792565319669</v>
      </c>
      <c r="U190" s="226">
        <v>19611</v>
      </c>
      <c r="V190" s="227">
        <v>0.14543543017347127</v>
      </c>
      <c r="W190" s="226">
        <v>15702</v>
      </c>
      <c r="X190" s="227">
        <v>1.0888652387920712</v>
      </c>
      <c r="Y190" s="226">
        <v>9036</v>
      </c>
      <c r="Z190" s="227">
        <v>0.27465086754126111</v>
      </c>
      <c r="AA190" s="226">
        <v>16392</v>
      </c>
      <c r="AB190" s="227">
        <v>7.2634471927758071E-2</v>
      </c>
      <c r="AC190" s="226">
        <v>4330</v>
      </c>
      <c r="AD190" s="227">
        <v>1.2391863455693208E-2</v>
      </c>
      <c r="AE190" s="226">
        <v>3697</v>
      </c>
      <c r="AF190" s="227">
        <v>-5.0834403080872947E-2</v>
      </c>
      <c r="AG190" s="226">
        <v>0</v>
      </c>
      <c r="AH190" s="227" t="s">
        <v>132</v>
      </c>
      <c r="AI190" s="226">
        <v>0</v>
      </c>
      <c r="AJ190" s="227" t="s">
        <v>132</v>
      </c>
      <c r="AK190" s="226">
        <v>9150</v>
      </c>
      <c r="AL190" s="227">
        <v>0.48732119635890769</v>
      </c>
      <c r="AM190" s="226">
        <v>2687</v>
      </c>
      <c r="AN190" s="227">
        <v>4.2893700787401574</v>
      </c>
      <c r="AO190" s="226">
        <v>395</v>
      </c>
      <c r="AP190" s="227">
        <v>0.21913580246913589</v>
      </c>
      <c r="AQ190" s="226">
        <v>2372</v>
      </c>
      <c r="AR190" s="227">
        <v>0.13438546150167374</v>
      </c>
      <c r="AS190" s="226">
        <v>310164.197816592</v>
      </c>
      <c r="AT190" s="227">
        <v>0.16401848272356623</v>
      </c>
      <c r="AU190" s="228">
        <v>372594.19503721688</v>
      </c>
      <c r="AV190" s="229">
        <v>0.13228504422272791</v>
      </c>
    </row>
    <row r="191" spans="2:48" ht="15" hidden="1" customHeight="1" outlineLevel="1">
      <c r="B191" s="225" t="s">
        <v>13</v>
      </c>
      <c r="C191" s="226">
        <v>82569</v>
      </c>
      <c r="D191" s="227">
        <v>-5.7947699890470994E-2</v>
      </c>
      <c r="E191" s="226">
        <v>9424</v>
      </c>
      <c r="F191" s="227">
        <v>2.8732574225815988E-3</v>
      </c>
      <c r="G191" s="226">
        <v>12551</v>
      </c>
      <c r="H191" s="227">
        <v>0.12645844552145036</v>
      </c>
      <c r="I191" s="226">
        <v>57664</v>
      </c>
      <c r="J191" s="227">
        <v>8.2668368975422846E-2</v>
      </c>
      <c r="K191" s="226">
        <v>17094</v>
      </c>
      <c r="L191" s="227">
        <v>-0.19550075301204817</v>
      </c>
      <c r="M191" s="226">
        <v>112341</v>
      </c>
      <c r="N191" s="227">
        <v>-1.7714900277177814E-2</v>
      </c>
      <c r="O191" s="226">
        <v>2065</v>
      </c>
      <c r="P191" s="227">
        <v>-0.22397594889139416</v>
      </c>
      <c r="Q191" s="226">
        <v>8115</v>
      </c>
      <c r="R191" s="227">
        <v>-0.38629660440142177</v>
      </c>
      <c r="S191" s="226">
        <v>27567.515293378776</v>
      </c>
      <c r="T191" s="227">
        <v>9.9115113551172751E-2</v>
      </c>
      <c r="U191" s="226">
        <v>10854</v>
      </c>
      <c r="V191" s="227">
        <v>0.18351324828263005</v>
      </c>
      <c r="W191" s="226">
        <v>4714</v>
      </c>
      <c r="X191" s="227">
        <v>0.28868234007654459</v>
      </c>
      <c r="Y191" s="226">
        <v>4768</v>
      </c>
      <c r="Z191" s="227">
        <v>4.3097790417851778E-2</v>
      </c>
      <c r="AA191" s="226">
        <v>7231</v>
      </c>
      <c r="AB191" s="227">
        <v>-5.8586121598750207E-2</v>
      </c>
      <c r="AC191" s="226">
        <v>4378</v>
      </c>
      <c r="AD191" s="227">
        <v>-5.1559792027729645E-2</v>
      </c>
      <c r="AE191" s="226">
        <v>2371</v>
      </c>
      <c r="AF191" s="227">
        <v>-0.32179633867276891</v>
      </c>
      <c r="AG191" s="226">
        <v>0</v>
      </c>
      <c r="AH191" s="227" t="s">
        <v>132</v>
      </c>
      <c r="AI191" s="226">
        <v>0</v>
      </c>
      <c r="AJ191" s="227" t="s">
        <v>132</v>
      </c>
      <c r="AK191" s="226">
        <v>5177</v>
      </c>
      <c r="AL191" s="227">
        <v>0.25078521381976326</v>
      </c>
      <c r="AM191" s="226">
        <v>385</v>
      </c>
      <c r="AN191" s="227">
        <v>-0.28966789667896675</v>
      </c>
      <c r="AO191" s="226">
        <v>493</v>
      </c>
      <c r="AP191" s="227">
        <v>0.34332425068119887</v>
      </c>
      <c r="AQ191" s="226">
        <v>1786</v>
      </c>
      <c r="AR191" s="227">
        <v>0.18435013262599464</v>
      </c>
      <c r="AS191" s="226">
        <v>261411.16260116405</v>
      </c>
      <c r="AT191" s="227">
        <v>-1.3734859523047316E-2</v>
      </c>
      <c r="AU191" s="228">
        <v>343980.10465346411</v>
      </c>
      <c r="AV191" s="229">
        <v>-2.4722579612511453E-2</v>
      </c>
    </row>
    <row r="192" spans="2:48" ht="15" hidden="1" customHeight="1" outlineLevel="1">
      <c r="B192" s="225" t="s">
        <v>14</v>
      </c>
      <c r="C192" s="226">
        <v>105541</v>
      </c>
      <c r="D192" s="227">
        <v>7.801599542404225E-2</v>
      </c>
      <c r="E192" s="226">
        <v>8024</v>
      </c>
      <c r="F192" s="227">
        <v>4.5336112558624242E-2</v>
      </c>
      <c r="G192" s="226">
        <v>9136</v>
      </c>
      <c r="H192" s="227">
        <v>0.14185726784151975</v>
      </c>
      <c r="I192" s="226">
        <v>47391</v>
      </c>
      <c r="J192" s="227">
        <v>-0.15894368821765137</v>
      </c>
      <c r="K192" s="226">
        <v>17470</v>
      </c>
      <c r="L192" s="227">
        <v>-0.21288578508673128</v>
      </c>
      <c r="M192" s="226">
        <v>101373</v>
      </c>
      <c r="N192" s="227">
        <v>-0.16688856015779097</v>
      </c>
      <c r="O192" s="226">
        <v>2373</v>
      </c>
      <c r="P192" s="227">
        <v>-0.49542844992557944</v>
      </c>
      <c r="Q192" s="226">
        <v>10623</v>
      </c>
      <c r="R192" s="227">
        <v>-0.22550306211723536</v>
      </c>
      <c r="S192" s="226">
        <v>2184.3391820353077</v>
      </c>
      <c r="T192" s="227">
        <v>0.27259311421894439</v>
      </c>
      <c r="U192" s="226">
        <v>1132</v>
      </c>
      <c r="V192" s="227">
        <v>3.9004329004329001</v>
      </c>
      <c r="W192" s="226">
        <v>847</v>
      </c>
      <c r="X192" s="227">
        <v>-7.0339976553340788E-3</v>
      </c>
      <c r="Y192" s="226">
        <v>148</v>
      </c>
      <c r="Z192" s="227">
        <v>-0.55421686746987953</v>
      </c>
      <c r="AA192" s="226">
        <v>54</v>
      </c>
      <c r="AB192" s="227">
        <v>-0.8193979933110368</v>
      </c>
      <c r="AC192" s="226">
        <v>3335</v>
      </c>
      <c r="AD192" s="227">
        <v>-0.11912308505018487</v>
      </c>
      <c r="AE192" s="226">
        <v>2539</v>
      </c>
      <c r="AF192" s="227">
        <v>-0.27807790730736426</v>
      </c>
      <c r="AG192" s="226">
        <v>0</v>
      </c>
      <c r="AH192" s="227" t="s">
        <v>132</v>
      </c>
      <c r="AI192" s="226">
        <v>0</v>
      </c>
      <c r="AJ192" s="227" t="s">
        <v>132</v>
      </c>
      <c r="AK192" s="226">
        <v>5643</v>
      </c>
      <c r="AL192" s="227">
        <v>6.6931366988088437E-2</v>
      </c>
      <c r="AM192" s="226">
        <v>422</v>
      </c>
      <c r="AN192" s="227">
        <v>-0.27241379310344827</v>
      </c>
      <c r="AO192" s="226">
        <v>621</v>
      </c>
      <c r="AP192" s="227">
        <v>0.25454545454545463</v>
      </c>
      <c r="AQ192" s="226">
        <v>2526</v>
      </c>
      <c r="AR192" s="227">
        <v>0.3315761729045863</v>
      </c>
      <c r="AS192" s="226">
        <v>213658.32469297506</v>
      </c>
      <c r="AT192" s="227">
        <v>-0.15081461015401521</v>
      </c>
      <c r="AU192" s="228">
        <v>319199.40270897036</v>
      </c>
      <c r="AV192" s="229">
        <v>-8.6715022376855466E-2</v>
      </c>
    </row>
    <row r="193" spans="2:48" ht="15" hidden="1" customHeight="1" outlineLevel="1">
      <c r="B193" s="225" t="s">
        <v>15</v>
      </c>
      <c r="C193" s="226">
        <v>122543</v>
      </c>
      <c r="D193" s="227">
        <v>4.6919718755072504E-2</v>
      </c>
      <c r="E193" s="226">
        <v>7625</v>
      </c>
      <c r="F193" s="227">
        <v>-1.0639678214610093E-2</v>
      </c>
      <c r="G193" s="226">
        <v>11453</v>
      </c>
      <c r="H193" s="227">
        <v>2.9853430446902252E-2</v>
      </c>
      <c r="I193" s="226">
        <v>47871</v>
      </c>
      <c r="J193" s="227">
        <v>6.6882103855582686E-2</v>
      </c>
      <c r="K193" s="226">
        <v>24913</v>
      </c>
      <c r="L193" s="227">
        <v>1.4910172322483373E-2</v>
      </c>
      <c r="M193" s="226">
        <v>114099</v>
      </c>
      <c r="N193" s="227">
        <v>-2.4305585913251271E-3</v>
      </c>
      <c r="O193" s="226">
        <v>3802</v>
      </c>
      <c r="P193" s="227">
        <v>-6.6077130926062377E-2</v>
      </c>
      <c r="Q193" s="226">
        <v>19136</v>
      </c>
      <c r="R193" s="227">
        <v>-8.5888984427247572E-2</v>
      </c>
      <c r="S193" s="226">
        <v>2132.6672107991158</v>
      </c>
      <c r="T193" s="227">
        <v>0.84430170650087466</v>
      </c>
      <c r="U193" s="226">
        <v>1071</v>
      </c>
      <c r="V193" s="227">
        <v>5.865384615384615</v>
      </c>
      <c r="W193" s="226">
        <v>938</v>
      </c>
      <c r="X193" s="227">
        <v>0.32861189801699719</v>
      </c>
      <c r="Y193" s="226">
        <v>106</v>
      </c>
      <c r="Z193" s="227">
        <v>-0.5267857142857143</v>
      </c>
      <c r="AA193" s="226">
        <v>12</v>
      </c>
      <c r="AB193" s="227">
        <v>-0.82857142857142851</v>
      </c>
      <c r="AC193" s="226">
        <v>2743</v>
      </c>
      <c r="AD193" s="227">
        <v>-2.971347718429429E-2</v>
      </c>
      <c r="AE193" s="226">
        <v>4001</v>
      </c>
      <c r="AF193" s="227">
        <v>0.36134739707383456</v>
      </c>
      <c r="AG193" s="226">
        <v>0</v>
      </c>
      <c r="AH193" s="227" t="s">
        <v>132</v>
      </c>
      <c r="AI193" s="226">
        <v>0</v>
      </c>
      <c r="AJ193" s="227" t="s">
        <v>132</v>
      </c>
      <c r="AK193" s="226">
        <v>10387</v>
      </c>
      <c r="AL193" s="227">
        <v>0.2863157894736843</v>
      </c>
      <c r="AM193" s="226">
        <v>414</v>
      </c>
      <c r="AN193" s="227">
        <v>-1.8957345971563955E-2</v>
      </c>
      <c r="AO193" s="226">
        <v>611</v>
      </c>
      <c r="AP193" s="227">
        <v>0.50864197530864197</v>
      </c>
      <c r="AQ193" s="226">
        <v>3328</v>
      </c>
      <c r="AR193" s="227">
        <v>1.7211774325429272</v>
      </c>
      <c r="AS193" s="226">
        <v>252515.97877204811</v>
      </c>
      <c r="AT193" s="227">
        <v>3.1987196903246806E-2</v>
      </c>
      <c r="AU193" s="228">
        <v>375059.02569176687</v>
      </c>
      <c r="AV193" s="229">
        <v>3.6818814666814026E-2</v>
      </c>
    </row>
    <row r="194" spans="2:48" ht="15" hidden="1" customHeight="1" outlineLevel="1">
      <c r="B194" s="225" t="s">
        <v>16</v>
      </c>
      <c r="C194" s="226">
        <v>95019</v>
      </c>
      <c r="D194" s="227">
        <v>-3.8337364761605985E-2</v>
      </c>
      <c r="E194" s="226">
        <v>10279</v>
      </c>
      <c r="F194" s="227">
        <v>-7.3880529777457404E-2</v>
      </c>
      <c r="G194" s="226">
        <v>12718</v>
      </c>
      <c r="H194" s="227">
        <v>-0.16400446986130279</v>
      </c>
      <c r="I194" s="226">
        <v>47919</v>
      </c>
      <c r="J194" s="227">
        <v>-2.2240812911914154E-2</v>
      </c>
      <c r="K194" s="226">
        <v>17773</v>
      </c>
      <c r="L194" s="227">
        <v>-0.27860534967731465</v>
      </c>
      <c r="M194" s="226">
        <v>101894</v>
      </c>
      <c r="N194" s="227">
        <v>-7.3556153622345022E-2</v>
      </c>
      <c r="O194" s="226">
        <v>2713</v>
      </c>
      <c r="P194" s="227">
        <v>-0.34642254878342571</v>
      </c>
      <c r="Q194" s="226">
        <v>11639</v>
      </c>
      <c r="R194" s="227">
        <v>-0.32660263827817637</v>
      </c>
      <c r="S194" s="226">
        <v>2981.9063902686325</v>
      </c>
      <c r="T194" s="227">
        <v>1.2518937301395425</v>
      </c>
      <c r="U194" s="226">
        <v>1431</v>
      </c>
      <c r="V194" s="227">
        <v>1.3497536945812807</v>
      </c>
      <c r="W194" s="226">
        <v>1355</v>
      </c>
      <c r="X194" s="227">
        <v>1.8646934460887947</v>
      </c>
      <c r="Y194" s="226">
        <v>146</v>
      </c>
      <c r="Z194" s="227">
        <v>-0.30805687203791465</v>
      </c>
      <c r="AA194" s="226">
        <v>47</v>
      </c>
      <c r="AB194" s="227">
        <v>0.6785714285714286</v>
      </c>
      <c r="AC194" s="226">
        <v>3347</v>
      </c>
      <c r="AD194" s="227">
        <v>-9.7600431383122133E-2</v>
      </c>
      <c r="AE194" s="226">
        <v>3008</v>
      </c>
      <c r="AF194" s="227">
        <v>-6.2344139650872821E-2</v>
      </c>
      <c r="AG194" s="226">
        <v>0</v>
      </c>
      <c r="AH194" s="227" t="s">
        <v>132</v>
      </c>
      <c r="AI194" s="226">
        <v>0</v>
      </c>
      <c r="AJ194" s="227" t="s">
        <v>132</v>
      </c>
      <c r="AK194" s="226">
        <v>8500</v>
      </c>
      <c r="AL194" s="227">
        <v>0.52548456568557067</v>
      </c>
      <c r="AM194" s="226">
        <v>1206</v>
      </c>
      <c r="AN194" s="227">
        <v>1.2927756653992395</v>
      </c>
      <c r="AO194" s="226">
        <v>601</v>
      </c>
      <c r="AP194" s="227">
        <v>0.1761252446183954</v>
      </c>
      <c r="AQ194" s="226">
        <v>3346</v>
      </c>
      <c r="AR194" s="227">
        <v>0.71765913757700206</v>
      </c>
      <c r="AS194" s="226">
        <v>227926.46069273725</v>
      </c>
      <c r="AT194" s="227">
        <v>-8.15911468067545E-2</v>
      </c>
      <c r="AU194" s="228">
        <v>322945.42235537258</v>
      </c>
      <c r="AV194" s="229">
        <v>-6.927445765516671E-2</v>
      </c>
    </row>
    <row r="195" spans="2:48" ht="15" hidden="1" customHeight="1" outlineLevel="1">
      <c r="B195" s="225" t="s">
        <v>17</v>
      </c>
      <c r="C195" s="226">
        <v>84102</v>
      </c>
      <c r="D195" s="227">
        <v>3.1825096923001395E-2</v>
      </c>
      <c r="E195" s="226">
        <v>5481</v>
      </c>
      <c r="F195" s="227">
        <v>-0.29838709677419351</v>
      </c>
      <c r="G195" s="226">
        <v>8524</v>
      </c>
      <c r="H195" s="227">
        <v>8.0416272469252537E-3</v>
      </c>
      <c r="I195" s="226">
        <v>41609</v>
      </c>
      <c r="J195" s="227">
        <v>-0.22520157160680032</v>
      </c>
      <c r="K195" s="226">
        <v>15937</v>
      </c>
      <c r="L195" s="227">
        <v>-9.2167473654229615E-2</v>
      </c>
      <c r="M195" s="226">
        <v>95546</v>
      </c>
      <c r="N195" s="227">
        <v>-0.12241673861528002</v>
      </c>
      <c r="O195" s="226">
        <v>3324</v>
      </c>
      <c r="P195" s="227">
        <v>-0.28238341968911918</v>
      </c>
      <c r="Q195" s="226">
        <v>9271</v>
      </c>
      <c r="R195" s="227">
        <v>-0.1975244525231542</v>
      </c>
      <c r="S195" s="226">
        <v>1223.1085904517436</v>
      </c>
      <c r="T195" s="227">
        <v>0.7989421672355419</v>
      </c>
      <c r="U195" s="226">
        <v>579</v>
      </c>
      <c r="V195" s="227">
        <v>2.3662790697674421</v>
      </c>
      <c r="W195" s="226">
        <v>367</v>
      </c>
      <c r="X195" s="227">
        <v>2.5139664804469275E-2</v>
      </c>
      <c r="Y195" s="226">
        <v>71</v>
      </c>
      <c r="Z195" s="227">
        <v>-0.28282828282828287</v>
      </c>
      <c r="AA195" s="226">
        <v>204</v>
      </c>
      <c r="AB195" s="227">
        <v>3</v>
      </c>
      <c r="AC195" s="226">
        <v>2577</v>
      </c>
      <c r="AD195" s="227">
        <v>-9.8635886673662077E-2</v>
      </c>
      <c r="AE195" s="226">
        <v>3073</v>
      </c>
      <c r="AF195" s="227">
        <v>-0.17481203007518797</v>
      </c>
      <c r="AG195" s="226">
        <v>0</v>
      </c>
      <c r="AH195" s="227" t="s">
        <v>132</v>
      </c>
      <c r="AI195" s="226">
        <v>0</v>
      </c>
      <c r="AJ195" s="227" t="s">
        <v>132</v>
      </c>
      <c r="AK195" s="226">
        <v>5181</v>
      </c>
      <c r="AL195" s="227">
        <v>0.24125539051269773</v>
      </c>
      <c r="AM195" s="226">
        <v>494</v>
      </c>
      <c r="AN195" s="227">
        <v>-0.4386363636363636</v>
      </c>
      <c r="AO195" s="226">
        <v>431</v>
      </c>
      <c r="AP195" s="227">
        <v>3.6057692307692291E-2</v>
      </c>
      <c r="AQ195" s="226">
        <v>1464</v>
      </c>
      <c r="AR195" s="227">
        <v>-0.10513447432762835</v>
      </c>
      <c r="AS195" s="226">
        <v>194136.66130458107</v>
      </c>
      <c r="AT195" s="227">
        <v>-0.14463256305516758</v>
      </c>
      <c r="AU195" s="228">
        <v>278238.69312967802</v>
      </c>
      <c r="AV195" s="229">
        <v>-9.8006348107900765E-2</v>
      </c>
    </row>
    <row r="196" spans="2:48" ht="15" hidden="1" customHeight="1" outlineLevel="1">
      <c r="B196" s="225" t="s">
        <v>18</v>
      </c>
      <c r="C196" s="226">
        <v>70590</v>
      </c>
      <c r="D196" s="227">
        <v>-0.15575329195220844</v>
      </c>
      <c r="E196" s="226">
        <v>6954</v>
      </c>
      <c r="F196" s="227">
        <v>8.7032201914707397E-3</v>
      </c>
      <c r="G196" s="226">
        <v>7415</v>
      </c>
      <c r="H196" s="227">
        <v>-0.1610092781172211</v>
      </c>
      <c r="I196" s="226">
        <v>55930</v>
      </c>
      <c r="J196" s="227">
        <v>0.12818961169944521</v>
      </c>
      <c r="K196" s="226">
        <v>22857</v>
      </c>
      <c r="L196" s="227">
        <v>-0.10662497557162398</v>
      </c>
      <c r="M196" s="226">
        <v>105268</v>
      </c>
      <c r="N196" s="227">
        <v>-4.0986817531680764E-2</v>
      </c>
      <c r="O196" s="226">
        <v>2579</v>
      </c>
      <c r="P196" s="227">
        <v>-0.19607231920199497</v>
      </c>
      <c r="Q196" s="226">
        <v>7875</v>
      </c>
      <c r="R196" s="227">
        <v>-0.13877952755905509</v>
      </c>
      <c r="S196" s="226">
        <v>1562.521496451729</v>
      </c>
      <c r="T196" s="227">
        <v>2.1943696932866468</v>
      </c>
      <c r="U196" s="226">
        <v>1119</v>
      </c>
      <c r="V196" s="227">
        <v>7.6744186046511622</v>
      </c>
      <c r="W196" s="226">
        <v>50</v>
      </c>
      <c r="X196" s="227">
        <v>0.35135135135135132</v>
      </c>
      <c r="Y196" s="226">
        <v>58</v>
      </c>
      <c r="Z196" s="227">
        <v>-0.50427350427350426</v>
      </c>
      <c r="AA196" s="226">
        <v>328</v>
      </c>
      <c r="AB196" s="227">
        <v>0.59223300970873782</v>
      </c>
      <c r="AC196" s="226">
        <v>3031</v>
      </c>
      <c r="AD196" s="227">
        <v>4.1938810587830888E-2</v>
      </c>
      <c r="AE196" s="226">
        <v>2859</v>
      </c>
      <c r="AF196" s="227">
        <v>-0.11073094867807154</v>
      </c>
      <c r="AG196" s="226">
        <v>0</v>
      </c>
      <c r="AH196" s="227" t="s">
        <v>132</v>
      </c>
      <c r="AI196" s="226">
        <v>0</v>
      </c>
      <c r="AJ196" s="227" t="s">
        <v>132</v>
      </c>
      <c r="AK196" s="226">
        <v>6140</v>
      </c>
      <c r="AL196" s="227">
        <v>1.5215605749486651</v>
      </c>
      <c r="AM196" s="226">
        <v>338</v>
      </c>
      <c r="AN196" s="227">
        <v>-0.28691983122362874</v>
      </c>
      <c r="AO196" s="226">
        <v>400</v>
      </c>
      <c r="AP196" s="227">
        <v>0.14285714285714279</v>
      </c>
      <c r="AQ196" s="226">
        <v>1596</v>
      </c>
      <c r="AR196" s="227">
        <v>0.29021827000808398</v>
      </c>
      <c r="AS196" s="226">
        <v>224806.0546346514</v>
      </c>
      <c r="AT196" s="227">
        <v>3.0514898286084779E-3</v>
      </c>
      <c r="AU196" s="228">
        <v>295395.89888135949</v>
      </c>
      <c r="AV196" s="229">
        <v>-4.0097160512238661E-2</v>
      </c>
    </row>
    <row r="197" spans="2:48" ht="15" hidden="1" customHeight="1" outlineLevel="1">
      <c r="B197" s="225" t="s">
        <v>19</v>
      </c>
      <c r="C197" s="226">
        <v>100914</v>
      </c>
      <c r="D197" s="227">
        <v>-3.1591271136019006E-2</v>
      </c>
      <c r="E197" s="226">
        <v>6865</v>
      </c>
      <c r="F197" s="227">
        <v>-0.27223576804834093</v>
      </c>
      <c r="G197" s="226">
        <v>10185</v>
      </c>
      <c r="H197" s="227">
        <v>3.1810353560935978E-2</v>
      </c>
      <c r="I197" s="226">
        <v>58799</v>
      </c>
      <c r="J197" s="227">
        <v>-6.5722781644927952E-3</v>
      </c>
      <c r="K197" s="226">
        <v>28942</v>
      </c>
      <c r="L197" s="227">
        <v>-0.26691995947315095</v>
      </c>
      <c r="M197" s="226">
        <v>104650</v>
      </c>
      <c r="N197" s="227">
        <v>3.2326161798506448E-2</v>
      </c>
      <c r="O197" s="226">
        <v>1497</v>
      </c>
      <c r="P197" s="227">
        <v>-0.24849397590361444</v>
      </c>
      <c r="Q197" s="226">
        <v>13162</v>
      </c>
      <c r="R197" s="227">
        <v>5.0438946528331918E-2</v>
      </c>
      <c r="S197" s="226">
        <v>25253.600333223061</v>
      </c>
      <c r="T197" s="227">
        <v>0.32687023357354272</v>
      </c>
      <c r="U197" s="226">
        <v>14158</v>
      </c>
      <c r="V197" s="227">
        <v>0.60448776065276522</v>
      </c>
      <c r="W197" s="226">
        <v>3189</v>
      </c>
      <c r="X197" s="227">
        <v>-0.29680264608599782</v>
      </c>
      <c r="Y197" s="226">
        <v>3622</v>
      </c>
      <c r="Z197" s="227">
        <v>0.29264810849393297</v>
      </c>
      <c r="AA197" s="226">
        <v>4284</v>
      </c>
      <c r="AB197" s="227">
        <v>0.49268292682926829</v>
      </c>
      <c r="AC197" s="226">
        <v>4043</v>
      </c>
      <c r="AD197" s="227">
        <v>0.13122551762730827</v>
      </c>
      <c r="AE197" s="226">
        <v>3521</v>
      </c>
      <c r="AF197" s="227">
        <v>-0.13083189335966428</v>
      </c>
      <c r="AG197" s="226">
        <v>0</v>
      </c>
      <c r="AH197" s="227" t="s">
        <v>132</v>
      </c>
      <c r="AI197" s="226">
        <v>0</v>
      </c>
      <c r="AJ197" s="227" t="s">
        <v>132</v>
      </c>
      <c r="AK197" s="226">
        <v>6677</v>
      </c>
      <c r="AL197" s="227">
        <v>-4.8589341692789945E-2</v>
      </c>
      <c r="AM197" s="226">
        <v>523</v>
      </c>
      <c r="AN197" s="227">
        <v>-0.50047755491881563</v>
      </c>
      <c r="AO197" s="226">
        <v>345</v>
      </c>
      <c r="AP197" s="227">
        <v>4.5454545454545414E-2</v>
      </c>
      <c r="AQ197" s="226">
        <v>1747</v>
      </c>
      <c r="AR197" s="227">
        <v>0.20983379501385047</v>
      </c>
      <c r="AS197" s="226">
        <v>266208.85971195681</v>
      </c>
      <c r="AT197" s="227">
        <v>-1.5383749920487966E-2</v>
      </c>
      <c r="AU197" s="228">
        <v>367122.82812068565</v>
      </c>
      <c r="AV197" s="229">
        <v>-1.9893270663629226E-2</v>
      </c>
    </row>
    <row r="198" spans="2:48" ht="15" hidden="1" customHeight="1" outlineLevel="1">
      <c r="B198" s="225" t="s">
        <v>20</v>
      </c>
      <c r="C198" s="226">
        <v>67282</v>
      </c>
      <c r="D198" s="227">
        <v>0.10085408553944819</v>
      </c>
      <c r="E198" s="226">
        <v>9538</v>
      </c>
      <c r="F198" s="227">
        <v>-0.14249752764541945</v>
      </c>
      <c r="G198" s="226">
        <v>11495</v>
      </c>
      <c r="H198" s="227">
        <v>0.12190122974819451</v>
      </c>
      <c r="I198" s="226">
        <v>74541</v>
      </c>
      <c r="J198" s="227">
        <v>5.9227260455004149E-2</v>
      </c>
      <c r="K198" s="226">
        <v>29472</v>
      </c>
      <c r="L198" s="227">
        <v>6.2092327651446899E-2</v>
      </c>
      <c r="M198" s="226">
        <v>124166</v>
      </c>
      <c r="N198" s="227">
        <v>3.9820452052155897E-2</v>
      </c>
      <c r="O198" s="226">
        <v>1523</v>
      </c>
      <c r="P198" s="227">
        <v>5.3979238754325198E-2</v>
      </c>
      <c r="Q198" s="226">
        <v>12141</v>
      </c>
      <c r="R198" s="227">
        <v>6.7997888810696683E-2</v>
      </c>
      <c r="S198" s="226">
        <v>52277.818096860894</v>
      </c>
      <c r="T198" s="227">
        <v>0.31662026335303106</v>
      </c>
      <c r="U198" s="226">
        <v>17213</v>
      </c>
      <c r="V198" s="227">
        <v>0.15021717340461072</v>
      </c>
      <c r="W198" s="226">
        <v>9129</v>
      </c>
      <c r="X198" s="227">
        <v>0.34171075837742504</v>
      </c>
      <c r="Y198" s="226">
        <v>10551</v>
      </c>
      <c r="Z198" s="227">
        <v>0.32616892911010553</v>
      </c>
      <c r="AA198" s="226">
        <v>15384</v>
      </c>
      <c r="AB198" s="227">
        <v>0.54132852419597244</v>
      </c>
      <c r="AC198" s="226">
        <v>3777</v>
      </c>
      <c r="AD198" s="227">
        <v>0.54163265306122454</v>
      </c>
      <c r="AE198" s="226">
        <v>4708</v>
      </c>
      <c r="AF198" s="227">
        <v>0.3390216154721275</v>
      </c>
      <c r="AG198" s="226">
        <v>0</v>
      </c>
      <c r="AH198" s="227" t="s">
        <v>132</v>
      </c>
      <c r="AI198" s="226">
        <v>0</v>
      </c>
      <c r="AJ198" s="227" t="s">
        <v>132</v>
      </c>
      <c r="AK198" s="226">
        <v>7056</v>
      </c>
      <c r="AL198" s="227">
        <v>0.58597437626432902</v>
      </c>
      <c r="AM198" s="226">
        <v>1192</v>
      </c>
      <c r="AN198" s="227">
        <v>1.3605442176870763E-2</v>
      </c>
      <c r="AO198" s="226">
        <v>370</v>
      </c>
      <c r="AP198" s="227">
        <v>0.53526970954356856</v>
      </c>
      <c r="AQ198" s="226">
        <v>1594</v>
      </c>
      <c r="AR198" s="227">
        <v>5.9840425531914931E-2</v>
      </c>
      <c r="AS198" s="226">
        <v>333853.5694521626</v>
      </c>
      <c r="AT198" s="227">
        <v>9.5464934657842226E-2</v>
      </c>
      <c r="AU198" s="228">
        <v>401135.67030624807</v>
      </c>
      <c r="AV198" s="229">
        <v>9.6365972044419879E-2</v>
      </c>
    </row>
    <row r="199" spans="2:48" ht="15" hidden="1" customHeight="1" outlineLevel="1">
      <c r="B199" s="225" t="s">
        <v>21</v>
      </c>
      <c r="C199" s="226">
        <v>43321</v>
      </c>
      <c r="D199" s="227">
        <v>-9.8099223450544448E-2</v>
      </c>
      <c r="E199" s="226">
        <v>7906</v>
      </c>
      <c r="F199" s="227">
        <v>-0.22093023255813948</v>
      </c>
      <c r="G199" s="226">
        <v>12456</v>
      </c>
      <c r="H199" s="227">
        <v>7.7229092795987109E-2</v>
      </c>
      <c r="I199" s="226">
        <v>67935</v>
      </c>
      <c r="J199" s="227">
        <v>0.16251411752626721</v>
      </c>
      <c r="K199" s="226">
        <v>21419</v>
      </c>
      <c r="L199" s="227">
        <v>-0.18984038126938496</v>
      </c>
      <c r="M199" s="226">
        <v>107127</v>
      </c>
      <c r="N199" s="227">
        <v>8.4907284567007357E-2</v>
      </c>
      <c r="O199" s="226">
        <v>1432</v>
      </c>
      <c r="P199" s="227">
        <v>0.2323580034423407</v>
      </c>
      <c r="Q199" s="226">
        <v>15338</v>
      </c>
      <c r="R199" s="227">
        <v>2.0696080388633797E-2</v>
      </c>
      <c r="S199" s="226">
        <v>48443.749136758015</v>
      </c>
      <c r="T199" s="227">
        <v>0.26458786065514595</v>
      </c>
      <c r="U199" s="226">
        <v>15923</v>
      </c>
      <c r="V199" s="227">
        <v>1.0984126984126874E-2</v>
      </c>
      <c r="W199" s="226">
        <v>8337</v>
      </c>
      <c r="X199" s="227">
        <v>0.15470914127423829</v>
      </c>
      <c r="Y199" s="226">
        <v>9583</v>
      </c>
      <c r="Z199" s="227">
        <v>0.58344348975545279</v>
      </c>
      <c r="AA199" s="226">
        <v>14600</v>
      </c>
      <c r="AB199" s="227">
        <v>0.57225931509799688</v>
      </c>
      <c r="AC199" s="226">
        <v>3294</v>
      </c>
      <c r="AD199" s="227">
        <v>0.280217644772639</v>
      </c>
      <c r="AE199" s="226">
        <v>4043</v>
      </c>
      <c r="AF199" s="227">
        <v>-1.7283950617283939E-3</v>
      </c>
      <c r="AG199" s="226">
        <v>0</v>
      </c>
      <c r="AH199" s="227" t="s">
        <v>132</v>
      </c>
      <c r="AI199" s="226">
        <v>0</v>
      </c>
      <c r="AJ199" s="227" t="s">
        <v>132</v>
      </c>
      <c r="AK199" s="226">
        <v>6236</v>
      </c>
      <c r="AL199" s="227">
        <v>0.69043101111412297</v>
      </c>
      <c r="AM199" s="226">
        <v>1017</v>
      </c>
      <c r="AN199" s="227">
        <v>4.7373841400617955E-2</v>
      </c>
      <c r="AO199" s="226">
        <v>675</v>
      </c>
      <c r="AP199" s="227">
        <v>0.9285714285714286</v>
      </c>
      <c r="AQ199" s="226">
        <v>1408</v>
      </c>
      <c r="AR199" s="227">
        <v>0.18818565400843879</v>
      </c>
      <c r="AS199" s="226">
        <v>298732.41249948839</v>
      </c>
      <c r="AT199" s="227">
        <v>9.5678710973400305E-2</v>
      </c>
      <c r="AU199" s="228">
        <v>342053.31440026505</v>
      </c>
      <c r="AV199" s="229">
        <v>6.6653218119104629E-2</v>
      </c>
    </row>
    <row r="200" spans="2:48" ht="15" hidden="1" customHeight="1" outlineLevel="1">
      <c r="B200" s="225" t="s">
        <v>22</v>
      </c>
      <c r="C200" s="226">
        <v>45039</v>
      </c>
      <c r="D200" s="227">
        <v>4.6250696896487531E-2</v>
      </c>
      <c r="E200" s="226">
        <v>8362</v>
      </c>
      <c r="F200" s="227">
        <v>-0.19735073910539447</v>
      </c>
      <c r="G200" s="226">
        <v>12780</v>
      </c>
      <c r="H200" s="227">
        <v>4.5740937730136544E-2</v>
      </c>
      <c r="I200" s="226">
        <v>62698</v>
      </c>
      <c r="J200" s="227">
        <v>0.10471324112413005</v>
      </c>
      <c r="K200" s="226">
        <v>15721</v>
      </c>
      <c r="L200" s="227">
        <v>-5.4717094582406367E-2</v>
      </c>
      <c r="M200" s="226">
        <v>116074</v>
      </c>
      <c r="N200" s="227">
        <v>0.28303930671618693</v>
      </c>
      <c r="O200" s="226">
        <v>1302</v>
      </c>
      <c r="P200" s="227">
        <v>0.52637749120750299</v>
      </c>
      <c r="Q200" s="226">
        <v>20175</v>
      </c>
      <c r="R200" s="227">
        <v>-2.0107824566516053E-2</v>
      </c>
      <c r="S200" s="226">
        <v>52902.340275724106</v>
      </c>
      <c r="T200" s="227">
        <v>0.11850870768210653</v>
      </c>
      <c r="U200" s="226">
        <v>18815</v>
      </c>
      <c r="V200" s="227">
        <v>-3.0903940252382189E-2</v>
      </c>
      <c r="W200" s="226">
        <v>8485</v>
      </c>
      <c r="X200" s="227">
        <v>-0.10078423060618902</v>
      </c>
      <c r="Y200" s="226">
        <v>10763</v>
      </c>
      <c r="Z200" s="227">
        <v>0.47196389496717717</v>
      </c>
      <c r="AA200" s="226">
        <v>14839</v>
      </c>
      <c r="AB200" s="227">
        <v>0.33276450511945388</v>
      </c>
      <c r="AC200" s="226">
        <v>3437</v>
      </c>
      <c r="AD200" s="227">
        <v>0.42554956449605963</v>
      </c>
      <c r="AE200" s="226">
        <v>3799</v>
      </c>
      <c r="AF200" s="227">
        <v>-4.9774887443721827E-2</v>
      </c>
      <c r="AG200" s="226">
        <v>0</v>
      </c>
      <c r="AH200" s="227" t="s">
        <v>132</v>
      </c>
      <c r="AI200" s="226">
        <v>0</v>
      </c>
      <c r="AJ200" s="227" t="s">
        <v>132</v>
      </c>
      <c r="AK200" s="226">
        <v>7508</v>
      </c>
      <c r="AL200" s="227">
        <v>0.334281144481962</v>
      </c>
      <c r="AM200" s="226">
        <v>682</v>
      </c>
      <c r="AN200" s="227">
        <v>-0.72355087150385078</v>
      </c>
      <c r="AO200" s="226">
        <v>638</v>
      </c>
      <c r="AP200" s="227">
        <v>-7.4020319303338189E-2</v>
      </c>
      <c r="AQ200" s="226">
        <v>2514</v>
      </c>
      <c r="AR200" s="227">
        <v>1.0725474031327287</v>
      </c>
      <c r="AS200" s="226">
        <v>308593.29332800303</v>
      </c>
      <c r="AT200" s="227">
        <v>0.13603372467971453</v>
      </c>
      <c r="AU200" s="228">
        <v>353632.3395786999</v>
      </c>
      <c r="AV200" s="229">
        <v>0.12375196580238357</v>
      </c>
    </row>
    <row r="201" spans="2:48" collapsed="1">
      <c r="B201" s="238">
        <v>1996</v>
      </c>
      <c r="C201" s="239">
        <v>936165</v>
      </c>
      <c r="D201" s="240">
        <v>-6.707784828862362E-3</v>
      </c>
      <c r="E201" s="239">
        <v>99705</v>
      </c>
      <c r="F201" s="240">
        <v>-8.1517032997402206E-2</v>
      </c>
      <c r="G201" s="239">
        <v>135970</v>
      </c>
      <c r="H201" s="240">
        <v>5.4946930668487326E-2</v>
      </c>
      <c r="I201" s="239">
        <v>692134</v>
      </c>
      <c r="J201" s="240">
        <v>1.7299563175006361E-2</v>
      </c>
      <c r="K201" s="239">
        <v>236775</v>
      </c>
      <c r="L201" s="240">
        <v>-0.12401265284226493</v>
      </c>
      <c r="M201" s="239">
        <v>1303152</v>
      </c>
      <c r="N201" s="240">
        <v>5.6139587321943907E-3</v>
      </c>
      <c r="O201" s="239">
        <v>24236</v>
      </c>
      <c r="P201" s="240">
        <v>-0.24229350340774092</v>
      </c>
      <c r="Q201" s="239">
        <v>143259</v>
      </c>
      <c r="R201" s="240">
        <v>-0.13291974337247303</v>
      </c>
      <c r="S201" s="239">
        <v>339240.78974430653</v>
      </c>
      <c r="T201" s="240">
        <v>0.23823983933937654</v>
      </c>
      <c r="U201" s="239">
        <v>123597</v>
      </c>
      <c r="V201" s="240">
        <v>0.18409480652609189</v>
      </c>
      <c r="W201" s="239">
        <v>65861</v>
      </c>
      <c r="X201" s="240">
        <v>0.3031718079107224</v>
      </c>
      <c r="Y201" s="239">
        <v>60138</v>
      </c>
      <c r="Z201" s="240">
        <v>0.30247769210777098</v>
      </c>
      <c r="AA201" s="239">
        <v>89644</v>
      </c>
      <c r="AB201" s="240">
        <v>0.23005570954197418</v>
      </c>
      <c r="AC201" s="239">
        <v>42094</v>
      </c>
      <c r="AD201" s="240">
        <v>6.3731931668856712E-2</v>
      </c>
      <c r="AE201" s="239">
        <v>42699</v>
      </c>
      <c r="AF201" s="240">
        <v>-1.2443046464833407E-2</v>
      </c>
      <c r="AG201" s="239">
        <v>0</v>
      </c>
      <c r="AH201" s="240" t="s">
        <v>132</v>
      </c>
      <c r="AI201" s="239">
        <v>0</v>
      </c>
      <c r="AJ201" s="240" t="s">
        <v>132</v>
      </c>
      <c r="AK201" s="239">
        <v>86191</v>
      </c>
      <c r="AL201" s="240">
        <v>0.35248242530755713</v>
      </c>
      <c r="AM201" s="239">
        <v>9922</v>
      </c>
      <c r="AN201" s="240">
        <v>-5.5137605942291223E-2</v>
      </c>
      <c r="AO201" s="239">
        <v>5991</v>
      </c>
      <c r="AP201" s="240">
        <v>0.25465968586387433</v>
      </c>
      <c r="AQ201" s="239">
        <v>26461</v>
      </c>
      <c r="AR201" s="240">
        <v>0.36235391031251618</v>
      </c>
      <c r="AS201" s="239">
        <v>3187830.2531306702</v>
      </c>
      <c r="AT201" s="240">
        <v>1.6400334334380373E-2</v>
      </c>
      <c r="AU201" s="241">
        <v>4123995.246422885</v>
      </c>
      <c r="AV201" s="242">
        <v>1.1060838189628663E-2</v>
      </c>
    </row>
    <row r="202" spans="2:48" ht="15" hidden="1" customHeight="1" outlineLevel="1">
      <c r="B202" s="225" t="s">
        <v>11</v>
      </c>
      <c r="C202" s="226">
        <v>56948</v>
      </c>
      <c r="D202" s="227">
        <v>0.1059152522623994</v>
      </c>
      <c r="E202" s="226">
        <v>8544</v>
      </c>
      <c r="F202" s="227">
        <v>0.21071276746492851</v>
      </c>
      <c r="G202" s="226">
        <v>12618</v>
      </c>
      <c r="H202" s="227">
        <v>0.14563283094243684</v>
      </c>
      <c r="I202" s="226">
        <v>60399</v>
      </c>
      <c r="J202" s="227">
        <v>6.86305732484076E-2</v>
      </c>
      <c r="K202" s="226">
        <v>15199</v>
      </c>
      <c r="L202" s="227">
        <v>2.1575480575346084E-2</v>
      </c>
      <c r="M202" s="226">
        <v>110208</v>
      </c>
      <c r="N202" s="227">
        <v>7.6092369281843375E-2</v>
      </c>
      <c r="O202" s="226">
        <v>1729</v>
      </c>
      <c r="P202" s="227">
        <v>-0.2951487973909499</v>
      </c>
      <c r="Q202" s="226">
        <v>11032</v>
      </c>
      <c r="R202" s="227">
        <v>0.24472526232652592</v>
      </c>
      <c r="S202" s="226">
        <v>52177.951471467233</v>
      </c>
      <c r="T202" s="227">
        <v>0.38017973652115145</v>
      </c>
      <c r="U202" s="226">
        <v>17838</v>
      </c>
      <c r="V202" s="227">
        <v>0.17859266600594648</v>
      </c>
      <c r="W202" s="226">
        <v>8942</v>
      </c>
      <c r="X202" s="227">
        <v>0.40974302380577021</v>
      </c>
      <c r="Y202" s="226">
        <v>9407</v>
      </c>
      <c r="Z202" s="227">
        <v>0.36313577742356173</v>
      </c>
      <c r="AA202" s="226">
        <v>15990</v>
      </c>
      <c r="AB202" s="227">
        <v>0.69637173774665828</v>
      </c>
      <c r="AC202" s="226">
        <v>3581</v>
      </c>
      <c r="AD202" s="227">
        <v>0.37624903920061481</v>
      </c>
      <c r="AE202" s="226">
        <v>3628</v>
      </c>
      <c r="AF202" s="227">
        <v>0.12461252324860506</v>
      </c>
      <c r="AG202" s="226">
        <v>0</v>
      </c>
      <c r="AH202" s="227" t="s">
        <v>132</v>
      </c>
      <c r="AI202" s="226">
        <v>0</v>
      </c>
      <c r="AJ202" s="227" t="s">
        <v>132</v>
      </c>
      <c r="AK202" s="226">
        <v>7109</v>
      </c>
      <c r="AL202" s="227">
        <v>0.32235863095238093</v>
      </c>
      <c r="AM202" s="226">
        <v>908</v>
      </c>
      <c r="AN202" s="227">
        <v>0.23705722070844693</v>
      </c>
      <c r="AO202" s="226">
        <v>297</v>
      </c>
      <c r="AP202" s="227">
        <v>0.19277108433734935</v>
      </c>
      <c r="AQ202" s="226">
        <v>2537</v>
      </c>
      <c r="AR202" s="227">
        <v>1.68336673346694E-2</v>
      </c>
      <c r="AS202" s="226">
        <v>289966</v>
      </c>
      <c r="AT202" s="227">
        <v>0.1340662607015608</v>
      </c>
      <c r="AU202" s="228">
        <v>346914</v>
      </c>
      <c r="AV202" s="229">
        <v>0.12934719269746497</v>
      </c>
    </row>
    <row r="203" spans="2:48" ht="15" hidden="1" customHeight="1" outlineLevel="1">
      <c r="B203" s="225" t="s">
        <v>12</v>
      </c>
      <c r="C203" s="226">
        <v>62604</v>
      </c>
      <c r="D203" s="227">
        <v>9.8720581266782403E-2</v>
      </c>
      <c r="E203" s="226">
        <v>8303</v>
      </c>
      <c r="F203" s="227">
        <v>8.6922372038224838E-2</v>
      </c>
      <c r="G203" s="226">
        <v>9598</v>
      </c>
      <c r="H203" s="227">
        <v>-3.1971759959657065E-2</v>
      </c>
      <c r="I203" s="226">
        <v>68446</v>
      </c>
      <c r="J203" s="227">
        <v>0.10254510309278353</v>
      </c>
      <c r="K203" s="226">
        <v>9031</v>
      </c>
      <c r="L203" s="227">
        <v>-0.15606018129146804</v>
      </c>
      <c r="M203" s="226">
        <v>96625</v>
      </c>
      <c r="N203" s="227">
        <v>-9.1520228659539904E-2</v>
      </c>
      <c r="O203" s="226">
        <v>1379</v>
      </c>
      <c r="P203" s="227">
        <v>5.5895865237366005E-2</v>
      </c>
      <c r="Q203" s="226">
        <v>8820</v>
      </c>
      <c r="R203" s="227">
        <v>-7.0208728652751407E-2</v>
      </c>
      <c r="S203" s="226">
        <v>47008.943593536649</v>
      </c>
      <c r="T203" s="227">
        <v>0.104183531938987</v>
      </c>
      <c r="U203" s="226">
        <v>17121</v>
      </c>
      <c r="V203" s="227">
        <v>-2.7957365018347335E-3</v>
      </c>
      <c r="W203" s="226">
        <v>7517</v>
      </c>
      <c r="X203" s="227">
        <v>-0.13178563178563174</v>
      </c>
      <c r="Y203" s="226">
        <v>7089</v>
      </c>
      <c r="Z203" s="227">
        <v>7.8174904942965862E-2</v>
      </c>
      <c r="AA203" s="226">
        <v>15282</v>
      </c>
      <c r="AB203" s="227">
        <v>0.50250712810933051</v>
      </c>
      <c r="AC203" s="226">
        <v>4277</v>
      </c>
      <c r="AD203" s="227">
        <v>0.66355503695060292</v>
      </c>
      <c r="AE203" s="226">
        <v>3895</v>
      </c>
      <c r="AF203" s="227">
        <v>0.11540664375715926</v>
      </c>
      <c r="AG203" s="226">
        <v>0</v>
      </c>
      <c r="AH203" s="227" t="s">
        <v>132</v>
      </c>
      <c r="AI203" s="226">
        <v>0</v>
      </c>
      <c r="AJ203" s="227" t="s">
        <v>132</v>
      </c>
      <c r="AK203" s="226">
        <v>6152</v>
      </c>
      <c r="AL203" s="227">
        <v>0.43570595099183196</v>
      </c>
      <c r="AM203" s="226">
        <v>508</v>
      </c>
      <c r="AN203" s="227">
        <v>0.23600973236009737</v>
      </c>
      <c r="AO203" s="226">
        <v>324</v>
      </c>
      <c r="AP203" s="227">
        <v>-6.1349693251533388E-3</v>
      </c>
      <c r="AQ203" s="226">
        <v>2091</v>
      </c>
      <c r="AR203" s="227">
        <v>0.34555984555984565</v>
      </c>
      <c r="AS203" s="226">
        <v>266459.85645422997</v>
      </c>
      <c r="AT203" s="227">
        <v>1.4294667756272306E-2</v>
      </c>
      <c r="AU203" s="228">
        <v>329063.95517481124</v>
      </c>
      <c r="AV203" s="229">
        <v>2.9342420454530282E-2</v>
      </c>
    </row>
    <row r="204" spans="2:48" ht="15" hidden="1" customHeight="1" outlineLevel="1">
      <c r="B204" s="225" t="s">
        <v>13</v>
      </c>
      <c r="C204" s="226">
        <v>87648</v>
      </c>
      <c r="D204" s="227">
        <v>0.14314034927549457</v>
      </c>
      <c r="E204" s="226">
        <v>9397</v>
      </c>
      <c r="F204" s="227">
        <v>-1.000842815002112E-2</v>
      </c>
      <c r="G204" s="226">
        <v>11142</v>
      </c>
      <c r="H204" s="227">
        <v>0.15652895993356863</v>
      </c>
      <c r="I204" s="226">
        <v>53261</v>
      </c>
      <c r="J204" s="227">
        <v>6.0553564317005204E-2</v>
      </c>
      <c r="K204" s="226">
        <v>21248</v>
      </c>
      <c r="L204" s="227">
        <v>-9.3012336193281309E-2</v>
      </c>
      <c r="M204" s="226">
        <v>114367</v>
      </c>
      <c r="N204" s="227">
        <v>5.9179269659279221E-2</v>
      </c>
      <c r="O204" s="226">
        <v>2661</v>
      </c>
      <c r="P204" s="227">
        <v>0.44384156266956043</v>
      </c>
      <c r="Q204" s="226">
        <v>13223</v>
      </c>
      <c r="R204" s="227">
        <v>-3.3194413979673931E-2</v>
      </c>
      <c r="S204" s="226">
        <v>25081.554200733211</v>
      </c>
      <c r="T204" s="227">
        <v>0.20145852081579863</v>
      </c>
      <c r="U204" s="226">
        <v>9171</v>
      </c>
      <c r="V204" s="227">
        <v>0.27534418022528162</v>
      </c>
      <c r="W204" s="226">
        <v>3658</v>
      </c>
      <c r="X204" s="227">
        <v>-0.34783383847388127</v>
      </c>
      <c r="Y204" s="226">
        <v>4571</v>
      </c>
      <c r="Z204" s="227">
        <v>0.62669039145907468</v>
      </c>
      <c r="AA204" s="226">
        <v>7681</v>
      </c>
      <c r="AB204" s="227">
        <v>0.45887939221272545</v>
      </c>
      <c r="AC204" s="226">
        <v>4616</v>
      </c>
      <c r="AD204" s="227">
        <v>0.17127632580563312</v>
      </c>
      <c r="AE204" s="226">
        <v>3496</v>
      </c>
      <c r="AF204" s="227">
        <v>0.29051310446659273</v>
      </c>
      <c r="AG204" s="226">
        <v>0</v>
      </c>
      <c r="AH204" s="227" t="s">
        <v>132</v>
      </c>
      <c r="AI204" s="226">
        <v>0</v>
      </c>
      <c r="AJ204" s="227" t="s">
        <v>132</v>
      </c>
      <c r="AK204" s="226">
        <v>4139</v>
      </c>
      <c r="AL204" s="227">
        <v>0.40543293718166384</v>
      </c>
      <c r="AM204" s="226">
        <v>542</v>
      </c>
      <c r="AN204" s="227">
        <v>0.88850174216027877</v>
      </c>
      <c r="AO204" s="226">
        <v>367</v>
      </c>
      <c r="AP204" s="227">
        <v>0.22333333333333338</v>
      </c>
      <c r="AQ204" s="226">
        <v>1508</v>
      </c>
      <c r="AR204" s="227">
        <v>0.74335260115606938</v>
      </c>
      <c r="AS204" s="226">
        <v>265051.60922016058</v>
      </c>
      <c r="AT204" s="227">
        <v>6.7915503190846715E-2</v>
      </c>
      <c r="AU204" s="228">
        <v>352699.75236050988</v>
      </c>
      <c r="AV204" s="229">
        <v>8.566980938820512E-2</v>
      </c>
    </row>
    <row r="205" spans="2:48" ht="15" hidden="1" customHeight="1" outlineLevel="1">
      <c r="B205" s="225" t="s">
        <v>14</v>
      </c>
      <c r="C205" s="226">
        <v>97903</v>
      </c>
      <c r="D205" s="227">
        <v>3.8251887672859919E-2</v>
      </c>
      <c r="E205" s="226">
        <v>7676</v>
      </c>
      <c r="F205" s="227">
        <v>-7.9174664107485637E-2</v>
      </c>
      <c r="G205" s="226">
        <v>8001</v>
      </c>
      <c r="H205" s="227">
        <v>-5.4478846608366771E-2</v>
      </c>
      <c r="I205" s="226">
        <v>56347</v>
      </c>
      <c r="J205" s="227">
        <v>0.13774861181221598</v>
      </c>
      <c r="K205" s="226">
        <v>22195</v>
      </c>
      <c r="L205" s="227">
        <v>0.18240903521389384</v>
      </c>
      <c r="M205" s="226">
        <v>121680</v>
      </c>
      <c r="N205" s="227">
        <v>-1.6449096714222233E-2</v>
      </c>
      <c r="O205" s="226">
        <v>4703</v>
      </c>
      <c r="P205" s="227">
        <v>0.65365682137834047</v>
      </c>
      <c r="Q205" s="226">
        <v>13716</v>
      </c>
      <c r="R205" s="227">
        <v>-4.3914680050188171E-2</v>
      </c>
      <c r="S205" s="226">
        <v>1716.4474313346798</v>
      </c>
      <c r="T205" s="227">
        <v>0.46539339990075823</v>
      </c>
      <c r="U205" s="226">
        <v>231</v>
      </c>
      <c r="V205" s="227">
        <v>4.0540540540540571E-2</v>
      </c>
      <c r="W205" s="226">
        <v>853</v>
      </c>
      <c r="X205" s="227">
        <v>0.208215297450425</v>
      </c>
      <c r="Y205" s="226">
        <v>332</v>
      </c>
      <c r="Z205" s="227">
        <v>1.1986754966887418</v>
      </c>
      <c r="AA205" s="226">
        <v>299</v>
      </c>
      <c r="AB205" s="227">
        <v>2.6024096385542168</v>
      </c>
      <c r="AC205" s="226">
        <v>3786</v>
      </c>
      <c r="AD205" s="227">
        <v>0.35698924731182791</v>
      </c>
      <c r="AE205" s="226">
        <v>3517</v>
      </c>
      <c r="AF205" s="227">
        <v>0.2641984184040258</v>
      </c>
      <c r="AG205" s="226">
        <v>0</v>
      </c>
      <c r="AH205" s="227" t="s">
        <v>132</v>
      </c>
      <c r="AI205" s="226">
        <v>0</v>
      </c>
      <c r="AJ205" s="227" t="s">
        <v>132</v>
      </c>
      <c r="AK205" s="226">
        <v>5289</v>
      </c>
      <c r="AL205" s="227">
        <v>0.23517048108360572</v>
      </c>
      <c r="AM205" s="226">
        <v>580</v>
      </c>
      <c r="AN205" s="227">
        <v>0.57181571815718146</v>
      </c>
      <c r="AO205" s="226">
        <v>495</v>
      </c>
      <c r="AP205" s="227">
        <v>0.56151419558359628</v>
      </c>
      <c r="AQ205" s="226">
        <v>1897</v>
      </c>
      <c r="AR205" s="227">
        <v>1.5809523809523811</v>
      </c>
      <c r="AS205" s="226">
        <v>251603.86324089477</v>
      </c>
      <c r="AT205" s="227">
        <v>5.5165379372059897E-2</v>
      </c>
      <c r="AU205" s="228">
        <v>349506.9014927824</v>
      </c>
      <c r="AV205" s="229">
        <v>5.0372212571389463E-2</v>
      </c>
    </row>
    <row r="206" spans="2:48" ht="15" hidden="1" customHeight="1" outlineLevel="1">
      <c r="B206" s="225" t="s">
        <v>15</v>
      </c>
      <c r="C206" s="226">
        <v>117051</v>
      </c>
      <c r="D206" s="227">
        <v>0.11943039124738197</v>
      </c>
      <c r="E206" s="226">
        <v>7707</v>
      </c>
      <c r="F206" s="227">
        <v>-0.20341085271317827</v>
      </c>
      <c r="G206" s="226">
        <v>11121</v>
      </c>
      <c r="H206" s="227">
        <v>-3.5137948984903744E-2</v>
      </c>
      <c r="I206" s="226">
        <v>44870</v>
      </c>
      <c r="J206" s="227">
        <v>9.5646228603521122E-2</v>
      </c>
      <c r="K206" s="226">
        <v>24547</v>
      </c>
      <c r="L206" s="227">
        <v>-2.8034052662839093E-2</v>
      </c>
      <c r="M206" s="226">
        <v>114377</v>
      </c>
      <c r="N206" s="227">
        <v>-7.7344411729117102E-2</v>
      </c>
      <c r="O206" s="226">
        <v>4071</v>
      </c>
      <c r="P206" s="227">
        <v>0.3382642998027614</v>
      </c>
      <c r="Q206" s="226">
        <v>20934</v>
      </c>
      <c r="R206" s="227">
        <v>-0.13226943005181346</v>
      </c>
      <c r="S206" s="226">
        <v>1156.3548432893588</v>
      </c>
      <c r="T206" s="227">
        <v>-0.29753969509007983</v>
      </c>
      <c r="U206" s="226">
        <v>156</v>
      </c>
      <c r="V206" s="227">
        <v>0.56000000000000005</v>
      </c>
      <c r="W206" s="226">
        <v>706</v>
      </c>
      <c r="X206" s="227">
        <v>0.59009009009009006</v>
      </c>
      <c r="Y206" s="226">
        <v>224</v>
      </c>
      <c r="Z206" s="227">
        <v>-0.79524680073126142</v>
      </c>
      <c r="AA206" s="226">
        <v>70</v>
      </c>
      <c r="AB206" s="227">
        <v>13</v>
      </c>
      <c r="AC206" s="226">
        <v>2827</v>
      </c>
      <c r="AD206" s="227">
        <v>5.4064131245339375E-2</v>
      </c>
      <c r="AE206" s="226">
        <v>2939</v>
      </c>
      <c r="AF206" s="227">
        <v>0.19471544715447164</v>
      </c>
      <c r="AG206" s="226">
        <v>0</v>
      </c>
      <c r="AH206" s="227" t="s">
        <v>132</v>
      </c>
      <c r="AI206" s="226">
        <v>0</v>
      </c>
      <c r="AJ206" s="227" t="s">
        <v>132</v>
      </c>
      <c r="AK206" s="226">
        <v>8075</v>
      </c>
      <c r="AL206" s="227">
        <v>0.88228438228438222</v>
      </c>
      <c r="AM206" s="226">
        <v>422</v>
      </c>
      <c r="AN206" s="227">
        <v>-0.24508050089445443</v>
      </c>
      <c r="AO206" s="226">
        <v>405</v>
      </c>
      <c r="AP206" s="227">
        <v>0.73076923076923084</v>
      </c>
      <c r="AQ206" s="226">
        <v>1223</v>
      </c>
      <c r="AR206" s="227">
        <v>0.4646706586826348</v>
      </c>
      <c r="AS206" s="226">
        <v>244689.0615792422</v>
      </c>
      <c r="AT206" s="227">
        <v>-2.6107667370916965E-2</v>
      </c>
      <c r="AU206" s="228">
        <v>361740.18100963341</v>
      </c>
      <c r="AV206" s="229">
        <v>1.6662733344895875E-2</v>
      </c>
    </row>
    <row r="207" spans="2:48" ht="15" hidden="1" customHeight="1" outlineLevel="1">
      <c r="B207" s="225" t="s">
        <v>16</v>
      </c>
      <c r="C207" s="226">
        <v>98807</v>
      </c>
      <c r="D207" s="227">
        <v>6.8830859763748808E-2</v>
      </c>
      <c r="E207" s="226">
        <v>11099</v>
      </c>
      <c r="F207" s="227">
        <v>-6.8250503693754183E-2</v>
      </c>
      <c r="G207" s="226">
        <v>15213</v>
      </c>
      <c r="H207" s="227">
        <v>-7.5085116731517521E-2</v>
      </c>
      <c r="I207" s="226">
        <v>49009</v>
      </c>
      <c r="J207" s="227">
        <v>-8.4569162603435055E-3</v>
      </c>
      <c r="K207" s="226">
        <v>24637</v>
      </c>
      <c r="L207" s="227">
        <v>0.12221007561264452</v>
      </c>
      <c r="M207" s="226">
        <v>109984</v>
      </c>
      <c r="N207" s="227">
        <v>-0.17590906706828213</v>
      </c>
      <c r="O207" s="226">
        <v>4151</v>
      </c>
      <c r="P207" s="227">
        <v>-0.12352195945945943</v>
      </c>
      <c r="Q207" s="226">
        <v>17284</v>
      </c>
      <c r="R207" s="227">
        <v>8.8481642420807249E-2</v>
      </c>
      <c r="S207" s="226">
        <v>1324.1772248656928</v>
      </c>
      <c r="T207" s="227">
        <v>-0.32340366737149107</v>
      </c>
      <c r="U207" s="226">
        <v>609</v>
      </c>
      <c r="V207" s="227">
        <v>4.389380530973451</v>
      </c>
      <c r="W207" s="226">
        <v>473</v>
      </c>
      <c r="X207" s="227">
        <v>-0.43149038461538458</v>
      </c>
      <c r="Y207" s="226">
        <v>211</v>
      </c>
      <c r="Z207" s="227">
        <v>-0.78066528066528063</v>
      </c>
      <c r="AA207" s="226">
        <v>28</v>
      </c>
      <c r="AB207" s="227">
        <v>0</v>
      </c>
      <c r="AC207" s="226">
        <v>3709</v>
      </c>
      <c r="AD207" s="227">
        <v>0.10716417910447751</v>
      </c>
      <c r="AE207" s="226">
        <v>3208</v>
      </c>
      <c r="AF207" s="227">
        <v>-0.10839355197331846</v>
      </c>
      <c r="AG207" s="226">
        <v>0</v>
      </c>
      <c r="AH207" s="227" t="s">
        <v>132</v>
      </c>
      <c r="AI207" s="226">
        <v>0</v>
      </c>
      <c r="AJ207" s="227" t="s">
        <v>132</v>
      </c>
      <c r="AK207" s="226">
        <v>5572</v>
      </c>
      <c r="AL207" s="227">
        <v>0.10753329357980523</v>
      </c>
      <c r="AM207" s="226">
        <v>526</v>
      </c>
      <c r="AN207" s="227">
        <v>-0.20783132530120485</v>
      </c>
      <c r="AO207" s="226">
        <v>511</v>
      </c>
      <c r="AP207" s="227">
        <v>0.62738853503184711</v>
      </c>
      <c r="AQ207" s="226">
        <v>1948</v>
      </c>
      <c r="AR207" s="227">
        <v>1.2598607888631093</v>
      </c>
      <c r="AS207" s="226">
        <v>248175.37407250851</v>
      </c>
      <c r="AT207" s="227">
        <v>-7.9462140468626097E-2</v>
      </c>
      <c r="AU207" s="228">
        <v>346982.44290336827</v>
      </c>
      <c r="AV207" s="229">
        <v>-4.1596509977515406E-2</v>
      </c>
    </row>
    <row r="208" spans="2:48" ht="15" hidden="1" customHeight="1" outlineLevel="1">
      <c r="B208" s="225" t="s">
        <v>17</v>
      </c>
      <c r="C208" s="226">
        <v>81508</v>
      </c>
      <c r="D208" s="227">
        <v>-9.647382248284575E-2</v>
      </c>
      <c r="E208" s="226">
        <v>7812</v>
      </c>
      <c r="F208" s="227">
        <v>0.14612676056338025</v>
      </c>
      <c r="G208" s="226">
        <v>8456</v>
      </c>
      <c r="H208" s="227">
        <v>7.7463949469669391E-3</v>
      </c>
      <c r="I208" s="226">
        <v>53703</v>
      </c>
      <c r="J208" s="227">
        <v>0.19406336853807682</v>
      </c>
      <c r="K208" s="226">
        <v>17555</v>
      </c>
      <c r="L208" s="227">
        <v>6.1045633121789011E-2</v>
      </c>
      <c r="M208" s="226">
        <v>108874</v>
      </c>
      <c r="N208" s="227">
        <v>4.0045088936015771E-2</v>
      </c>
      <c r="O208" s="226">
        <v>4632</v>
      </c>
      <c r="P208" s="227">
        <v>1.3766033863519755</v>
      </c>
      <c r="Q208" s="226">
        <v>11553</v>
      </c>
      <c r="R208" s="227">
        <v>-4.3950361944157246E-3</v>
      </c>
      <c r="S208" s="226">
        <v>679.90434196743001</v>
      </c>
      <c r="T208" s="227">
        <v>-0.48445567411185742</v>
      </c>
      <c r="U208" s="226">
        <v>172</v>
      </c>
      <c r="V208" s="227">
        <v>0.52212389380530966</v>
      </c>
      <c r="W208" s="226">
        <v>358</v>
      </c>
      <c r="X208" s="227">
        <v>0.27402135231316715</v>
      </c>
      <c r="Y208" s="226">
        <v>99</v>
      </c>
      <c r="Z208" s="227">
        <v>-0.8918032786885246</v>
      </c>
      <c r="AA208" s="226">
        <v>51</v>
      </c>
      <c r="AB208" s="227">
        <v>4.0999999999999996</v>
      </c>
      <c r="AC208" s="226">
        <v>2859</v>
      </c>
      <c r="AD208" s="227">
        <v>0.38316400580551524</v>
      </c>
      <c r="AE208" s="226">
        <v>3724</v>
      </c>
      <c r="AF208" s="227">
        <v>0.42791411042944794</v>
      </c>
      <c r="AG208" s="226">
        <v>0</v>
      </c>
      <c r="AH208" s="227" t="s">
        <v>132</v>
      </c>
      <c r="AI208" s="226">
        <v>0</v>
      </c>
      <c r="AJ208" s="227" t="s">
        <v>132</v>
      </c>
      <c r="AK208" s="226">
        <v>4174</v>
      </c>
      <c r="AL208" s="227">
        <v>0.64589905362776023</v>
      </c>
      <c r="AM208" s="226">
        <v>880</v>
      </c>
      <c r="AN208" s="227">
        <v>1.5287356321839081</v>
      </c>
      <c r="AO208" s="226">
        <v>416</v>
      </c>
      <c r="AP208" s="227">
        <v>6.9408740359897081E-2</v>
      </c>
      <c r="AQ208" s="226">
        <v>1636</v>
      </c>
      <c r="AR208" s="227">
        <v>1.8158347676419964</v>
      </c>
      <c r="AS208" s="226">
        <v>226962.88509414237</v>
      </c>
      <c r="AT208" s="227">
        <v>0.10815060244556896</v>
      </c>
      <c r="AU208" s="228">
        <v>308470.78862031974</v>
      </c>
      <c r="AV208" s="229">
        <v>4.5580937819359013E-2</v>
      </c>
    </row>
    <row r="209" spans="2:48" ht="15" hidden="1" customHeight="1" outlineLevel="1">
      <c r="B209" s="225" t="s">
        <v>18</v>
      </c>
      <c r="C209" s="226">
        <v>83613</v>
      </c>
      <c r="D209" s="227">
        <v>5.8687229355010251E-2</v>
      </c>
      <c r="E209" s="226">
        <v>6894</v>
      </c>
      <c r="F209" s="227">
        <v>-0.10257745378807603</v>
      </c>
      <c r="G209" s="226">
        <v>8838</v>
      </c>
      <c r="H209" s="227">
        <v>0.12442748091603062</v>
      </c>
      <c r="I209" s="226">
        <v>49575</v>
      </c>
      <c r="J209" s="227">
        <v>0.18790884911221339</v>
      </c>
      <c r="K209" s="226">
        <v>25585</v>
      </c>
      <c r="L209" s="227">
        <v>8.6319633152173836E-2</v>
      </c>
      <c r="M209" s="226">
        <v>109767</v>
      </c>
      <c r="N209" s="227">
        <v>1.5326981777818993E-2</v>
      </c>
      <c r="O209" s="226">
        <v>3208</v>
      </c>
      <c r="P209" s="227">
        <v>7.723304231027539E-2</v>
      </c>
      <c r="Q209" s="226">
        <v>9144</v>
      </c>
      <c r="R209" s="227">
        <v>-0.15575662450373928</v>
      </c>
      <c r="S209" s="226">
        <v>489.1486103613982</v>
      </c>
      <c r="T209" s="227">
        <v>-0.72064318123372284</v>
      </c>
      <c r="U209" s="226">
        <v>129</v>
      </c>
      <c r="V209" s="227">
        <v>-0.21818181818181814</v>
      </c>
      <c r="W209" s="226">
        <v>37</v>
      </c>
      <c r="X209" s="227">
        <v>-0.97320782041998555</v>
      </c>
      <c r="Y209" s="226">
        <v>117</v>
      </c>
      <c r="Z209" s="227">
        <v>1.3399999999999999</v>
      </c>
      <c r="AA209" s="226">
        <v>206</v>
      </c>
      <c r="AB209" s="227">
        <v>0.51470588235294112</v>
      </c>
      <c r="AC209" s="226">
        <v>2909</v>
      </c>
      <c r="AD209" s="227">
        <v>4.9422799422799368E-2</v>
      </c>
      <c r="AE209" s="226">
        <v>3215</v>
      </c>
      <c r="AF209" s="227">
        <v>0.21092278719397362</v>
      </c>
      <c r="AG209" s="226">
        <v>0</v>
      </c>
      <c r="AH209" s="227" t="s">
        <v>132</v>
      </c>
      <c r="AI209" s="226">
        <v>0</v>
      </c>
      <c r="AJ209" s="227" t="s">
        <v>132</v>
      </c>
      <c r="AK209" s="226">
        <v>2435</v>
      </c>
      <c r="AL209" s="227">
        <v>-0.18507362784471215</v>
      </c>
      <c r="AM209" s="226">
        <v>474</v>
      </c>
      <c r="AN209" s="227">
        <v>0.35428571428571431</v>
      </c>
      <c r="AO209" s="226">
        <v>350</v>
      </c>
      <c r="AP209" s="227">
        <v>0.66666666666666674</v>
      </c>
      <c r="AQ209" s="226">
        <v>1237</v>
      </c>
      <c r="AR209" s="227">
        <v>0.8111273792093705</v>
      </c>
      <c r="AS209" s="226">
        <v>224122.14817911695</v>
      </c>
      <c r="AT209" s="227">
        <v>4.652422302936543E-2</v>
      </c>
      <c r="AU209" s="228">
        <v>307735.20686634636</v>
      </c>
      <c r="AV209" s="229">
        <v>4.9800417871759262E-2</v>
      </c>
    </row>
    <row r="210" spans="2:48" ht="15" hidden="1" customHeight="1" outlineLevel="1">
      <c r="B210" s="225" t="s">
        <v>19</v>
      </c>
      <c r="C210" s="226">
        <v>104206</v>
      </c>
      <c r="D210" s="227">
        <v>0.20129114069975218</v>
      </c>
      <c r="E210" s="226">
        <v>9433</v>
      </c>
      <c r="F210" s="227">
        <v>0.13925120772946853</v>
      </c>
      <c r="G210" s="226">
        <v>9871</v>
      </c>
      <c r="H210" s="227">
        <v>-5.132148005766457E-2</v>
      </c>
      <c r="I210" s="226">
        <v>59188</v>
      </c>
      <c r="J210" s="227">
        <v>6.0488783774098831E-2</v>
      </c>
      <c r="K210" s="226">
        <v>39480</v>
      </c>
      <c r="L210" s="227">
        <v>0.14580914789876953</v>
      </c>
      <c r="M210" s="226">
        <v>101373</v>
      </c>
      <c r="N210" s="227">
        <v>-5.6178833781783344E-2</v>
      </c>
      <c r="O210" s="226">
        <v>1992</v>
      </c>
      <c r="P210" s="227">
        <v>0.19281437125748502</v>
      </c>
      <c r="Q210" s="226">
        <v>12530</v>
      </c>
      <c r="R210" s="227">
        <v>-5.0109923432643422E-2</v>
      </c>
      <c r="S210" s="226">
        <v>19032.456749903693</v>
      </c>
      <c r="T210" s="227">
        <v>0.43156584987478119</v>
      </c>
      <c r="U210" s="226">
        <v>8824</v>
      </c>
      <c r="V210" s="227">
        <v>0.37402678293366542</v>
      </c>
      <c r="W210" s="226">
        <v>4535</v>
      </c>
      <c r="X210" s="227">
        <v>0.73754789272030652</v>
      </c>
      <c r="Y210" s="226">
        <v>2802</v>
      </c>
      <c r="Z210" s="227">
        <v>0.34517522803648593</v>
      </c>
      <c r="AA210" s="226">
        <v>2870</v>
      </c>
      <c r="AB210" s="227">
        <v>0.3165137614678899</v>
      </c>
      <c r="AC210" s="226">
        <v>3574</v>
      </c>
      <c r="AD210" s="227">
        <v>-8.3869164104000138E-4</v>
      </c>
      <c r="AE210" s="226">
        <v>4051</v>
      </c>
      <c r="AF210" s="227">
        <v>0.29383583519642298</v>
      </c>
      <c r="AG210" s="226">
        <v>0</v>
      </c>
      <c r="AH210" s="227" t="s">
        <v>132</v>
      </c>
      <c r="AI210" s="226">
        <v>0</v>
      </c>
      <c r="AJ210" s="227" t="s">
        <v>132</v>
      </c>
      <c r="AK210" s="226">
        <v>7018</v>
      </c>
      <c r="AL210" s="227">
        <v>2.4811507936507935</v>
      </c>
      <c r="AM210" s="226">
        <v>1047</v>
      </c>
      <c r="AN210" s="227">
        <v>0.45618915159944362</v>
      </c>
      <c r="AO210" s="226">
        <v>330</v>
      </c>
      <c r="AP210" s="227">
        <v>0.7010309278350515</v>
      </c>
      <c r="AQ210" s="226">
        <v>1444</v>
      </c>
      <c r="AR210" s="227">
        <v>1.7715930902111325</v>
      </c>
      <c r="AS210" s="226">
        <v>270368.13549487863</v>
      </c>
      <c r="AT210" s="227">
        <v>6.1617004166975908E-2</v>
      </c>
      <c r="AU210" s="228">
        <v>374574.33678601932</v>
      </c>
      <c r="AV210" s="229">
        <v>9.7104681750578292E-2</v>
      </c>
    </row>
    <row r="211" spans="2:48" ht="15" hidden="1" customHeight="1" outlineLevel="1">
      <c r="B211" s="225" t="s">
        <v>20</v>
      </c>
      <c r="C211" s="226">
        <v>61118</v>
      </c>
      <c r="D211" s="227">
        <v>-0.17741588156123822</v>
      </c>
      <c r="E211" s="226">
        <v>11123</v>
      </c>
      <c r="F211" s="227">
        <v>0.13453692370461034</v>
      </c>
      <c r="G211" s="226">
        <v>10246</v>
      </c>
      <c r="H211" s="227">
        <v>0.16484765802637558</v>
      </c>
      <c r="I211" s="226">
        <v>70373</v>
      </c>
      <c r="J211" s="227">
        <v>0.11515545273032668</v>
      </c>
      <c r="K211" s="226">
        <v>27749</v>
      </c>
      <c r="L211" s="227">
        <v>0.27763709194714314</v>
      </c>
      <c r="M211" s="226">
        <v>119411</v>
      </c>
      <c r="N211" s="227">
        <v>0.10499236570582515</v>
      </c>
      <c r="O211" s="226">
        <v>1445</v>
      </c>
      <c r="P211" s="227">
        <v>0.18152085036794774</v>
      </c>
      <c r="Q211" s="226">
        <v>11368</v>
      </c>
      <c r="R211" s="227">
        <v>-0.12634491238856438</v>
      </c>
      <c r="S211" s="226">
        <v>39706.071334285261</v>
      </c>
      <c r="T211" s="227">
        <v>7.2697777858830026E-3</v>
      </c>
      <c r="U211" s="226">
        <v>14965</v>
      </c>
      <c r="V211" s="227">
        <v>-7.6519592718296781E-2</v>
      </c>
      <c r="W211" s="226">
        <v>6804</v>
      </c>
      <c r="X211" s="227">
        <v>-3.9254447896074574E-2</v>
      </c>
      <c r="Y211" s="226">
        <v>7956</v>
      </c>
      <c r="Z211" s="227">
        <v>0.18710832587287385</v>
      </c>
      <c r="AA211" s="226">
        <v>9981</v>
      </c>
      <c r="AB211" s="227">
        <v>5.8430540827147492E-2</v>
      </c>
      <c r="AC211" s="226">
        <v>2450</v>
      </c>
      <c r="AD211" s="227">
        <v>-2.3515344758868073E-2</v>
      </c>
      <c r="AE211" s="226">
        <v>3516</v>
      </c>
      <c r="AF211" s="227">
        <v>9.3283582089552342E-2</v>
      </c>
      <c r="AG211" s="226">
        <v>0</v>
      </c>
      <c r="AH211" s="227" t="s">
        <v>132</v>
      </c>
      <c r="AI211" s="226">
        <v>0</v>
      </c>
      <c r="AJ211" s="227" t="s">
        <v>132</v>
      </c>
      <c r="AK211" s="226">
        <v>4449</v>
      </c>
      <c r="AL211" s="227">
        <v>1.5731636784268361</v>
      </c>
      <c r="AM211" s="226">
        <v>1176</v>
      </c>
      <c r="AN211" s="227">
        <v>0.10422535211267614</v>
      </c>
      <c r="AO211" s="226">
        <v>241</v>
      </c>
      <c r="AP211" s="227">
        <v>-0.15140845070422537</v>
      </c>
      <c r="AQ211" s="226">
        <v>1504</v>
      </c>
      <c r="AR211" s="227">
        <v>0.7468060394889664</v>
      </c>
      <c r="AS211" s="226">
        <v>304759.70420398575</v>
      </c>
      <c r="AT211" s="227">
        <v>0.10896948898407022</v>
      </c>
      <c r="AU211" s="228">
        <v>365877.52678810415</v>
      </c>
      <c r="AV211" s="229">
        <v>4.8017968962027036E-2</v>
      </c>
    </row>
    <row r="212" spans="2:48" ht="15" hidden="1" customHeight="1" outlineLevel="1">
      <c r="B212" s="225" t="s">
        <v>21</v>
      </c>
      <c r="C212" s="226">
        <v>48033</v>
      </c>
      <c r="D212" s="227">
        <v>3.0242584132295303E-2</v>
      </c>
      <c r="E212" s="226">
        <v>10148</v>
      </c>
      <c r="F212" s="227">
        <v>1.6019223067681221E-2</v>
      </c>
      <c r="G212" s="226">
        <v>11563</v>
      </c>
      <c r="H212" s="227">
        <v>7.6688453159041714E-3</v>
      </c>
      <c r="I212" s="226">
        <v>58438</v>
      </c>
      <c r="J212" s="227">
        <v>3.0452645871171358E-2</v>
      </c>
      <c r="K212" s="226">
        <v>26438</v>
      </c>
      <c r="L212" s="227">
        <v>0.16502886352619761</v>
      </c>
      <c r="M212" s="226">
        <v>98743</v>
      </c>
      <c r="N212" s="227">
        <v>6.054389620432632E-2</v>
      </c>
      <c r="O212" s="226">
        <v>1162</v>
      </c>
      <c r="P212" s="227">
        <v>-0.17588652482269507</v>
      </c>
      <c r="Q212" s="226">
        <v>15027</v>
      </c>
      <c r="R212" s="227">
        <v>-0.16886061946902653</v>
      </c>
      <c r="S212" s="226">
        <v>38307.934659170875</v>
      </c>
      <c r="T212" s="227">
        <v>-4.3430810392984465E-2</v>
      </c>
      <c r="U212" s="226">
        <v>15750</v>
      </c>
      <c r="V212" s="227">
        <v>-2.9515065623267001E-2</v>
      </c>
      <c r="W212" s="226">
        <v>7220</v>
      </c>
      <c r="X212" s="227">
        <v>0.12373540856031129</v>
      </c>
      <c r="Y212" s="226">
        <v>6052</v>
      </c>
      <c r="Z212" s="227">
        <v>-0.15956117205943621</v>
      </c>
      <c r="AA212" s="226">
        <v>9286</v>
      </c>
      <c r="AB212" s="227">
        <v>-8.8893249607535307E-2</v>
      </c>
      <c r="AC212" s="226">
        <v>2573</v>
      </c>
      <c r="AD212" s="227">
        <v>3.8756560355268421E-2</v>
      </c>
      <c r="AE212" s="226">
        <v>4050</v>
      </c>
      <c r="AF212" s="227">
        <v>0.20535714285714279</v>
      </c>
      <c r="AG212" s="226">
        <v>0</v>
      </c>
      <c r="AH212" s="227" t="s">
        <v>132</v>
      </c>
      <c r="AI212" s="226">
        <v>0</v>
      </c>
      <c r="AJ212" s="227" t="s">
        <v>132</v>
      </c>
      <c r="AK212" s="226">
        <v>3689</v>
      </c>
      <c r="AL212" s="227">
        <v>1.407963446475196</v>
      </c>
      <c r="AM212" s="226">
        <v>971</v>
      </c>
      <c r="AN212" s="227">
        <v>-0.27320359281437123</v>
      </c>
      <c r="AO212" s="226">
        <v>350</v>
      </c>
      <c r="AP212" s="227">
        <v>-0.33333333333333337</v>
      </c>
      <c r="AQ212" s="226">
        <v>1185</v>
      </c>
      <c r="AR212" s="227">
        <v>0.79003021148036257</v>
      </c>
      <c r="AS212" s="226">
        <v>272645.99513309397</v>
      </c>
      <c r="AT212" s="227">
        <v>3.5078440242465758E-2</v>
      </c>
      <c r="AU212" s="228">
        <v>320679.02537567809</v>
      </c>
      <c r="AV212" s="229">
        <v>3.4350807953055007E-2</v>
      </c>
    </row>
    <row r="213" spans="2:48" ht="15" hidden="1" customHeight="1" outlineLevel="1">
      <c r="B213" s="225" t="s">
        <v>22</v>
      </c>
      <c r="C213" s="226">
        <v>43048</v>
      </c>
      <c r="D213" s="227">
        <v>3.7181632273664E-4</v>
      </c>
      <c r="E213" s="226">
        <v>10418</v>
      </c>
      <c r="F213" s="227">
        <v>0.15871426982538095</v>
      </c>
      <c r="G213" s="226">
        <v>12221</v>
      </c>
      <c r="H213" s="227">
        <v>2.2421149502217075E-2</v>
      </c>
      <c r="I213" s="226">
        <v>56755</v>
      </c>
      <c r="J213" s="227">
        <v>-3.5975744398960452E-2</v>
      </c>
      <c r="K213" s="226">
        <v>16631</v>
      </c>
      <c r="L213" s="227">
        <v>2.4581074420896964E-2</v>
      </c>
      <c r="M213" s="226">
        <v>90468</v>
      </c>
      <c r="N213" s="227">
        <v>-1.2799947621697672E-2</v>
      </c>
      <c r="O213" s="226">
        <v>853</v>
      </c>
      <c r="P213" s="227">
        <v>-0.43807641633728589</v>
      </c>
      <c r="Q213" s="226">
        <v>20589</v>
      </c>
      <c r="R213" s="227">
        <v>-0.15089904322005943</v>
      </c>
      <c r="S213" s="226">
        <v>47297.209143193882</v>
      </c>
      <c r="T213" s="227">
        <v>2.3244484406755639E-2</v>
      </c>
      <c r="U213" s="226">
        <v>19415</v>
      </c>
      <c r="V213" s="227">
        <v>0.10325036936015453</v>
      </c>
      <c r="W213" s="226">
        <v>9436</v>
      </c>
      <c r="X213" s="227">
        <v>0.2975797579757975</v>
      </c>
      <c r="Y213" s="226">
        <v>7312</v>
      </c>
      <c r="Z213" s="227">
        <v>-0.19168693345124921</v>
      </c>
      <c r="AA213" s="226">
        <v>11134</v>
      </c>
      <c r="AB213" s="227">
        <v>-9.5238095238095233E-2</v>
      </c>
      <c r="AC213" s="226">
        <v>2411</v>
      </c>
      <c r="AD213" s="227">
        <v>-0.20455295282085117</v>
      </c>
      <c r="AE213" s="226">
        <v>3998</v>
      </c>
      <c r="AF213" s="227">
        <v>5.4046928552596851E-2</v>
      </c>
      <c r="AG213" s="226">
        <v>0</v>
      </c>
      <c r="AH213" s="227" t="s">
        <v>132</v>
      </c>
      <c r="AI213" s="226">
        <v>0</v>
      </c>
      <c r="AJ213" s="227" t="s">
        <v>132</v>
      </c>
      <c r="AK213" s="226">
        <v>5627</v>
      </c>
      <c r="AL213" s="227">
        <v>1.8886036960985626</v>
      </c>
      <c r="AM213" s="226">
        <v>2467</v>
      </c>
      <c r="AN213" s="227">
        <v>1.9057714958775032</v>
      </c>
      <c r="AO213" s="226">
        <v>689</v>
      </c>
      <c r="AP213" s="227">
        <v>0.48491379310344818</v>
      </c>
      <c r="AQ213" s="226">
        <v>1213</v>
      </c>
      <c r="AR213" s="227">
        <v>0.36599099099099108</v>
      </c>
      <c r="AS213" s="226">
        <v>271640.96155244485</v>
      </c>
      <c r="AT213" s="227">
        <v>3.6426854592666036E-3</v>
      </c>
      <c r="AU213" s="228">
        <v>314688.96192426112</v>
      </c>
      <c r="AV213" s="229">
        <v>3.1930428075439554E-3</v>
      </c>
    </row>
    <row r="214" spans="2:48" collapsed="1">
      <c r="B214" s="238">
        <v>1995</v>
      </c>
      <c r="C214" s="239">
        <v>942487</v>
      </c>
      <c r="D214" s="240">
        <v>5.1486158123386527E-2</v>
      </c>
      <c r="E214" s="239">
        <v>108554</v>
      </c>
      <c r="F214" s="240">
        <v>2.7273071390718551E-2</v>
      </c>
      <c r="G214" s="239">
        <v>128888</v>
      </c>
      <c r="H214" s="240">
        <v>2.390390772090667E-2</v>
      </c>
      <c r="I214" s="239">
        <v>680364</v>
      </c>
      <c r="J214" s="240">
        <v>8.0054291315770687E-2</v>
      </c>
      <c r="K214" s="239">
        <v>270295</v>
      </c>
      <c r="L214" s="240">
        <v>8.0389155138438584E-2</v>
      </c>
      <c r="M214" s="239">
        <v>1295877</v>
      </c>
      <c r="N214" s="240">
        <v>-1.1462327876280654E-2</v>
      </c>
      <c r="O214" s="239">
        <v>31986</v>
      </c>
      <c r="P214" s="240">
        <v>0.18589648524395663</v>
      </c>
      <c r="Q214" s="239">
        <v>165220</v>
      </c>
      <c r="R214" s="240">
        <v>-6.8353802257784424E-2</v>
      </c>
      <c r="S214" s="239">
        <v>273970.17844725272</v>
      </c>
      <c r="T214" s="240">
        <v>0.10459618298851381</v>
      </c>
      <c r="U214" s="239">
        <v>104381</v>
      </c>
      <c r="V214" s="240">
        <v>7.9855579234859642E-2</v>
      </c>
      <c r="W214" s="239">
        <v>50539</v>
      </c>
      <c r="X214" s="240">
        <v>6.0785424931259602E-2</v>
      </c>
      <c r="Y214" s="239">
        <v>46172</v>
      </c>
      <c r="Z214" s="240">
        <v>3.7806248595189995E-2</v>
      </c>
      <c r="AA214" s="239">
        <v>72878</v>
      </c>
      <c r="AB214" s="240">
        <v>0.23038222582387902</v>
      </c>
      <c r="AC214" s="239">
        <v>39572</v>
      </c>
      <c r="AD214" s="240">
        <v>0.15138642381215628</v>
      </c>
      <c r="AE214" s="239">
        <v>43237</v>
      </c>
      <c r="AF214" s="240">
        <v>0.16762084796111254</v>
      </c>
      <c r="AG214" s="239">
        <v>0</v>
      </c>
      <c r="AH214" s="240" t="s">
        <v>132</v>
      </c>
      <c r="AI214" s="239">
        <v>0</v>
      </c>
      <c r="AJ214" s="240" t="s">
        <v>132</v>
      </c>
      <c r="AK214" s="239">
        <v>63728</v>
      </c>
      <c r="AL214" s="240">
        <v>0.63581292674161927</v>
      </c>
      <c r="AM214" s="239">
        <v>10501</v>
      </c>
      <c r="AN214" s="240">
        <v>0.36536211155896492</v>
      </c>
      <c r="AO214" s="239">
        <v>4775</v>
      </c>
      <c r="AP214" s="240">
        <v>0.25459800315291647</v>
      </c>
      <c r="AQ214" s="239">
        <v>19423</v>
      </c>
      <c r="AR214" s="240">
        <v>0.68281060474787725</v>
      </c>
      <c r="AS214" s="239">
        <v>3136392.3696643747</v>
      </c>
      <c r="AT214" s="240">
        <v>4.2575386054361841E-2</v>
      </c>
      <c r="AU214" s="241">
        <v>4078879.421150533</v>
      </c>
      <c r="AV214" s="242">
        <v>4.4620915468729372E-2</v>
      </c>
    </row>
    <row r="215" spans="2:48" ht="15" hidden="1" customHeight="1" outlineLevel="1">
      <c r="B215" s="225" t="s">
        <v>11</v>
      </c>
      <c r="C215" s="226">
        <v>51494</v>
      </c>
      <c r="D215" s="227">
        <v>-9.0163789600155475E-2</v>
      </c>
      <c r="E215" s="226">
        <v>7057</v>
      </c>
      <c r="F215" s="227">
        <v>7.8548986003998955E-3</v>
      </c>
      <c r="G215" s="226">
        <v>11014</v>
      </c>
      <c r="H215" s="227">
        <v>9.6247636110281753E-2</v>
      </c>
      <c r="I215" s="226">
        <v>56520</v>
      </c>
      <c r="J215" s="227">
        <v>0.28410769056003637</v>
      </c>
      <c r="K215" s="226">
        <v>14878</v>
      </c>
      <c r="L215" s="227">
        <v>0.44713549265635644</v>
      </c>
      <c r="M215" s="226">
        <v>102415</v>
      </c>
      <c r="N215" s="227">
        <v>0.45508922482382363</v>
      </c>
      <c r="O215" s="226">
        <v>2453</v>
      </c>
      <c r="P215" s="227">
        <v>0.14146114471847371</v>
      </c>
      <c r="Q215" s="226">
        <v>8863</v>
      </c>
      <c r="R215" s="227">
        <v>-4.2975920526940881E-2</v>
      </c>
      <c r="S215" s="226">
        <v>37805.185868751956</v>
      </c>
      <c r="T215" s="227">
        <v>-6.7982977552694446E-2</v>
      </c>
      <c r="U215" s="226">
        <v>15135</v>
      </c>
      <c r="V215" s="227">
        <v>-0.10475570803265111</v>
      </c>
      <c r="W215" s="226">
        <v>6343</v>
      </c>
      <c r="X215" s="227">
        <v>0.27292795504716039</v>
      </c>
      <c r="Y215" s="226">
        <v>6901</v>
      </c>
      <c r="Z215" s="227">
        <v>1.7696504940274194E-2</v>
      </c>
      <c r="AA215" s="226">
        <v>9426</v>
      </c>
      <c r="AB215" s="227">
        <v>-0.20743294374842347</v>
      </c>
      <c r="AC215" s="226">
        <v>2602</v>
      </c>
      <c r="AD215" s="227">
        <v>5.0212437234453677E-3</v>
      </c>
      <c r="AE215" s="226">
        <v>3226</v>
      </c>
      <c r="AF215" s="227">
        <v>0.31191541276941837</v>
      </c>
      <c r="AG215" s="226">
        <v>0</v>
      </c>
      <c r="AH215" s="227" t="s">
        <v>132</v>
      </c>
      <c r="AI215" s="226">
        <v>0</v>
      </c>
      <c r="AJ215" s="227" t="s">
        <v>132</v>
      </c>
      <c r="AK215" s="226">
        <v>5376</v>
      </c>
      <c r="AL215" s="227">
        <v>2.8019801980198018</v>
      </c>
      <c r="AM215" s="226">
        <v>734</v>
      </c>
      <c r="AN215" s="227">
        <v>-4.9222797927461093E-2</v>
      </c>
      <c r="AO215" s="226">
        <v>249</v>
      </c>
      <c r="AP215" s="227">
        <v>0.54658385093167694</v>
      </c>
      <c r="AQ215" s="226">
        <v>2495</v>
      </c>
      <c r="AR215" s="227">
        <v>3.8635477582846001</v>
      </c>
      <c r="AS215" s="226">
        <v>255687</v>
      </c>
      <c r="AT215" s="227">
        <v>0.26822578245126727</v>
      </c>
      <c r="AU215" s="228">
        <v>307181</v>
      </c>
      <c r="AV215" s="229">
        <v>0.18966952871146026</v>
      </c>
    </row>
    <row r="216" spans="2:48" ht="15" hidden="1" customHeight="1" outlineLevel="1">
      <c r="B216" s="225" t="s">
        <v>12</v>
      </c>
      <c r="C216" s="226">
        <v>56979</v>
      </c>
      <c r="D216" s="227">
        <v>8.0990324416619242E-2</v>
      </c>
      <c r="E216" s="226">
        <v>7639</v>
      </c>
      <c r="F216" s="227">
        <v>0.34276674283705399</v>
      </c>
      <c r="G216" s="226">
        <v>9915</v>
      </c>
      <c r="H216" s="227">
        <v>0.17184729937359644</v>
      </c>
      <c r="I216" s="226">
        <v>62080</v>
      </c>
      <c r="J216" s="227">
        <v>0.43471227178183502</v>
      </c>
      <c r="K216" s="226">
        <v>10701</v>
      </c>
      <c r="L216" s="227">
        <v>1.1723507917174176</v>
      </c>
      <c r="M216" s="226">
        <v>106359</v>
      </c>
      <c r="N216" s="227">
        <v>0.31510355486862451</v>
      </c>
      <c r="O216" s="226">
        <v>1306</v>
      </c>
      <c r="P216" s="227">
        <v>-0.31694560669456062</v>
      </c>
      <c r="Q216" s="226">
        <v>9486</v>
      </c>
      <c r="R216" s="227">
        <v>1.770196330865792E-2</v>
      </c>
      <c r="S216" s="226">
        <v>42573.487317807769</v>
      </c>
      <c r="T216" s="227">
        <v>2.0360825201676702E-2</v>
      </c>
      <c r="U216" s="226">
        <v>17169</v>
      </c>
      <c r="V216" s="227">
        <v>2.7960723266674758E-2</v>
      </c>
      <c r="W216" s="226">
        <v>8658</v>
      </c>
      <c r="X216" s="227">
        <v>0.5681941677232385</v>
      </c>
      <c r="Y216" s="226">
        <v>6575</v>
      </c>
      <c r="Z216" s="227">
        <v>-0.10883708322038488</v>
      </c>
      <c r="AA216" s="226">
        <v>10171</v>
      </c>
      <c r="AB216" s="227">
        <v>-0.16101625010310983</v>
      </c>
      <c r="AC216" s="226">
        <v>2571</v>
      </c>
      <c r="AD216" s="227">
        <v>-0.14471057884231542</v>
      </c>
      <c r="AE216" s="226">
        <v>3492</v>
      </c>
      <c r="AF216" s="227">
        <v>0.26797385620915026</v>
      </c>
      <c r="AG216" s="226">
        <v>0</v>
      </c>
      <c r="AH216" s="227" t="s">
        <v>132</v>
      </c>
      <c r="AI216" s="226">
        <v>0</v>
      </c>
      <c r="AJ216" s="227" t="s">
        <v>132</v>
      </c>
      <c r="AK216" s="226">
        <v>4285</v>
      </c>
      <c r="AL216" s="227">
        <v>4.7905405405405403</v>
      </c>
      <c r="AM216" s="226">
        <v>411</v>
      </c>
      <c r="AN216" s="227">
        <v>-0.61624649859943981</v>
      </c>
      <c r="AO216" s="226">
        <v>326</v>
      </c>
      <c r="AP216" s="227">
        <v>-0.16195372750642678</v>
      </c>
      <c r="AQ216" s="226">
        <v>1554</v>
      </c>
      <c r="AR216" s="227">
        <v>3.1220159151193636</v>
      </c>
      <c r="AS216" s="226">
        <v>262704.58174020331</v>
      </c>
      <c r="AT216" s="227">
        <v>0.28450860897698882</v>
      </c>
      <c r="AU216" s="228">
        <v>319683.66273052781</v>
      </c>
      <c r="AV216" s="229">
        <v>0.24280473934947211</v>
      </c>
    </row>
    <row r="217" spans="2:48" ht="15" hidden="1" customHeight="1" outlineLevel="1">
      <c r="B217" s="225" t="s">
        <v>13</v>
      </c>
      <c r="C217" s="226">
        <v>76673</v>
      </c>
      <c r="D217" s="227">
        <v>4.2815368922135333E-2</v>
      </c>
      <c r="E217" s="226">
        <v>9492</v>
      </c>
      <c r="F217" s="227">
        <v>-7.3860864474582844E-2</v>
      </c>
      <c r="G217" s="226">
        <v>9634</v>
      </c>
      <c r="H217" s="227">
        <v>-0.1815478718885396</v>
      </c>
      <c r="I217" s="226">
        <v>50220</v>
      </c>
      <c r="J217" s="227">
        <v>0.30499181456747126</v>
      </c>
      <c r="K217" s="226">
        <v>23427</v>
      </c>
      <c r="L217" s="227">
        <v>0.64851171627612403</v>
      </c>
      <c r="M217" s="226">
        <v>107977</v>
      </c>
      <c r="N217" s="227">
        <v>9.4846029830769618E-2</v>
      </c>
      <c r="O217" s="226">
        <v>1843</v>
      </c>
      <c r="P217" s="227">
        <v>-0.27440944881889762</v>
      </c>
      <c r="Q217" s="226">
        <v>13677</v>
      </c>
      <c r="R217" s="227">
        <v>0.11685448309652124</v>
      </c>
      <c r="S217" s="226">
        <v>20875.92186179067</v>
      </c>
      <c r="T217" s="227">
        <v>8.8432516738866429E-2</v>
      </c>
      <c r="U217" s="226">
        <v>7191</v>
      </c>
      <c r="V217" s="227">
        <v>6.1564292710227786E-3</v>
      </c>
      <c r="W217" s="226">
        <v>5609</v>
      </c>
      <c r="X217" s="227">
        <v>1.3341656263004578</v>
      </c>
      <c r="Y217" s="226">
        <v>2810</v>
      </c>
      <c r="Z217" s="227">
        <v>-0.41846026490066224</v>
      </c>
      <c r="AA217" s="226">
        <v>5265</v>
      </c>
      <c r="AB217" s="227">
        <v>9.7560975609756184E-2</v>
      </c>
      <c r="AC217" s="226">
        <v>3941</v>
      </c>
      <c r="AD217" s="227">
        <v>0.11422109132032787</v>
      </c>
      <c r="AE217" s="226">
        <v>2709</v>
      </c>
      <c r="AF217" s="227">
        <v>-1.5982564475118033E-2</v>
      </c>
      <c r="AG217" s="226">
        <v>0</v>
      </c>
      <c r="AH217" s="227" t="s">
        <v>132</v>
      </c>
      <c r="AI217" s="226">
        <v>0</v>
      </c>
      <c r="AJ217" s="227" t="s">
        <v>132</v>
      </c>
      <c r="AK217" s="226">
        <v>2945</v>
      </c>
      <c r="AL217" s="227">
        <v>2.388952819332566</v>
      </c>
      <c r="AM217" s="226">
        <v>287</v>
      </c>
      <c r="AN217" s="227">
        <v>-0.692390139335477</v>
      </c>
      <c r="AO217" s="226">
        <v>300</v>
      </c>
      <c r="AP217" s="227">
        <v>-3.2258064516129004E-2</v>
      </c>
      <c r="AQ217" s="226">
        <v>865</v>
      </c>
      <c r="AR217" s="227">
        <v>1.5516224188790559</v>
      </c>
      <c r="AS217" s="226">
        <v>248195.3004972841</v>
      </c>
      <c r="AT217" s="227">
        <v>0.14880992024322892</v>
      </c>
      <c r="AU217" s="228">
        <v>324868.34331265296</v>
      </c>
      <c r="AV217" s="229">
        <v>0.12189710001480814</v>
      </c>
    </row>
    <row r="218" spans="2:48" ht="15" hidden="1" customHeight="1" outlineLevel="1">
      <c r="B218" s="225" t="s">
        <v>14</v>
      </c>
      <c r="C218" s="226">
        <v>94296</v>
      </c>
      <c r="D218" s="227">
        <v>6.5937171472819189E-2</v>
      </c>
      <c r="E218" s="226">
        <v>8336</v>
      </c>
      <c r="F218" s="227">
        <v>0.34734119928883134</v>
      </c>
      <c r="G218" s="226">
        <v>8462</v>
      </c>
      <c r="H218" s="227">
        <v>-2.3629489603027576E-4</v>
      </c>
      <c r="I218" s="226">
        <v>49525</v>
      </c>
      <c r="J218" s="227">
        <v>0.51889222842421634</v>
      </c>
      <c r="K218" s="226">
        <v>18771</v>
      </c>
      <c r="L218" s="227">
        <v>0.33534893647293162</v>
      </c>
      <c r="M218" s="226">
        <v>123715</v>
      </c>
      <c r="N218" s="227">
        <v>0.38094812863473493</v>
      </c>
      <c r="O218" s="226">
        <v>2844</v>
      </c>
      <c r="P218" s="227">
        <v>0.21642429426860565</v>
      </c>
      <c r="Q218" s="226">
        <v>14346</v>
      </c>
      <c r="R218" s="227">
        <v>-8.0266700859084494E-2</v>
      </c>
      <c r="S218" s="226">
        <v>1171.321934062842</v>
      </c>
      <c r="T218" s="227">
        <v>-0.24365549318647206</v>
      </c>
      <c r="U218" s="226">
        <v>222</v>
      </c>
      <c r="V218" s="227">
        <v>-0.39178082191780816</v>
      </c>
      <c r="W218" s="226">
        <v>706</v>
      </c>
      <c r="X218" s="227">
        <v>10.573770491803279</v>
      </c>
      <c r="Y218" s="226">
        <v>151</v>
      </c>
      <c r="Z218" s="227">
        <v>-0.86005560704355888</v>
      </c>
      <c r="AA218" s="226">
        <v>83</v>
      </c>
      <c r="AB218" s="227">
        <v>0.88636363636363646</v>
      </c>
      <c r="AC218" s="226">
        <v>2790</v>
      </c>
      <c r="AD218" s="227">
        <v>-2.1459227467811592E-3</v>
      </c>
      <c r="AE218" s="226">
        <v>2782</v>
      </c>
      <c r="AF218" s="227">
        <v>0.10484511517077055</v>
      </c>
      <c r="AG218" s="226">
        <v>0</v>
      </c>
      <c r="AH218" s="227" t="s">
        <v>132</v>
      </c>
      <c r="AI218" s="226">
        <v>0</v>
      </c>
      <c r="AJ218" s="227" t="s">
        <v>132</v>
      </c>
      <c r="AK218" s="226">
        <v>4282</v>
      </c>
      <c r="AL218" s="227">
        <v>2.0368794326241133</v>
      </c>
      <c r="AM218" s="226">
        <v>369</v>
      </c>
      <c r="AN218" s="227">
        <v>-0.26200000000000001</v>
      </c>
      <c r="AO218" s="226">
        <v>317</v>
      </c>
      <c r="AP218" s="227">
        <v>-0.1892583120204604</v>
      </c>
      <c r="AQ218" s="226">
        <v>735</v>
      </c>
      <c r="AR218" s="227">
        <v>1.2826086956521738</v>
      </c>
      <c r="AS218" s="226">
        <v>238449.69533650443</v>
      </c>
      <c r="AT218" s="227">
        <v>0.33718644245013918</v>
      </c>
      <c r="AU218" s="228">
        <v>332745.76127367601</v>
      </c>
      <c r="AV218" s="229">
        <v>0.24724400415265912</v>
      </c>
    </row>
    <row r="219" spans="2:48" ht="15" hidden="1" customHeight="1" outlineLevel="1">
      <c r="B219" s="225" t="s">
        <v>15</v>
      </c>
      <c r="C219" s="226">
        <v>104563</v>
      </c>
      <c r="D219" s="227">
        <v>-0.18513871571072316</v>
      </c>
      <c r="E219" s="226">
        <v>9675</v>
      </c>
      <c r="F219" s="227">
        <v>3.4427456431091574E-2</v>
      </c>
      <c r="G219" s="226">
        <v>11526</v>
      </c>
      <c r="H219" s="227">
        <v>0.1022281725160179</v>
      </c>
      <c r="I219" s="226">
        <v>40953</v>
      </c>
      <c r="J219" s="227">
        <v>0.30735833998403828</v>
      </c>
      <c r="K219" s="226">
        <v>25255</v>
      </c>
      <c r="L219" s="227">
        <v>0.36196947635226229</v>
      </c>
      <c r="M219" s="226">
        <v>123965</v>
      </c>
      <c r="N219" s="227">
        <v>0.24273197529874091</v>
      </c>
      <c r="O219" s="226">
        <v>3042</v>
      </c>
      <c r="P219" s="227">
        <v>-0.22397959183673466</v>
      </c>
      <c r="Q219" s="226">
        <v>24125</v>
      </c>
      <c r="R219" s="227">
        <v>-6.0955198318477288E-2</v>
      </c>
      <c r="S219" s="226">
        <v>1646.1497328843993</v>
      </c>
      <c r="T219" s="227">
        <v>-0.10651207055279088</v>
      </c>
      <c r="U219" s="226">
        <v>100</v>
      </c>
      <c r="V219" s="227">
        <v>-0.69135802469135799</v>
      </c>
      <c r="W219" s="226">
        <v>444</v>
      </c>
      <c r="X219" s="227">
        <v>4.0454545454545459</v>
      </c>
      <c r="Y219" s="226">
        <v>1094</v>
      </c>
      <c r="Z219" s="227">
        <v>-0.20436363636363641</v>
      </c>
      <c r="AA219" s="226">
        <v>5</v>
      </c>
      <c r="AB219" s="227">
        <v>-0.90740740740740744</v>
      </c>
      <c r="AC219" s="226">
        <v>2682</v>
      </c>
      <c r="AD219" s="227">
        <v>0.15305245055889949</v>
      </c>
      <c r="AE219" s="226">
        <v>2460</v>
      </c>
      <c r="AF219" s="227">
        <v>-0.11542610571736789</v>
      </c>
      <c r="AG219" s="226">
        <v>0</v>
      </c>
      <c r="AH219" s="227" t="s">
        <v>132</v>
      </c>
      <c r="AI219" s="226">
        <v>0</v>
      </c>
      <c r="AJ219" s="227" t="s">
        <v>132</v>
      </c>
      <c r="AK219" s="226">
        <v>4290</v>
      </c>
      <c r="AL219" s="227">
        <v>0.60975609756097571</v>
      </c>
      <c r="AM219" s="226">
        <v>559</v>
      </c>
      <c r="AN219" s="227">
        <v>-1.0619469026548645E-2</v>
      </c>
      <c r="AO219" s="226">
        <v>234</v>
      </c>
      <c r="AP219" s="227">
        <v>0.87200000000000011</v>
      </c>
      <c r="AQ219" s="226">
        <v>835</v>
      </c>
      <c r="AR219" s="227">
        <v>0.58444022770398485</v>
      </c>
      <c r="AS219" s="226">
        <v>251248.57582427911</v>
      </c>
      <c r="AT219" s="227">
        <v>0.19713987316723158</v>
      </c>
      <c r="AU219" s="228">
        <v>355811.39068556327</v>
      </c>
      <c r="AV219" s="229">
        <v>5.209248256299448E-2</v>
      </c>
    </row>
    <row r="220" spans="2:48" ht="15" hidden="1" customHeight="1" outlineLevel="1">
      <c r="B220" s="225" t="s">
        <v>16</v>
      </c>
      <c r="C220" s="226">
        <v>92444</v>
      </c>
      <c r="D220" s="227">
        <v>-9.4130328270455643E-2</v>
      </c>
      <c r="E220" s="226">
        <v>11912</v>
      </c>
      <c r="F220" s="227">
        <v>-3.3568311513931803E-4</v>
      </c>
      <c r="G220" s="226">
        <v>16448</v>
      </c>
      <c r="H220" s="227">
        <v>0.16240282685512364</v>
      </c>
      <c r="I220" s="226">
        <v>49427</v>
      </c>
      <c r="J220" s="227">
        <v>0.32736256948733788</v>
      </c>
      <c r="K220" s="226">
        <v>21954</v>
      </c>
      <c r="L220" s="227">
        <v>0.50102557090113486</v>
      </c>
      <c r="M220" s="226">
        <v>133461</v>
      </c>
      <c r="N220" s="227">
        <v>0.41288376032182939</v>
      </c>
      <c r="O220" s="226">
        <v>4736</v>
      </c>
      <c r="P220" s="227">
        <v>0.56613756613756605</v>
      </c>
      <c r="Q220" s="226">
        <v>15879</v>
      </c>
      <c r="R220" s="227">
        <v>-0.14371225194132875</v>
      </c>
      <c r="S220" s="226">
        <v>1957.1155813413841</v>
      </c>
      <c r="T220" s="227">
        <v>0.29678325206860001</v>
      </c>
      <c r="U220" s="226">
        <v>113</v>
      </c>
      <c r="V220" s="227">
        <v>-0.41752577319587625</v>
      </c>
      <c r="W220" s="226">
        <v>832</v>
      </c>
      <c r="X220" s="227">
        <v>22.771428571428572</v>
      </c>
      <c r="Y220" s="226">
        <v>962</v>
      </c>
      <c r="Z220" s="227">
        <v>-0.23832145684877282</v>
      </c>
      <c r="AA220" s="226">
        <v>28</v>
      </c>
      <c r="AB220" s="227">
        <v>0.55555555555555558</v>
      </c>
      <c r="AC220" s="226">
        <v>3350</v>
      </c>
      <c r="AD220" s="227">
        <v>-1.092412164157075E-2</v>
      </c>
      <c r="AE220" s="226">
        <v>3598</v>
      </c>
      <c r="AF220" s="227">
        <v>2.0998864926220273E-2</v>
      </c>
      <c r="AG220" s="226">
        <v>0</v>
      </c>
      <c r="AH220" s="227" t="s">
        <v>132</v>
      </c>
      <c r="AI220" s="226">
        <v>0</v>
      </c>
      <c r="AJ220" s="227" t="s">
        <v>132</v>
      </c>
      <c r="AK220" s="226">
        <v>5031</v>
      </c>
      <c r="AL220" s="227">
        <v>1.829583802024747</v>
      </c>
      <c r="AM220" s="226">
        <v>664</v>
      </c>
      <c r="AN220" s="227">
        <v>0.37474120082815743</v>
      </c>
      <c r="AO220" s="226">
        <v>314</v>
      </c>
      <c r="AP220" s="227">
        <v>0.37117903930131013</v>
      </c>
      <c r="AQ220" s="226">
        <v>862</v>
      </c>
      <c r="AR220" s="227">
        <v>1.1989795918367347</v>
      </c>
      <c r="AS220" s="226">
        <v>269598.22619229293</v>
      </c>
      <c r="AT220" s="227">
        <v>0.31344481266959678</v>
      </c>
      <c r="AU220" s="228">
        <v>362042.13206196472</v>
      </c>
      <c r="AV220" s="229">
        <v>0.17809915676444099</v>
      </c>
    </row>
    <row r="221" spans="2:48" ht="15" hidden="1" customHeight="1" outlineLevel="1">
      <c r="B221" s="225" t="s">
        <v>17</v>
      </c>
      <c r="C221" s="226">
        <v>90211</v>
      </c>
      <c r="D221" s="227">
        <v>3.7408864049311097E-2</v>
      </c>
      <c r="E221" s="226">
        <v>6816</v>
      </c>
      <c r="F221" s="227">
        <v>0.27473349541799141</v>
      </c>
      <c r="G221" s="226">
        <v>8391</v>
      </c>
      <c r="H221" s="227">
        <v>-0.11384517900517477</v>
      </c>
      <c r="I221" s="226">
        <v>44975</v>
      </c>
      <c r="J221" s="227">
        <v>0.53033447888665819</v>
      </c>
      <c r="K221" s="226">
        <v>16545</v>
      </c>
      <c r="L221" s="227">
        <v>0.36049666968176952</v>
      </c>
      <c r="M221" s="226">
        <v>104682</v>
      </c>
      <c r="N221" s="227">
        <v>0.45246420246420249</v>
      </c>
      <c r="O221" s="226">
        <v>1949</v>
      </c>
      <c r="P221" s="227">
        <v>-0.56717743726404612</v>
      </c>
      <c r="Q221" s="226">
        <v>11604</v>
      </c>
      <c r="R221" s="227">
        <v>-0.2313195548489666</v>
      </c>
      <c r="S221" s="226">
        <v>1318.8086995160695</v>
      </c>
      <c r="T221" s="227">
        <v>-0.3303030101549479</v>
      </c>
      <c r="U221" s="226">
        <v>113</v>
      </c>
      <c r="V221" s="227">
        <v>-0.40211640211640209</v>
      </c>
      <c r="W221" s="226">
        <v>281</v>
      </c>
      <c r="X221" s="227">
        <v>0.62427745664739875</v>
      </c>
      <c r="Y221" s="226">
        <v>915</v>
      </c>
      <c r="Z221" s="227">
        <v>-0.41346153846153844</v>
      </c>
      <c r="AA221" s="226">
        <v>10</v>
      </c>
      <c r="AB221" s="227">
        <v>-0.79166666666666663</v>
      </c>
      <c r="AC221" s="226">
        <v>2067</v>
      </c>
      <c r="AD221" s="227">
        <v>-0.12192013593882756</v>
      </c>
      <c r="AE221" s="226">
        <v>2608</v>
      </c>
      <c r="AF221" s="227">
        <v>-9.1605712295367514E-2</v>
      </c>
      <c r="AG221" s="226">
        <v>0</v>
      </c>
      <c r="AH221" s="227" t="s">
        <v>132</v>
      </c>
      <c r="AI221" s="226">
        <v>0</v>
      </c>
      <c r="AJ221" s="227" t="s">
        <v>132</v>
      </c>
      <c r="AK221" s="226">
        <v>2536</v>
      </c>
      <c r="AL221" s="227">
        <v>1.6864406779661016</v>
      </c>
      <c r="AM221" s="226">
        <v>348</v>
      </c>
      <c r="AN221" s="227">
        <v>-0.28979591836734697</v>
      </c>
      <c r="AO221" s="226">
        <v>389</v>
      </c>
      <c r="AP221" s="227">
        <v>1.1731843575418996</v>
      </c>
      <c r="AQ221" s="226">
        <v>581</v>
      </c>
      <c r="AR221" s="227">
        <v>1.0385964912280703</v>
      </c>
      <c r="AS221" s="226">
        <v>204812.31034234853</v>
      </c>
      <c r="AT221" s="227">
        <v>0.30345734167712513</v>
      </c>
      <c r="AU221" s="228">
        <v>295023.3477512126</v>
      </c>
      <c r="AV221" s="229">
        <v>0.20867503787578445</v>
      </c>
    </row>
    <row r="222" spans="2:48" ht="15" hidden="1" customHeight="1" outlineLevel="1">
      <c r="B222" s="225" t="s">
        <v>18</v>
      </c>
      <c r="C222" s="226">
        <v>78978</v>
      </c>
      <c r="D222" s="227">
        <v>0.28198552089082241</v>
      </c>
      <c r="E222" s="226">
        <v>7682</v>
      </c>
      <c r="F222" s="227">
        <v>0.61896733403582727</v>
      </c>
      <c r="G222" s="226">
        <v>7860</v>
      </c>
      <c r="H222" s="227">
        <v>-4.6463666140968085E-2</v>
      </c>
      <c r="I222" s="226">
        <v>41733</v>
      </c>
      <c r="J222" s="227">
        <v>0.29192335077237419</v>
      </c>
      <c r="K222" s="226">
        <v>23552</v>
      </c>
      <c r="L222" s="227">
        <v>-3.7593984962406068E-2</v>
      </c>
      <c r="M222" s="226">
        <v>108110</v>
      </c>
      <c r="N222" s="227">
        <v>0.30996377031104227</v>
      </c>
      <c r="O222" s="226">
        <v>2978</v>
      </c>
      <c r="P222" s="227">
        <v>0.13188901558342825</v>
      </c>
      <c r="Q222" s="226">
        <v>10831</v>
      </c>
      <c r="R222" s="227">
        <v>-1.8219724437998575E-2</v>
      </c>
      <c r="S222" s="226">
        <v>1750.9814599179069</v>
      </c>
      <c r="T222" s="227">
        <v>-0.10028213276963838</v>
      </c>
      <c r="U222" s="226">
        <v>165</v>
      </c>
      <c r="V222" s="227">
        <v>-0.63414634146341464</v>
      </c>
      <c r="W222" s="226">
        <v>1381</v>
      </c>
      <c r="X222" s="227">
        <v>20.578125</v>
      </c>
      <c r="Y222" s="226">
        <v>50</v>
      </c>
      <c r="Z222" s="227">
        <v>-0.96251874062968512</v>
      </c>
      <c r="AA222" s="226">
        <v>136</v>
      </c>
      <c r="AB222" s="227">
        <v>0.5280898876404494</v>
      </c>
      <c r="AC222" s="226">
        <v>2772</v>
      </c>
      <c r="AD222" s="227">
        <v>0.32062887089090042</v>
      </c>
      <c r="AE222" s="226">
        <v>2655</v>
      </c>
      <c r="AF222" s="227">
        <v>0.11648444070647601</v>
      </c>
      <c r="AG222" s="226">
        <v>0</v>
      </c>
      <c r="AH222" s="227" t="s">
        <v>132</v>
      </c>
      <c r="AI222" s="226">
        <v>0</v>
      </c>
      <c r="AJ222" s="227" t="s">
        <v>132</v>
      </c>
      <c r="AK222" s="226">
        <v>2988</v>
      </c>
      <c r="AL222" s="227">
        <v>2.2513601741022851</v>
      </c>
      <c r="AM222" s="226">
        <v>350</v>
      </c>
      <c r="AN222" s="227">
        <v>-0.68805704099821741</v>
      </c>
      <c r="AO222" s="226">
        <v>210</v>
      </c>
      <c r="AP222" s="227">
        <v>-0.19230769230769229</v>
      </c>
      <c r="AQ222" s="226">
        <v>683</v>
      </c>
      <c r="AR222" s="227">
        <v>2.0627802690582961</v>
      </c>
      <c r="AS222" s="226">
        <v>214158.58634437752</v>
      </c>
      <c r="AT222" s="227">
        <v>0.22440141689883153</v>
      </c>
      <c r="AU222" s="228">
        <v>293136.86832989851</v>
      </c>
      <c r="AV222" s="229">
        <v>0.23940176629722432</v>
      </c>
    </row>
    <row r="223" spans="2:48" ht="15" hidden="1" customHeight="1" outlineLevel="1">
      <c r="B223" s="225" t="s">
        <v>19</v>
      </c>
      <c r="C223" s="226">
        <v>86745</v>
      </c>
      <c r="D223" s="227">
        <v>3.4704147145583342E-3</v>
      </c>
      <c r="E223" s="226">
        <v>8280</v>
      </c>
      <c r="F223" s="227">
        <v>0.45441770595468123</v>
      </c>
      <c r="G223" s="226">
        <v>10405</v>
      </c>
      <c r="H223" s="227">
        <v>0.27574791564492407</v>
      </c>
      <c r="I223" s="226">
        <v>55812</v>
      </c>
      <c r="J223" s="227">
        <v>0.12608195629804486</v>
      </c>
      <c r="K223" s="226">
        <v>34456</v>
      </c>
      <c r="L223" s="227">
        <v>0.4153214212363936</v>
      </c>
      <c r="M223" s="226">
        <v>107407</v>
      </c>
      <c r="N223" s="227">
        <v>0.39462442381354279</v>
      </c>
      <c r="O223" s="226">
        <v>1670</v>
      </c>
      <c r="P223" s="227">
        <v>-0.3396599446421511</v>
      </c>
      <c r="Q223" s="226">
        <v>13191</v>
      </c>
      <c r="R223" s="227">
        <v>0.15862977602108042</v>
      </c>
      <c r="S223" s="226">
        <v>13294.852452346819</v>
      </c>
      <c r="T223" s="227">
        <v>-0.29276071489548616</v>
      </c>
      <c r="U223" s="226">
        <v>6422</v>
      </c>
      <c r="V223" s="227">
        <v>-0.23783527177783048</v>
      </c>
      <c r="W223" s="226">
        <v>2610</v>
      </c>
      <c r="X223" s="227">
        <v>0.48211243611584331</v>
      </c>
      <c r="Y223" s="226">
        <v>2083</v>
      </c>
      <c r="Z223" s="227">
        <v>-0.39182481751824816</v>
      </c>
      <c r="AA223" s="226">
        <v>2180</v>
      </c>
      <c r="AB223" s="227">
        <v>-0.57947530864197527</v>
      </c>
      <c r="AC223" s="226">
        <v>3577</v>
      </c>
      <c r="AD223" s="227">
        <v>0.23600552868002755</v>
      </c>
      <c r="AE223" s="226">
        <v>3131</v>
      </c>
      <c r="AF223" s="227">
        <v>0.32109704641350212</v>
      </c>
      <c r="AG223" s="226">
        <v>0</v>
      </c>
      <c r="AH223" s="227" t="s">
        <v>132</v>
      </c>
      <c r="AI223" s="226">
        <v>0</v>
      </c>
      <c r="AJ223" s="227" t="s">
        <v>132</v>
      </c>
      <c r="AK223" s="226">
        <v>2016</v>
      </c>
      <c r="AL223" s="227">
        <v>0.6089385474860336</v>
      </c>
      <c r="AM223" s="226">
        <v>719</v>
      </c>
      <c r="AN223" s="227">
        <v>-0.39427127211457458</v>
      </c>
      <c r="AO223" s="226">
        <v>194</v>
      </c>
      <c r="AP223" s="227">
        <v>0.40579710144927539</v>
      </c>
      <c r="AQ223" s="226">
        <v>521</v>
      </c>
      <c r="AR223" s="227">
        <v>0.3462532299741603</v>
      </c>
      <c r="AS223" s="226">
        <v>254675.77707746843</v>
      </c>
      <c r="AT223" s="227">
        <v>0.23799215675957974</v>
      </c>
      <c r="AU223" s="228">
        <v>341420.78054788307</v>
      </c>
      <c r="AV223" s="229">
        <v>0.16860011779715722</v>
      </c>
    </row>
    <row r="224" spans="2:48" ht="15" hidden="1" customHeight="1" outlineLevel="1">
      <c r="B224" s="225" t="s">
        <v>20</v>
      </c>
      <c r="C224" s="226">
        <v>74300</v>
      </c>
      <c r="D224" s="227">
        <v>0.3659343689677359</v>
      </c>
      <c r="E224" s="226">
        <v>9804</v>
      </c>
      <c r="F224" s="227">
        <v>0.38925889188040252</v>
      </c>
      <c r="G224" s="226">
        <v>8796</v>
      </c>
      <c r="H224" s="227">
        <v>0.19738633269806694</v>
      </c>
      <c r="I224" s="226">
        <v>63106</v>
      </c>
      <c r="J224" s="227">
        <v>0.46679682960277069</v>
      </c>
      <c r="K224" s="226">
        <v>21719</v>
      </c>
      <c r="L224" s="227">
        <v>0.36916094055348925</v>
      </c>
      <c r="M224" s="226">
        <v>108065</v>
      </c>
      <c r="N224" s="227">
        <v>0.3208781000574481</v>
      </c>
      <c r="O224" s="226">
        <v>1223</v>
      </c>
      <c r="P224" s="227">
        <v>0.43544600938967126</v>
      </c>
      <c r="Q224" s="226">
        <v>13012</v>
      </c>
      <c r="R224" s="227">
        <v>0.1149001799331677</v>
      </c>
      <c r="S224" s="226">
        <v>39419.500326481204</v>
      </c>
      <c r="T224" s="227">
        <v>-0.21124311527008655</v>
      </c>
      <c r="U224" s="226">
        <v>16205</v>
      </c>
      <c r="V224" s="227">
        <v>-0.29860630193905813</v>
      </c>
      <c r="W224" s="226">
        <v>7082</v>
      </c>
      <c r="X224" s="227">
        <v>0.98765085602020775</v>
      </c>
      <c r="Y224" s="226">
        <v>6702</v>
      </c>
      <c r="Z224" s="227">
        <v>-0.18871807287253362</v>
      </c>
      <c r="AA224" s="226">
        <v>9430</v>
      </c>
      <c r="AB224" s="227">
        <v>-0.37333864965443908</v>
      </c>
      <c r="AC224" s="226">
        <v>2509</v>
      </c>
      <c r="AD224" s="227">
        <v>8.8031222896790995E-2</v>
      </c>
      <c r="AE224" s="226">
        <v>3216</v>
      </c>
      <c r="AF224" s="227">
        <v>0.42869835628609509</v>
      </c>
      <c r="AG224" s="226">
        <v>0</v>
      </c>
      <c r="AH224" s="227" t="s">
        <v>132</v>
      </c>
      <c r="AI224" s="226">
        <v>0</v>
      </c>
      <c r="AJ224" s="227" t="s">
        <v>132</v>
      </c>
      <c r="AK224" s="226">
        <v>1729</v>
      </c>
      <c r="AL224" s="227">
        <v>1.6559139784946235</v>
      </c>
      <c r="AM224" s="226">
        <v>1065</v>
      </c>
      <c r="AN224" s="227">
        <v>1.8814675446847673E-3</v>
      </c>
      <c r="AO224" s="226">
        <v>284</v>
      </c>
      <c r="AP224" s="227">
        <v>0.9452054794520548</v>
      </c>
      <c r="AQ224" s="226">
        <v>861</v>
      </c>
      <c r="AR224" s="227">
        <v>2.4031620553359683</v>
      </c>
      <c r="AS224" s="226">
        <v>274813.42564544035</v>
      </c>
      <c r="AT224" s="227">
        <v>0.22535153504192662</v>
      </c>
      <c r="AU224" s="228">
        <v>349113.79157980927</v>
      </c>
      <c r="AV224" s="229">
        <v>0.25279543241423119</v>
      </c>
    </row>
    <row r="225" spans="2:48" ht="15" hidden="1" customHeight="1" outlineLevel="1">
      <c r="B225" s="225" t="s">
        <v>21</v>
      </c>
      <c r="C225" s="226">
        <v>46623</v>
      </c>
      <c r="D225" s="227">
        <v>0.15016281823564248</v>
      </c>
      <c r="E225" s="226">
        <v>9988</v>
      </c>
      <c r="F225" s="227">
        <v>0.4808005930318755</v>
      </c>
      <c r="G225" s="226">
        <v>11475</v>
      </c>
      <c r="H225" s="227">
        <v>0.21570081576438183</v>
      </c>
      <c r="I225" s="226">
        <v>56711</v>
      </c>
      <c r="J225" s="227">
        <v>0.32369348551688715</v>
      </c>
      <c r="K225" s="226">
        <v>22693</v>
      </c>
      <c r="L225" s="227">
        <v>0.52353138637126562</v>
      </c>
      <c r="M225" s="226">
        <v>93106</v>
      </c>
      <c r="N225" s="227">
        <v>0.17033498837282379</v>
      </c>
      <c r="O225" s="226">
        <v>1410</v>
      </c>
      <c r="P225" s="227">
        <v>-0.25632911392405067</v>
      </c>
      <c r="Q225" s="226">
        <v>18080</v>
      </c>
      <c r="R225" s="227">
        <v>0.3505639799805782</v>
      </c>
      <c r="S225" s="226">
        <v>40047.217781401479</v>
      </c>
      <c r="T225" s="227">
        <v>-0.15517371922318901</v>
      </c>
      <c r="U225" s="226">
        <v>16229</v>
      </c>
      <c r="V225" s="227">
        <v>-8.4555505415162435E-2</v>
      </c>
      <c r="W225" s="226">
        <v>6425</v>
      </c>
      <c r="X225" s="227">
        <v>0.50187003272557273</v>
      </c>
      <c r="Y225" s="226">
        <v>7201</v>
      </c>
      <c r="Z225" s="227">
        <v>-0.19953312583370386</v>
      </c>
      <c r="AA225" s="226">
        <v>10192</v>
      </c>
      <c r="AB225" s="227">
        <v>-0.37853658536585366</v>
      </c>
      <c r="AC225" s="226">
        <v>2477</v>
      </c>
      <c r="AD225" s="227">
        <v>-3.7310532452390244E-2</v>
      </c>
      <c r="AE225" s="226">
        <v>3360</v>
      </c>
      <c r="AF225" s="227">
        <v>0.20776419841840399</v>
      </c>
      <c r="AG225" s="226">
        <v>0</v>
      </c>
      <c r="AH225" s="227" t="s">
        <v>132</v>
      </c>
      <c r="AI225" s="226">
        <v>0</v>
      </c>
      <c r="AJ225" s="227" t="s">
        <v>132</v>
      </c>
      <c r="AK225" s="226">
        <v>1532</v>
      </c>
      <c r="AL225" s="227">
        <v>0.75889781859931116</v>
      </c>
      <c r="AM225" s="226">
        <v>1336</v>
      </c>
      <c r="AN225" s="227">
        <v>0.40483701366982117</v>
      </c>
      <c r="AO225" s="226">
        <v>525</v>
      </c>
      <c r="AP225" s="227">
        <v>1.4881516587677726</v>
      </c>
      <c r="AQ225" s="226">
        <v>662</v>
      </c>
      <c r="AR225" s="227">
        <v>0.46136865342163347</v>
      </c>
      <c r="AS225" s="226">
        <v>263406.11931712826</v>
      </c>
      <c r="AT225" s="227">
        <v>0.17588309102757416</v>
      </c>
      <c r="AU225" s="228">
        <v>310029.26947994652</v>
      </c>
      <c r="AV225" s="229">
        <v>0.17194178631869184</v>
      </c>
    </row>
    <row r="226" spans="2:48" ht="15" hidden="1" customHeight="1" outlineLevel="1">
      <c r="B226" s="225" t="s">
        <v>22</v>
      </c>
      <c r="C226" s="226">
        <v>43032</v>
      </c>
      <c r="D226" s="227">
        <v>0.29446800830249975</v>
      </c>
      <c r="E226" s="226">
        <v>8991</v>
      </c>
      <c r="F226" s="227">
        <v>0.21270569193417854</v>
      </c>
      <c r="G226" s="226">
        <v>11953</v>
      </c>
      <c r="H226" s="227">
        <v>0.14866423217374591</v>
      </c>
      <c r="I226" s="226">
        <v>58873</v>
      </c>
      <c r="J226" s="227">
        <v>0.19308947208430438</v>
      </c>
      <c r="K226" s="226">
        <v>16232</v>
      </c>
      <c r="L226" s="227">
        <v>1.0221751588389187</v>
      </c>
      <c r="M226" s="226">
        <v>91641</v>
      </c>
      <c r="N226" s="227">
        <v>7.2916300797302602E-2</v>
      </c>
      <c r="O226" s="226">
        <v>1518</v>
      </c>
      <c r="P226" s="227">
        <v>-0.37761377613776137</v>
      </c>
      <c r="Q226" s="226">
        <v>24248</v>
      </c>
      <c r="R226" s="227">
        <v>0.34569065985903769</v>
      </c>
      <c r="S226" s="226">
        <v>46222.784353062299</v>
      </c>
      <c r="T226" s="227">
        <v>-9.164699386749553E-2</v>
      </c>
      <c r="U226" s="226">
        <v>17598</v>
      </c>
      <c r="V226" s="227">
        <v>-2.2170361726954524E-2</v>
      </c>
      <c r="W226" s="226">
        <v>7272</v>
      </c>
      <c r="X226" s="227">
        <v>0.77973568281938332</v>
      </c>
      <c r="Y226" s="226">
        <v>9046</v>
      </c>
      <c r="Z226" s="227">
        <v>2.6787741203178284E-2</v>
      </c>
      <c r="AA226" s="226">
        <v>12306</v>
      </c>
      <c r="AB226" s="227">
        <v>-0.38448456959935973</v>
      </c>
      <c r="AC226" s="226">
        <v>3031</v>
      </c>
      <c r="AD226" s="227">
        <v>0.43649289099526056</v>
      </c>
      <c r="AE226" s="226">
        <v>3793</v>
      </c>
      <c r="AF226" s="227">
        <v>-1.3267429760665972E-2</v>
      </c>
      <c r="AG226" s="226">
        <v>0</v>
      </c>
      <c r="AH226" s="227" t="s">
        <v>132</v>
      </c>
      <c r="AI226" s="226">
        <v>0</v>
      </c>
      <c r="AJ226" s="227" t="s">
        <v>132</v>
      </c>
      <c r="AK226" s="226">
        <v>1948</v>
      </c>
      <c r="AL226" s="227">
        <v>0.27486910994764391</v>
      </c>
      <c r="AM226" s="226">
        <v>849</v>
      </c>
      <c r="AN226" s="227">
        <v>0.19915254237288127</v>
      </c>
      <c r="AO226" s="226">
        <v>464</v>
      </c>
      <c r="AP226" s="227">
        <v>1.4812834224598932</v>
      </c>
      <c r="AQ226" s="226">
        <v>888</v>
      </c>
      <c r="AR226" s="227">
        <v>1.084507042253521</v>
      </c>
      <c r="AS226" s="226">
        <v>270655.05033610843</v>
      </c>
      <c r="AT226" s="227">
        <v>0.12416807673814589</v>
      </c>
      <c r="AU226" s="228">
        <v>313687.34480411676</v>
      </c>
      <c r="AV226" s="229">
        <v>0.14482922677627985</v>
      </c>
    </row>
    <row r="227" spans="2:48" collapsed="1">
      <c r="B227" s="238">
        <v>1994</v>
      </c>
      <c r="C227" s="239">
        <v>896338</v>
      </c>
      <c r="D227" s="240">
        <v>3.6411022514938995E-2</v>
      </c>
      <c r="E227" s="239">
        <v>105672</v>
      </c>
      <c r="F227" s="240">
        <v>0.20910328729819105</v>
      </c>
      <c r="G227" s="239">
        <v>125879</v>
      </c>
      <c r="H227" s="240">
        <v>8.1351098282778755E-2</v>
      </c>
      <c r="I227" s="239">
        <v>629935</v>
      </c>
      <c r="J227" s="240">
        <v>0.33065555278600423</v>
      </c>
      <c r="K227" s="239">
        <v>250183</v>
      </c>
      <c r="L227" s="240">
        <v>0.41821469669570943</v>
      </c>
      <c r="M227" s="239">
        <v>1310903</v>
      </c>
      <c r="N227" s="240">
        <v>0.29525886344728369</v>
      </c>
      <c r="O227" s="239">
        <v>26972</v>
      </c>
      <c r="P227" s="240">
        <v>-0.12237659844466864</v>
      </c>
      <c r="Q227" s="239">
        <v>177342</v>
      </c>
      <c r="R227" s="240">
        <v>3.5567675517223174E-2</v>
      </c>
      <c r="S227" s="239">
        <v>248027.45353149713</v>
      </c>
      <c r="T227" s="240">
        <v>-0.10567357766582142</v>
      </c>
      <c r="U227" s="239">
        <v>96662</v>
      </c>
      <c r="V227" s="240">
        <v>-0.11750796563592703</v>
      </c>
      <c r="W227" s="239">
        <v>47643</v>
      </c>
      <c r="X227" s="240">
        <v>0.76351051228901401</v>
      </c>
      <c r="Y227" s="239">
        <v>44490</v>
      </c>
      <c r="Z227" s="240">
        <v>-0.19247104947907212</v>
      </c>
      <c r="AA227" s="239">
        <v>59232</v>
      </c>
      <c r="AB227" s="240">
        <v>-0.30877221645213615</v>
      </c>
      <c r="AC227" s="239">
        <v>34369</v>
      </c>
      <c r="AD227" s="240">
        <v>7.4803765206241879E-2</v>
      </c>
      <c r="AE227" s="239">
        <v>37030</v>
      </c>
      <c r="AF227" s="240">
        <v>0.11251314405888535</v>
      </c>
      <c r="AG227" s="239">
        <v>0</v>
      </c>
      <c r="AH227" s="240" t="s">
        <v>132</v>
      </c>
      <c r="AI227" s="239">
        <v>0</v>
      </c>
      <c r="AJ227" s="240" t="s">
        <v>132</v>
      </c>
      <c r="AK227" s="239">
        <v>38958</v>
      </c>
      <c r="AL227" s="240">
        <v>1.5899481451934583</v>
      </c>
      <c r="AM227" s="239">
        <v>7691</v>
      </c>
      <c r="AN227" s="240">
        <v>-0.21879126460132048</v>
      </c>
      <c r="AO227" s="239">
        <v>3806</v>
      </c>
      <c r="AP227" s="240">
        <v>0.39618488628026416</v>
      </c>
      <c r="AQ227" s="239">
        <v>11542</v>
      </c>
      <c r="AR227" s="240">
        <v>1.566599955525906</v>
      </c>
      <c r="AS227" s="239">
        <v>3008312.3116248567</v>
      </c>
      <c r="AT227" s="240">
        <v>0.23171110325913347</v>
      </c>
      <c r="AU227" s="241">
        <v>3904650.3480358794</v>
      </c>
      <c r="AV227" s="242">
        <v>0.18063974282143902</v>
      </c>
    </row>
    <row r="228" spans="2:48" ht="15" hidden="1" customHeight="1" outlineLevel="1">
      <c r="B228" s="225" t="s">
        <v>11</v>
      </c>
      <c r="C228" s="226">
        <v>56597</v>
      </c>
      <c r="D228" s="227">
        <v>0.11831887608923308</v>
      </c>
      <c r="E228" s="226">
        <v>7002</v>
      </c>
      <c r="F228" s="227">
        <v>8.5749728640099221E-2</v>
      </c>
      <c r="G228" s="226">
        <v>10047</v>
      </c>
      <c r="H228" s="227">
        <v>0.50674865026994609</v>
      </c>
      <c r="I228" s="226">
        <v>44015</v>
      </c>
      <c r="J228" s="227">
        <v>-0.14065093031882703</v>
      </c>
      <c r="K228" s="226">
        <v>10281</v>
      </c>
      <c r="L228" s="227">
        <v>0.34726772375835413</v>
      </c>
      <c r="M228" s="226">
        <v>70384</v>
      </c>
      <c r="N228" s="227">
        <v>-0.11917604214899824</v>
      </c>
      <c r="O228" s="226">
        <v>2149</v>
      </c>
      <c r="P228" s="227">
        <v>2.6861063464837049</v>
      </c>
      <c r="Q228" s="226">
        <v>9261</v>
      </c>
      <c r="R228" s="227">
        <v>-2.2792022792022748E-2</v>
      </c>
      <c r="S228" s="226">
        <v>40562.763295333898</v>
      </c>
      <c r="T228" s="227">
        <v>-0.22955601452462282</v>
      </c>
      <c r="U228" s="226">
        <v>16906</v>
      </c>
      <c r="V228" s="227">
        <v>-0.10578652279699563</v>
      </c>
      <c r="W228" s="226">
        <v>4983</v>
      </c>
      <c r="X228" s="227">
        <v>-4.1730769230769238E-2</v>
      </c>
      <c r="Y228" s="226">
        <v>6781</v>
      </c>
      <c r="Z228" s="227">
        <v>-8.918737407656141E-2</v>
      </c>
      <c r="AA228" s="226">
        <v>11893</v>
      </c>
      <c r="AB228" s="227">
        <v>-0.43627055979523155</v>
      </c>
      <c r="AC228" s="226">
        <v>2589</v>
      </c>
      <c r="AD228" s="227">
        <v>-0.2613409415121255</v>
      </c>
      <c r="AE228" s="226">
        <v>2459</v>
      </c>
      <c r="AF228" s="227">
        <v>-0.39611984282907664</v>
      </c>
      <c r="AG228" s="226">
        <v>0</v>
      </c>
      <c r="AH228" s="227" t="s">
        <v>132</v>
      </c>
      <c r="AI228" s="226">
        <v>0</v>
      </c>
      <c r="AJ228" s="227" t="s">
        <v>132</v>
      </c>
      <c r="AK228" s="226">
        <v>1414</v>
      </c>
      <c r="AL228" s="227">
        <v>0.53862894450489662</v>
      </c>
      <c r="AM228" s="226">
        <v>772</v>
      </c>
      <c r="AN228" s="227">
        <v>0.30847457627118646</v>
      </c>
      <c r="AO228" s="226">
        <v>161</v>
      </c>
      <c r="AP228" s="227">
        <v>0.13380281690140849</v>
      </c>
      <c r="AQ228" s="226">
        <v>513</v>
      </c>
      <c r="AR228" s="227">
        <v>0.15022421524663687</v>
      </c>
      <c r="AS228" s="226">
        <v>201610</v>
      </c>
      <c r="AT228" s="227">
        <v>-0.1009828053652968</v>
      </c>
      <c r="AU228" s="228">
        <v>258207</v>
      </c>
      <c r="AV228" s="229">
        <v>-6.0604296654721446E-2</v>
      </c>
    </row>
    <row r="229" spans="2:48" ht="15" hidden="1" customHeight="1" outlineLevel="1">
      <c r="B229" s="225" t="s">
        <v>12</v>
      </c>
      <c r="C229" s="226">
        <v>52710</v>
      </c>
      <c r="D229" s="227">
        <v>1.3946330672309326E-2</v>
      </c>
      <c r="E229" s="226">
        <v>5689</v>
      </c>
      <c r="F229" s="227">
        <v>-0.20754979802200868</v>
      </c>
      <c r="G229" s="226">
        <v>8461</v>
      </c>
      <c r="H229" s="227">
        <v>-0.11179928616418222</v>
      </c>
      <c r="I229" s="226">
        <v>43270</v>
      </c>
      <c r="J229" s="227">
        <v>-8.7073021499251002E-2</v>
      </c>
      <c r="K229" s="226">
        <v>4926</v>
      </c>
      <c r="L229" s="227">
        <v>-0.38578553615960098</v>
      </c>
      <c r="M229" s="226">
        <v>80875</v>
      </c>
      <c r="N229" s="227">
        <v>-8.6973210354598707E-2</v>
      </c>
      <c r="O229" s="226">
        <v>1912</v>
      </c>
      <c r="P229" s="227">
        <v>2.0205371248025275</v>
      </c>
      <c r="Q229" s="226">
        <v>9321</v>
      </c>
      <c r="R229" s="227">
        <v>-0.1649345995341337</v>
      </c>
      <c r="S229" s="226">
        <v>41723.953199980038</v>
      </c>
      <c r="T229" s="227">
        <v>-0.19311674039944104</v>
      </c>
      <c r="U229" s="226">
        <v>16702</v>
      </c>
      <c r="V229" s="227">
        <v>-0.20166340041107023</v>
      </c>
      <c r="W229" s="226">
        <v>5521</v>
      </c>
      <c r="X229" s="227">
        <v>0.22552719200887905</v>
      </c>
      <c r="Y229" s="226">
        <v>7378</v>
      </c>
      <c r="Z229" s="227">
        <v>-7.0663811563169143E-2</v>
      </c>
      <c r="AA229" s="226">
        <v>12123</v>
      </c>
      <c r="AB229" s="227">
        <v>-0.33912996075010904</v>
      </c>
      <c r="AC229" s="226">
        <v>3006</v>
      </c>
      <c r="AD229" s="227">
        <v>0.12795497185741089</v>
      </c>
      <c r="AE229" s="226">
        <v>2754</v>
      </c>
      <c r="AF229" s="227">
        <v>0.14463840399002503</v>
      </c>
      <c r="AG229" s="226">
        <v>0</v>
      </c>
      <c r="AH229" s="227" t="s">
        <v>132</v>
      </c>
      <c r="AI229" s="226">
        <v>0</v>
      </c>
      <c r="AJ229" s="227" t="s">
        <v>132</v>
      </c>
      <c r="AK229" s="226">
        <v>740</v>
      </c>
      <c r="AL229" s="227">
        <v>-0.58751393534002228</v>
      </c>
      <c r="AM229" s="226">
        <v>1071</v>
      </c>
      <c r="AN229" s="227">
        <v>0.78797996661101832</v>
      </c>
      <c r="AO229" s="226">
        <v>389</v>
      </c>
      <c r="AP229" s="227">
        <v>1.3433734939759034</v>
      </c>
      <c r="AQ229" s="226">
        <v>377</v>
      </c>
      <c r="AR229" s="227">
        <v>-0.34205933682373468</v>
      </c>
      <c r="AS229" s="226">
        <v>204517.57185919298</v>
      </c>
      <c r="AT229" s="227">
        <v>-0.12002174168602664</v>
      </c>
      <c r="AU229" s="228">
        <v>257227.58580552365</v>
      </c>
      <c r="AV229" s="229">
        <v>-9.5534225126348127E-2</v>
      </c>
    </row>
    <row r="230" spans="2:48" ht="15" hidden="1" customHeight="1" outlineLevel="1">
      <c r="B230" s="225" t="s">
        <v>13</v>
      </c>
      <c r="C230" s="226">
        <v>73525</v>
      </c>
      <c r="D230" s="227">
        <v>-4.0757217967618664E-2</v>
      </c>
      <c r="E230" s="226">
        <v>10249</v>
      </c>
      <c r="F230" s="227">
        <v>0.46414285714285719</v>
      </c>
      <c r="G230" s="226">
        <v>11771</v>
      </c>
      <c r="H230" s="227">
        <v>0.50871571391950776</v>
      </c>
      <c r="I230" s="226">
        <v>38483</v>
      </c>
      <c r="J230" s="227">
        <v>-8.0695635555767864E-2</v>
      </c>
      <c r="K230" s="226">
        <v>14211</v>
      </c>
      <c r="L230" s="227">
        <v>-1.3672959466962786E-2</v>
      </c>
      <c r="M230" s="226">
        <v>98623</v>
      </c>
      <c r="N230" s="227">
        <v>0.1306865083004678</v>
      </c>
      <c r="O230" s="226">
        <v>2540</v>
      </c>
      <c r="P230" s="227">
        <v>1.2355520127540931E-2</v>
      </c>
      <c r="Q230" s="226">
        <v>12246</v>
      </c>
      <c r="R230" s="227">
        <v>-0.2527003112223104</v>
      </c>
      <c r="S230" s="226">
        <v>19179.803562225952</v>
      </c>
      <c r="T230" s="227">
        <v>0.11005162491576193</v>
      </c>
      <c r="U230" s="226">
        <v>7147</v>
      </c>
      <c r="V230" s="227">
        <v>0.1328261214138533</v>
      </c>
      <c r="W230" s="226">
        <v>2403</v>
      </c>
      <c r="X230" s="227">
        <v>0.63803680981595101</v>
      </c>
      <c r="Y230" s="226">
        <v>4832</v>
      </c>
      <c r="Z230" s="227">
        <v>3.269929472109423E-2</v>
      </c>
      <c r="AA230" s="226">
        <v>4797</v>
      </c>
      <c r="AB230" s="227">
        <v>-5.3908355795148077E-3</v>
      </c>
      <c r="AC230" s="226">
        <v>3537</v>
      </c>
      <c r="AD230" s="227">
        <v>8.8642659279778435E-2</v>
      </c>
      <c r="AE230" s="226">
        <v>2753</v>
      </c>
      <c r="AF230" s="227">
        <v>0.13948675496688745</v>
      </c>
      <c r="AG230" s="226">
        <v>0</v>
      </c>
      <c r="AH230" s="227" t="s">
        <v>132</v>
      </c>
      <c r="AI230" s="226">
        <v>0</v>
      </c>
      <c r="AJ230" s="227" t="s">
        <v>132</v>
      </c>
      <c r="AK230" s="226">
        <v>869</v>
      </c>
      <c r="AL230" s="227">
        <v>-0.14045499505440162</v>
      </c>
      <c r="AM230" s="226">
        <v>933</v>
      </c>
      <c r="AN230" s="227">
        <v>0.68411552346570392</v>
      </c>
      <c r="AO230" s="226">
        <v>310</v>
      </c>
      <c r="AP230" s="227">
        <v>-1.5873015873015928E-2</v>
      </c>
      <c r="AQ230" s="226">
        <v>339</v>
      </c>
      <c r="AR230" s="227">
        <v>-5.8651026392961825E-3</v>
      </c>
      <c r="AS230" s="226">
        <v>216045.57562032156</v>
      </c>
      <c r="AT230" s="227">
        <v>6.7627049907097891E-2</v>
      </c>
      <c r="AU230" s="228">
        <v>289570.5348631037</v>
      </c>
      <c r="AV230" s="229">
        <v>3.7851529184986799E-2</v>
      </c>
    </row>
    <row r="231" spans="2:48" ht="15" hidden="1" customHeight="1" outlineLevel="1">
      <c r="B231" s="225" t="s">
        <v>14</v>
      </c>
      <c r="C231" s="226">
        <v>88463</v>
      </c>
      <c r="D231" s="227">
        <v>-0.13575748102267504</v>
      </c>
      <c r="E231" s="226">
        <v>6187</v>
      </c>
      <c r="F231" s="227">
        <v>-0.25142165759225654</v>
      </c>
      <c r="G231" s="226">
        <v>8464</v>
      </c>
      <c r="H231" s="227">
        <v>0.14517656609389795</v>
      </c>
      <c r="I231" s="226">
        <v>32606</v>
      </c>
      <c r="J231" s="227">
        <v>-5.9234253729190112E-2</v>
      </c>
      <c r="K231" s="226">
        <v>14057</v>
      </c>
      <c r="L231" s="227">
        <v>5.4359487876403101E-3</v>
      </c>
      <c r="M231" s="226">
        <v>89587</v>
      </c>
      <c r="N231" s="227">
        <v>-2.6767770040521E-2</v>
      </c>
      <c r="O231" s="226">
        <v>2338</v>
      </c>
      <c r="P231" s="227">
        <v>-0.27300995024875618</v>
      </c>
      <c r="Q231" s="226">
        <v>15598</v>
      </c>
      <c r="R231" s="227">
        <v>-0.11400170406134624</v>
      </c>
      <c r="S231" s="226">
        <v>1548.6619173022225</v>
      </c>
      <c r="T231" s="227">
        <v>-0.2175094351138438</v>
      </c>
      <c r="U231" s="226">
        <v>365</v>
      </c>
      <c r="V231" s="227">
        <v>0.52083333333333326</v>
      </c>
      <c r="W231" s="226">
        <v>61</v>
      </c>
      <c r="X231" s="227">
        <v>-0.55147058823529416</v>
      </c>
      <c r="Y231" s="226">
        <v>1079</v>
      </c>
      <c r="Z231" s="227">
        <v>-0.30744544287548137</v>
      </c>
      <c r="AA231" s="226">
        <v>44</v>
      </c>
      <c r="AB231" s="227">
        <v>0</v>
      </c>
      <c r="AC231" s="226">
        <v>2796</v>
      </c>
      <c r="AD231" s="227">
        <v>6.110056925996199E-2</v>
      </c>
      <c r="AE231" s="226">
        <v>2518</v>
      </c>
      <c r="AF231" s="227">
        <v>-0.11181657848324511</v>
      </c>
      <c r="AG231" s="226">
        <v>0</v>
      </c>
      <c r="AH231" s="227" t="s">
        <v>132</v>
      </c>
      <c r="AI231" s="226">
        <v>0</v>
      </c>
      <c r="AJ231" s="227" t="s">
        <v>132</v>
      </c>
      <c r="AK231" s="226">
        <v>1410</v>
      </c>
      <c r="AL231" s="227">
        <v>-0.16021441334127462</v>
      </c>
      <c r="AM231" s="226">
        <v>500</v>
      </c>
      <c r="AN231" s="227">
        <v>-0.2774566473988439</v>
      </c>
      <c r="AO231" s="226">
        <v>391</v>
      </c>
      <c r="AP231" s="227">
        <v>0.23734177215189867</v>
      </c>
      <c r="AQ231" s="226">
        <v>322</v>
      </c>
      <c r="AR231" s="227">
        <v>-0.25116279069767444</v>
      </c>
      <c r="AS231" s="226">
        <v>178321.95105088773</v>
      </c>
      <c r="AT231" s="227">
        <v>-5.0162735337064834E-2</v>
      </c>
      <c r="AU231" s="228">
        <v>266784.8152934066</v>
      </c>
      <c r="AV231" s="229">
        <v>-8.0365355336428412E-2</v>
      </c>
    </row>
    <row r="232" spans="2:48" ht="15" hidden="1" customHeight="1" outlineLevel="1">
      <c r="B232" s="225" t="s">
        <v>15</v>
      </c>
      <c r="C232" s="226">
        <v>128320</v>
      </c>
      <c r="D232" s="227">
        <v>-1.0784850330329387E-2</v>
      </c>
      <c r="E232" s="226">
        <v>9353</v>
      </c>
      <c r="F232" s="227">
        <v>8.0771897388490776E-2</v>
      </c>
      <c r="G232" s="226">
        <v>10457</v>
      </c>
      <c r="H232" s="227">
        <v>0.13355013550135508</v>
      </c>
      <c r="I232" s="226">
        <v>31325</v>
      </c>
      <c r="J232" s="227">
        <v>-0.12485332737330279</v>
      </c>
      <c r="K232" s="226">
        <v>18543</v>
      </c>
      <c r="L232" s="227">
        <v>-0.12026757756902928</v>
      </c>
      <c r="M232" s="226">
        <v>99752</v>
      </c>
      <c r="N232" s="227">
        <v>7.7270321932676023E-2</v>
      </c>
      <c r="O232" s="226">
        <v>3920</v>
      </c>
      <c r="P232" s="227">
        <v>0.49789835689721063</v>
      </c>
      <c r="Q232" s="226">
        <v>25691</v>
      </c>
      <c r="R232" s="227">
        <v>0.16306759020326855</v>
      </c>
      <c r="S232" s="226">
        <v>1842.3860900984455</v>
      </c>
      <c r="T232" s="227">
        <v>-2.7023701131666966E-2</v>
      </c>
      <c r="U232" s="226">
        <v>324</v>
      </c>
      <c r="V232" s="227">
        <v>1.5714285714285716</v>
      </c>
      <c r="W232" s="226">
        <v>88</v>
      </c>
      <c r="X232" s="227">
        <v>-2.2222222222222254E-2</v>
      </c>
      <c r="Y232" s="226">
        <v>1375</v>
      </c>
      <c r="Z232" s="227">
        <v>-0.16311625076080338</v>
      </c>
      <c r="AA232" s="226">
        <v>54</v>
      </c>
      <c r="AB232" s="227">
        <v>0.58823529411764697</v>
      </c>
      <c r="AC232" s="226">
        <v>2326</v>
      </c>
      <c r="AD232" s="227">
        <v>0.24318546231961524</v>
      </c>
      <c r="AE232" s="226">
        <v>2781</v>
      </c>
      <c r="AF232" s="227">
        <v>0.306860902255639</v>
      </c>
      <c r="AG232" s="226">
        <v>0</v>
      </c>
      <c r="AH232" s="227" t="s">
        <v>132</v>
      </c>
      <c r="AI232" s="226">
        <v>0</v>
      </c>
      <c r="AJ232" s="227" t="s">
        <v>132</v>
      </c>
      <c r="AK232" s="226">
        <v>2665</v>
      </c>
      <c r="AL232" s="227">
        <v>0.46831955922865021</v>
      </c>
      <c r="AM232" s="226">
        <v>565</v>
      </c>
      <c r="AN232" s="227">
        <v>-0.1775836972343523</v>
      </c>
      <c r="AO232" s="226">
        <v>125</v>
      </c>
      <c r="AP232" s="227">
        <v>-0.32432432432432434</v>
      </c>
      <c r="AQ232" s="226">
        <v>527</v>
      </c>
      <c r="AR232" s="227">
        <v>-0.19047619047619047</v>
      </c>
      <c r="AS232" s="226">
        <v>209874.03515310158</v>
      </c>
      <c r="AT232" s="227">
        <v>4.2645713662495588E-2</v>
      </c>
      <c r="AU232" s="228">
        <v>338194.02436825121</v>
      </c>
      <c r="AV232" s="229">
        <v>2.1706285445848961E-2</v>
      </c>
    </row>
    <row r="233" spans="2:48" ht="15" hidden="1" customHeight="1" outlineLevel="1">
      <c r="B233" s="225" t="s">
        <v>16</v>
      </c>
      <c r="C233" s="226">
        <v>102050</v>
      </c>
      <c r="D233" s="227">
        <v>-6.5322572794267453E-3</v>
      </c>
      <c r="E233" s="226">
        <v>11916</v>
      </c>
      <c r="F233" s="227">
        <v>0.44963503649635039</v>
      </c>
      <c r="G233" s="226">
        <v>14150</v>
      </c>
      <c r="H233" s="227">
        <v>0.22056413352885351</v>
      </c>
      <c r="I233" s="226">
        <v>37237</v>
      </c>
      <c r="J233" s="227">
        <v>0.25877222635386388</v>
      </c>
      <c r="K233" s="226">
        <v>14626</v>
      </c>
      <c r="L233" s="227">
        <v>1.5906091546850076E-2</v>
      </c>
      <c r="M233" s="226">
        <v>94460</v>
      </c>
      <c r="N233" s="227">
        <v>4.6706188708515617E-2</v>
      </c>
      <c r="O233" s="226">
        <v>3024</v>
      </c>
      <c r="P233" s="227">
        <v>-0.28746465598491988</v>
      </c>
      <c r="Q233" s="226">
        <v>18544</v>
      </c>
      <c r="R233" s="227">
        <v>-3.5171696149843945E-2</v>
      </c>
      <c r="S233" s="226">
        <v>1509.2079406635123</v>
      </c>
      <c r="T233" s="227">
        <v>-0.18696252873286023</v>
      </c>
      <c r="U233" s="226">
        <v>194</v>
      </c>
      <c r="V233" s="227">
        <v>0.12790697674418605</v>
      </c>
      <c r="W233" s="226">
        <v>35</v>
      </c>
      <c r="X233" s="227">
        <v>-0.75694444444444442</v>
      </c>
      <c r="Y233" s="226">
        <v>1263</v>
      </c>
      <c r="Z233" s="227">
        <v>-0.16302186878727631</v>
      </c>
      <c r="AA233" s="226">
        <v>18</v>
      </c>
      <c r="AB233" s="227">
        <v>-0.4375</v>
      </c>
      <c r="AC233" s="226">
        <v>3387</v>
      </c>
      <c r="AD233" s="227">
        <v>0.71841704718417043</v>
      </c>
      <c r="AE233" s="226">
        <v>3524</v>
      </c>
      <c r="AF233" s="227">
        <v>0.34812547819433814</v>
      </c>
      <c r="AG233" s="226">
        <v>0</v>
      </c>
      <c r="AH233" s="227" t="s">
        <v>132</v>
      </c>
      <c r="AI233" s="226">
        <v>0</v>
      </c>
      <c r="AJ233" s="227" t="s">
        <v>132</v>
      </c>
      <c r="AK233" s="226">
        <v>1778</v>
      </c>
      <c r="AL233" s="227">
        <v>0.1681997371879107</v>
      </c>
      <c r="AM233" s="226">
        <v>483</v>
      </c>
      <c r="AN233" s="227">
        <v>-0.31294452347083923</v>
      </c>
      <c r="AO233" s="226">
        <v>229</v>
      </c>
      <c r="AP233" s="227">
        <v>1.777777777777767E-2</v>
      </c>
      <c r="AQ233" s="226">
        <v>392</v>
      </c>
      <c r="AR233" s="227">
        <v>0.37062937062937062</v>
      </c>
      <c r="AS233" s="226">
        <v>205260.41413520099</v>
      </c>
      <c r="AT233" s="227">
        <v>9.9498215135493062E-2</v>
      </c>
      <c r="AU233" s="228">
        <v>307310.40760294377</v>
      </c>
      <c r="AV233" s="229">
        <v>6.1863396484350686E-2</v>
      </c>
    </row>
    <row r="234" spans="2:48" ht="15" hidden="1" customHeight="1" outlineLevel="1">
      <c r="B234" s="225" t="s">
        <v>17</v>
      </c>
      <c r="C234" s="226">
        <v>86958</v>
      </c>
      <c r="D234" s="227">
        <v>0.18292500442110704</v>
      </c>
      <c r="E234" s="226">
        <v>5347</v>
      </c>
      <c r="F234" s="227">
        <v>-9.8161578681059236E-2</v>
      </c>
      <c r="G234" s="226">
        <v>9469</v>
      </c>
      <c r="H234" s="227">
        <v>0.13143744772374233</v>
      </c>
      <c r="I234" s="226">
        <v>29389</v>
      </c>
      <c r="J234" s="227">
        <v>3.4714642819420494E-2</v>
      </c>
      <c r="K234" s="226">
        <v>12161</v>
      </c>
      <c r="L234" s="227">
        <v>-0.11812907904278458</v>
      </c>
      <c r="M234" s="226">
        <v>72072</v>
      </c>
      <c r="N234" s="227">
        <v>0.10871471425274981</v>
      </c>
      <c r="O234" s="226">
        <v>4503</v>
      </c>
      <c r="P234" s="227">
        <v>1.3551255230125525</v>
      </c>
      <c r="Q234" s="226">
        <v>15096</v>
      </c>
      <c r="R234" s="227">
        <v>0.36850693500135989</v>
      </c>
      <c r="S234" s="226">
        <v>1969.261799759922</v>
      </c>
      <c r="T234" s="227">
        <v>-0.15295545983390901</v>
      </c>
      <c r="U234" s="226">
        <v>189</v>
      </c>
      <c r="V234" s="227">
        <v>-0.69466882067851365</v>
      </c>
      <c r="W234" s="226">
        <v>173</v>
      </c>
      <c r="X234" s="227">
        <v>-0.44012944983818769</v>
      </c>
      <c r="Y234" s="226">
        <v>1560</v>
      </c>
      <c r="Z234" s="227">
        <v>0.39659803043867492</v>
      </c>
      <c r="AA234" s="226">
        <v>48</v>
      </c>
      <c r="AB234" s="227">
        <v>-0.82352941176470584</v>
      </c>
      <c r="AC234" s="226">
        <v>2354</v>
      </c>
      <c r="AD234" s="227">
        <v>0.18172690763052213</v>
      </c>
      <c r="AE234" s="226">
        <v>2871</v>
      </c>
      <c r="AF234" s="227">
        <v>9.493670886076E-3</v>
      </c>
      <c r="AG234" s="226">
        <v>0</v>
      </c>
      <c r="AH234" s="227" t="s">
        <v>132</v>
      </c>
      <c r="AI234" s="226">
        <v>0</v>
      </c>
      <c r="AJ234" s="227" t="s">
        <v>132</v>
      </c>
      <c r="AK234" s="226">
        <v>944</v>
      </c>
      <c r="AL234" s="227">
        <v>3.0567685589519611E-2</v>
      </c>
      <c r="AM234" s="226">
        <v>490</v>
      </c>
      <c r="AN234" s="227">
        <v>-0.11392405063291144</v>
      </c>
      <c r="AO234" s="226">
        <v>179</v>
      </c>
      <c r="AP234" s="227">
        <v>8.4848484848484951E-2</v>
      </c>
      <c r="AQ234" s="226">
        <v>285</v>
      </c>
      <c r="AR234" s="227">
        <v>-0.22343324250681196</v>
      </c>
      <c r="AS234" s="226">
        <v>157130.04468471656</v>
      </c>
      <c r="AT234" s="227">
        <v>9.4180082870133575E-2</v>
      </c>
      <c r="AU234" s="228">
        <v>244088.22760972095</v>
      </c>
      <c r="AV234" s="229">
        <v>0.12422668427564831</v>
      </c>
    </row>
    <row r="235" spans="2:48" ht="15" hidden="1" customHeight="1" outlineLevel="1">
      <c r="B235" s="225" t="s">
        <v>18</v>
      </c>
      <c r="C235" s="226">
        <v>61606</v>
      </c>
      <c r="D235" s="227">
        <v>2.9140280332753399E-3</v>
      </c>
      <c r="E235" s="226">
        <v>4745</v>
      </c>
      <c r="F235" s="227">
        <v>-0.18133195307108352</v>
      </c>
      <c r="G235" s="226">
        <v>8243</v>
      </c>
      <c r="H235" s="227">
        <v>0.14311468589654686</v>
      </c>
      <c r="I235" s="226">
        <v>32303</v>
      </c>
      <c r="J235" s="227">
        <v>-5.0637747604772798E-2</v>
      </c>
      <c r="K235" s="226">
        <v>24472</v>
      </c>
      <c r="L235" s="227">
        <v>-0.11506472842988358</v>
      </c>
      <c r="M235" s="226">
        <v>82529</v>
      </c>
      <c r="N235" s="227">
        <v>0.29493817862298366</v>
      </c>
      <c r="O235" s="226">
        <v>2631</v>
      </c>
      <c r="P235" s="227">
        <v>4.2514970059880239</v>
      </c>
      <c r="Q235" s="226">
        <v>11032</v>
      </c>
      <c r="R235" s="227">
        <v>0.21685418045444527</v>
      </c>
      <c r="S235" s="226">
        <v>1946.1450346740639</v>
      </c>
      <c r="T235" s="227">
        <v>3.092587486341503</v>
      </c>
      <c r="U235" s="226">
        <v>451</v>
      </c>
      <c r="V235" s="227">
        <v>1.1893203883495147</v>
      </c>
      <c r="W235" s="226">
        <v>64</v>
      </c>
      <c r="X235" s="227">
        <v>1.2857142857142856</v>
      </c>
      <c r="Y235" s="226">
        <v>1334</v>
      </c>
      <c r="Z235" s="227">
        <v>5.67</v>
      </c>
      <c r="AA235" s="226">
        <v>89</v>
      </c>
      <c r="AB235" s="227">
        <v>1.0697674418604652</v>
      </c>
      <c r="AC235" s="226">
        <v>2099</v>
      </c>
      <c r="AD235" s="227">
        <v>-0.15465163109142166</v>
      </c>
      <c r="AE235" s="226">
        <v>2378</v>
      </c>
      <c r="AF235" s="227">
        <v>-2.2605836415947378E-2</v>
      </c>
      <c r="AG235" s="226">
        <v>0</v>
      </c>
      <c r="AH235" s="227" t="s">
        <v>132</v>
      </c>
      <c r="AI235" s="226">
        <v>0</v>
      </c>
      <c r="AJ235" s="227" t="s">
        <v>132</v>
      </c>
      <c r="AK235" s="226">
        <v>919</v>
      </c>
      <c r="AL235" s="227">
        <v>5.4704595185994798E-3</v>
      </c>
      <c r="AM235" s="226">
        <v>1122</v>
      </c>
      <c r="AN235" s="227">
        <v>0.71822358346094939</v>
      </c>
      <c r="AO235" s="226">
        <v>260</v>
      </c>
      <c r="AP235" s="227">
        <v>0.69934640522875813</v>
      </c>
      <c r="AQ235" s="226">
        <v>223</v>
      </c>
      <c r="AR235" s="227">
        <v>2.2935779816513735E-2</v>
      </c>
      <c r="AS235" s="226">
        <v>174908.80310053803</v>
      </c>
      <c r="AT235" s="227">
        <v>0.12612279033016871</v>
      </c>
      <c r="AU235" s="228">
        <v>236514.80601456604</v>
      </c>
      <c r="AV235" s="229">
        <v>9.1202571604600768E-2</v>
      </c>
    </row>
    <row r="236" spans="2:48" ht="15" hidden="1" customHeight="1" outlineLevel="1">
      <c r="B236" s="225" t="s">
        <v>19</v>
      </c>
      <c r="C236" s="226">
        <v>86445</v>
      </c>
      <c r="D236" s="227">
        <v>0.40565546847051936</v>
      </c>
      <c r="E236" s="226">
        <v>5693</v>
      </c>
      <c r="F236" s="227">
        <v>-2.3164035689773543E-2</v>
      </c>
      <c r="G236" s="226">
        <v>8156</v>
      </c>
      <c r="H236" s="227">
        <v>0.45305540709068226</v>
      </c>
      <c r="I236" s="226">
        <v>49563</v>
      </c>
      <c r="J236" s="227">
        <v>0.51796269639520998</v>
      </c>
      <c r="K236" s="226">
        <v>24345</v>
      </c>
      <c r="L236" s="227">
        <v>-0.16400535695889562</v>
      </c>
      <c r="M236" s="226">
        <v>77015</v>
      </c>
      <c r="N236" s="227">
        <v>0.27289104852571722</v>
      </c>
      <c r="O236" s="226">
        <v>2529</v>
      </c>
      <c r="P236" s="227">
        <v>0.47120418848167533</v>
      </c>
      <c r="Q236" s="226">
        <v>11385</v>
      </c>
      <c r="R236" s="227">
        <v>5.8577405857740628E-2</v>
      </c>
      <c r="S236" s="226">
        <v>18798.238067872804</v>
      </c>
      <c r="T236" s="227">
        <v>0.48627119023481113</v>
      </c>
      <c r="U236" s="226">
        <v>8426</v>
      </c>
      <c r="V236" s="227">
        <v>0.75359001040582729</v>
      </c>
      <c r="W236" s="226">
        <v>1761</v>
      </c>
      <c r="X236" s="227">
        <v>1.4057377049180326</v>
      </c>
      <c r="Y236" s="226">
        <v>3425</v>
      </c>
      <c r="Z236" s="227">
        <v>7.8740157480315043E-2</v>
      </c>
      <c r="AA236" s="226">
        <v>5184</v>
      </c>
      <c r="AB236" s="227">
        <v>0.31673863347726705</v>
      </c>
      <c r="AC236" s="226">
        <v>2894</v>
      </c>
      <c r="AD236" s="227">
        <v>0.34479553903345717</v>
      </c>
      <c r="AE236" s="226">
        <v>2370</v>
      </c>
      <c r="AF236" s="227">
        <v>0.1572265625</v>
      </c>
      <c r="AG236" s="226">
        <v>0</v>
      </c>
      <c r="AH236" s="227" t="s">
        <v>132</v>
      </c>
      <c r="AI236" s="226">
        <v>0</v>
      </c>
      <c r="AJ236" s="227" t="s">
        <v>132</v>
      </c>
      <c r="AK236" s="226">
        <v>1253</v>
      </c>
      <c r="AL236" s="227">
        <v>0.13291139240506333</v>
      </c>
      <c r="AM236" s="226">
        <v>1187</v>
      </c>
      <c r="AN236" s="227">
        <v>1.2396226415094338</v>
      </c>
      <c r="AO236" s="226">
        <v>138</v>
      </c>
      <c r="AP236" s="227">
        <v>-0.16363636363636369</v>
      </c>
      <c r="AQ236" s="226">
        <v>387</v>
      </c>
      <c r="AR236" s="227">
        <v>0.11527377521613835</v>
      </c>
      <c r="AS236" s="226">
        <v>205716.79367022589</v>
      </c>
      <c r="AT236" s="227">
        <v>0.24533214333216025</v>
      </c>
      <c r="AU236" s="228">
        <v>292162.19932569447</v>
      </c>
      <c r="AV236" s="229">
        <v>0.28882913699523738</v>
      </c>
    </row>
    <row r="237" spans="2:48" ht="15" hidden="1" customHeight="1" outlineLevel="1">
      <c r="B237" s="225" t="s">
        <v>20</v>
      </c>
      <c r="C237" s="226">
        <v>54395</v>
      </c>
      <c r="D237" s="227">
        <v>-0.29566613577801082</v>
      </c>
      <c r="E237" s="226">
        <v>7057</v>
      </c>
      <c r="F237" s="227">
        <v>8.9715873996293993E-2</v>
      </c>
      <c r="G237" s="226">
        <v>7346</v>
      </c>
      <c r="H237" s="227">
        <v>-0.14957166010650613</v>
      </c>
      <c r="I237" s="226">
        <v>43023</v>
      </c>
      <c r="J237" s="227">
        <v>-1.9105811541004547E-2</v>
      </c>
      <c r="K237" s="226">
        <v>15863</v>
      </c>
      <c r="L237" s="227">
        <v>2.5138942742665149E-2</v>
      </c>
      <c r="M237" s="226">
        <v>81813</v>
      </c>
      <c r="N237" s="227">
        <v>0.34904773682908741</v>
      </c>
      <c r="O237" s="226">
        <v>852</v>
      </c>
      <c r="P237" s="227">
        <v>-0.61202185792349728</v>
      </c>
      <c r="Q237" s="226">
        <v>11671</v>
      </c>
      <c r="R237" s="227">
        <v>1.1108699584011577</v>
      </c>
      <c r="S237" s="226">
        <v>49976.743264788427</v>
      </c>
      <c r="T237" s="227">
        <v>6.2989558808692614E-3</v>
      </c>
      <c r="U237" s="226">
        <v>23104</v>
      </c>
      <c r="V237" s="227">
        <v>0.27252698832341915</v>
      </c>
      <c r="W237" s="226">
        <v>3563</v>
      </c>
      <c r="X237" s="227">
        <v>0.46806757313555836</v>
      </c>
      <c r="Y237" s="226">
        <v>8261</v>
      </c>
      <c r="Z237" s="227">
        <v>2.6702269692924219E-3</v>
      </c>
      <c r="AA237" s="226">
        <v>15048</v>
      </c>
      <c r="AB237" s="227">
        <v>-0.27799635351693697</v>
      </c>
      <c r="AC237" s="226">
        <v>2306</v>
      </c>
      <c r="AD237" s="227">
        <v>6.0229885057471177E-2</v>
      </c>
      <c r="AE237" s="226">
        <v>2251</v>
      </c>
      <c r="AF237" s="227">
        <v>0.47124183006535958</v>
      </c>
      <c r="AG237" s="226">
        <v>0</v>
      </c>
      <c r="AH237" s="227" t="s">
        <v>132</v>
      </c>
      <c r="AI237" s="226">
        <v>0</v>
      </c>
      <c r="AJ237" s="227" t="s">
        <v>132</v>
      </c>
      <c r="AK237" s="226">
        <v>651</v>
      </c>
      <c r="AL237" s="227">
        <v>-0.2806629834254144</v>
      </c>
      <c r="AM237" s="226">
        <v>1063</v>
      </c>
      <c r="AN237" s="227">
        <v>1.3674832962138086</v>
      </c>
      <c r="AO237" s="226">
        <v>146</v>
      </c>
      <c r="AP237" s="227">
        <v>0.36448598130841114</v>
      </c>
      <c r="AQ237" s="226">
        <v>253</v>
      </c>
      <c r="AR237" s="227">
        <v>2.8455284552845628E-2</v>
      </c>
      <c r="AS237" s="226">
        <v>224273.13124966816</v>
      </c>
      <c r="AT237" s="227">
        <v>0.13328507189309446</v>
      </c>
      <c r="AU237" s="228">
        <v>278667.83558353235</v>
      </c>
      <c r="AV237" s="229">
        <v>1.2872087148836364E-2</v>
      </c>
    </row>
    <row r="238" spans="2:48" ht="15" hidden="1" customHeight="1" outlineLevel="1">
      <c r="B238" s="225" t="s">
        <v>21</v>
      </c>
      <c r="C238" s="226">
        <v>40536</v>
      </c>
      <c r="D238" s="227">
        <v>0.16895925253049571</v>
      </c>
      <c r="E238" s="226">
        <v>6745</v>
      </c>
      <c r="F238" s="227">
        <v>0.16152918890993639</v>
      </c>
      <c r="G238" s="226">
        <v>9439</v>
      </c>
      <c r="H238" s="227">
        <v>0.21433166087739619</v>
      </c>
      <c r="I238" s="226">
        <v>42843</v>
      </c>
      <c r="J238" s="227">
        <v>0.17590711972333528</v>
      </c>
      <c r="K238" s="226">
        <v>14895</v>
      </c>
      <c r="L238" s="227">
        <v>-9.9999999999999978E-2</v>
      </c>
      <c r="M238" s="226">
        <v>79555</v>
      </c>
      <c r="N238" s="227">
        <v>0.29252640129975638</v>
      </c>
      <c r="O238" s="226">
        <v>1896</v>
      </c>
      <c r="P238" s="227">
        <v>0.47433903576982894</v>
      </c>
      <c r="Q238" s="226">
        <v>13387</v>
      </c>
      <c r="R238" s="227">
        <v>0.71014307613694427</v>
      </c>
      <c r="S238" s="226">
        <v>47402.902457743599</v>
      </c>
      <c r="T238" s="227">
        <v>-1.7749755616916829E-2</v>
      </c>
      <c r="U238" s="226">
        <v>17728</v>
      </c>
      <c r="V238" s="227">
        <v>7.2733873895679535E-2</v>
      </c>
      <c r="W238" s="226">
        <v>4278</v>
      </c>
      <c r="X238" s="227">
        <v>0.76849937990905337</v>
      </c>
      <c r="Y238" s="226">
        <v>8996</v>
      </c>
      <c r="Z238" s="227">
        <v>6.1224489795918435E-2</v>
      </c>
      <c r="AA238" s="226">
        <v>16400</v>
      </c>
      <c r="AB238" s="227">
        <v>-0.21297629331029855</v>
      </c>
      <c r="AC238" s="226">
        <v>2573</v>
      </c>
      <c r="AD238" s="227">
        <v>0.36716259298618481</v>
      </c>
      <c r="AE238" s="226">
        <v>2782</v>
      </c>
      <c r="AF238" s="227">
        <v>0.43402061855670104</v>
      </c>
      <c r="AG238" s="226">
        <v>0</v>
      </c>
      <c r="AH238" s="227" t="s">
        <v>132</v>
      </c>
      <c r="AI238" s="226">
        <v>0</v>
      </c>
      <c r="AJ238" s="227" t="s">
        <v>132</v>
      </c>
      <c r="AK238" s="226">
        <v>871</v>
      </c>
      <c r="AL238" s="227">
        <v>0.12823834196891193</v>
      </c>
      <c r="AM238" s="226">
        <v>951</v>
      </c>
      <c r="AN238" s="227">
        <v>1.6940509915014164</v>
      </c>
      <c r="AO238" s="226">
        <v>211</v>
      </c>
      <c r="AP238" s="227">
        <v>-0.46717171717171713</v>
      </c>
      <c r="AQ238" s="226">
        <v>453</v>
      </c>
      <c r="AR238" s="227">
        <v>7.3459715639810463E-2</v>
      </c>
      <c r="AS238" s="226">
        <v>224007.06441568473</v>
      </c>
      <c r="AT238" s="227">
        <v>0.1712521392223505</v>
      </c>
      <c r="AU238" s="228">
        <v>264543.23337493726</v>
      </c>
      <c r="AV238" s="229">
        <v>0.17090084732976352</v>
      </c>
    </row>
    <row r="239" spans="2:48" ht="15" hidden="1" customHeight="1" outlineLevel="1">
      <c r="B239" s="225" t="s">
        <v>22</v>
      </c>
      <c r="C239" s="226">
        <v>33243</v>
      </c>
      <c r="D239" s="227">
        <v>0.30718414533443439</v>
      </c>
      <c r="E239" s="226">
        <v>7414</v>
      </c>
      <c r="F239" s="227">
        <v>0.32748433303491487</v>
      </c>
      <c r="G239" s="226">
        <v>10406</v>
      </c>
      <c r="H239" s="227">
        <v>0.59113149847094792</v>
      </c>
      <c r="I239" s="226">
        <v>49345</v>
      </c>
      <c r="J239" s="227">
        <v>0.34107895094442187</v>
      </c>
      <c r="K239" s="226">
        <v>8027</v>
      </c>
      <c r="L239" s="227">
        <v>-0.22832147663910785</v>
      </c>
      <c r="M239" s="226">
        <v>85413</v>
      </c>
      <c r="N239" s="227">
        <v>0.41790202360596962</v>
      </c>
      <c r="O239" s="226">
        <v>2439</v>
      </c>
      <c r="P239" s="227">
        <v>4.9487804878048784</v>
      </c>
      <c r="Q239" s="226">
        <v>18019</v>
      </c>
      <c r="R239" s="227">
        <v>0.68970367591897985</v>
      </c>
      <c r="S239" s="226">
        <v>50886.366909121702</v>
      </c>
      <c r="T239" s="227">
        <v>4.9923751749012313E-2</v>
      </c>
      <c r="U239" s="226">
        <v>17997</v>
      </c>
      <c r="V239" s="227">
        <v>0.1688640644281354</v>
      </c>
      <c r="W239" s="226">
        <v>4086</v>
      </c>
      <c r="X239" s="227">
        <v>0.14421730607672911</v>
      </c>
      <c r="Y239" s="226">
        <v>8810</v>
      </c>
      <c r="Z239" s="227">
        <v>5.3827751196172224E-2</v>
      </c>
      <c r="AA239" s="226">
        <v>19993</v>
      </c>
      <c r="AB239" s="227">
        <v>-5.4212592837882601E-2</v>
      </c>
      <c r="AC239" s="226">
        <v>2110</v>
      </c>
      <c r="AD239" s="227">
        <v>0.15237575095576195</v>
      </c>
      <c r="AE239" s="226">
        <v>3844</v>
      </c>
      <c r="AF239" s="227">
        <v>0.7887389483480689</v>
      </c>
      <c r="AG239" s="226">
        <v>0</v>
      </c>
      <c r="AH239" s="227" t="s">
        <v>132</v>
      </c>
      <c r="AI239" s="226">
        <v>0</v>
      </c>
      <c r="AJ239" s="227" t="s">
        <v>132</v>
      </c>
      <c r="AK239" s="226">
        <v>1528</v>
      </c>
      <c r="AL239" s="227">
        <v>0.3941605839416058</v>
      </c>
      <c r="AM239" s="226">
        <v>708</v>
      </c>
      <c r="AN239" s="227">
        <v>-0.2601880877742947</v>
      </c>
      <c r="AO239" s="226">
        <v>187</v>
      </c>
      <c r="AP239" s="227">
        <v>0.52032520325203246</v>
      </c>
      <c r="AQ239" s="226">
        <v>426</v>
      </c>
      <c r="AR239" s="227">
        <v>-0.29586776859504127</v>
      </c>
      <c r="AS239" s="226">
        <v>240760.30616474486</v>
      </c>
      <c r="AT239" s="227">
        <v>0.29536370082539198</v>
      </c>
      <c r="AU239" s="228">
        <v>274003.61334889021</v>
      </c>
      <c r="AV239" s="229">
        <v>0.29678862894852998</v>
      </c>
    </row>
    <row r="240" spans="2:48" collapsed="1">
      <c r="B240" s="238">
        <v>1992</v>
      </c>
      <c r="C240" s="239">
        <v>864848</v>
      </c>
      <c r="D240" s="240">
        <v>2.0090467849707805E-2</v>
      </c>
      <c r="E240" s="239">
        <v>87397</v>
      </c>
      <c r="F240" s="240">
        <v>7.6476819234369664E-2</v>
      </c>
      <c r="G240" s="239">
        <v>116409</v>
      </c>
      <c r="H240" s="240">
        <v>0.20820143436880501</v>
      </c>
      <c r="I240" s="239">
        <v>473402</v>
      </c>
      <c r="J240" s="240">
        <v>4.5771645437636233E-2</v>
      </c>
      <c r="K240" s="239">
        <v>176407</v>
      </c>
      <c r="L240" s="240">
        <v>-8.3628562226631842E-2</v>
      </c>
      <c r="M240" s="239">
        <v>1012078</v>
      </c>
      <c r="N240" s="240">
        <v>0.12169198406699477</v>
      </c>
      <c r="O240" s="239">
        <v>30733</v>
      </c>
      <c r="P240" s="240">
        <v>0.40809126729588563</v>
      </c>
      <c r="Q240" s="239">
        <v>171251</v>
      </c>
      <c r="R240" s="240">
        <v>0.13551882132176929</v>
      </c>
      <c r="S240" s="239">
        <v>277334.36845592596</v>
      </c>
      <c r="T240" s="240">
        <v>-4.1019135567318288E-2</v>
      </c>
      <c r="U240" s="239">
        <v>109533</v>
      </c>
      <c r="V240" s="240">
        <v>6.9835812586073853E-2</v>
      </c>
      <c r="W240" s="239">
        <v>27016</v>
      </c>
      <c r="X240" s="240">
        <v>0.28476317291230746</v>
      </c>
      <c r="Y240" s="239">
        <v>55094</v>
      </c>
      <c r="Z240" s="240">
        <v>1.3856940431718145E-2</v>
      </c>
      <c r="AA240" s="239">
        <v>85691</v>
      </c>
      <c r="AB240" s="240">
        <v>-0.23109156983265289</v>
      </c>
      <c r="AC240" s="239">
        <v>31977</v>
      </c>
      <c r="AD240" s="240">
        <v>0.12551476540776463</v>
      </c>
      <c r="AE240" s="239">
        <v>33285</v>
      </c>
      <c r="AF240" s="240">
        <v>0.13156552779194297</v>
      </c>
      <c r="AG240" s="239">
        <v>0</v>
      </c>
      <c r="AH240" s="240" t="s">
        <v>132</v>
      </c>
      <c r="AI240" s="239">
        <v>0</v>
      </c>
      <c r="AJ240" s="240" t="s">
        <v>132</v>
      </c>
      <c r="AK240" s="239">
        <v>15042</v>
      </c>
      <c r="AL240" s="240">
        <v>4.1040902484601016E-2</v>
      </c>
      <c r="AM240" s="239">
        <v>9845</v>
      </c>
      <c r="AN240" s="240">
        <v>0.34494535519125691</v>
      </c>
      <c r="AO240" s="239">
        <v>2726</v>
      </c>
      <c r="AP240" s="240">
        <v>0.10903173311635483</v>
      </c>
      <c r="AQ240" s="239">
        <v>4497</v>
      </c>
      <c r="AR240" s="240">
        <v>-8.8199513381995165E-2</v>
      </c>
      <c r="AS240" s="239">
        <v>2442384.6660672287</v>
      </c>
      <c r="AT240" s="240">
        <v>7.4129436121916026E-2</v>
      </c>
      <c r="AU240" s="241">
        <v>3307232.6861576964</v>
      </c>
      <c r="AV240" s="242">
        <v>5.9452800946193873E-2</v>
      </c>
    </row>
    <row r="241" spans="2:48" ht="15" hidden="1" customHeight="1" outlineLevel="1">
      <c r="B241" s="225" t="s">
        <v>11</v>
      </c>
      <c r="C241" s="226">
        <v>50609</v>
      </c>
      <c r="D241" s="227">
        <v>8.0811532301121147E-2</v>
      </c>
      <c r="E241" s="226">
        <v>6449</v>
      </c>
      <c r="F241" s="227">
        <v>5.6347256347256458E-2</v>
      </c>
      <c r="G241" s="226">
        <v>6668</v>
      </c>
      <c r="H241" s="227">
        <v>-0.13727519730883686</v>
      </c>
      <c r="I241" s="226">
        <v>51219</v>
      </c>
      <c r="J241" s="227">
        <v>0.34035537644257197</v>
      </c>
      <c r="K241" s="226">
        <v>7631</v>
      </c>
      <c r="L241" s="227">
        <v>-0.30652490003635047</v>
      </c>
      <c r="M241" s="226">
        <v>79907</v>
      </c>
      <c r="N241" s="227">
        <v>0.39019467979609934</v>
      </c>
      <c r="O241" s="226">
        <v>583</v>
      </c>
      <c r="P241" s="227">
        <v>-0.3464125560538116</v>
      </c>
      <c r="Q241" s="226">
        <v>9477</v>
      </c>
      <c r="R241" s="227">
        <v>0.27498990986142879</v>
      </c>
      <c r="S241" s="226">
        <v>52648.555975559953</v>
      </c>
      <c r="T241" s="227">
        <v>-4.1143582854217264E-3</v>
      </c>
      <c r="U241" s="226">
        <v>18906</v>
      </c>
      <c r="V241" s="227">
        <v>-6.4429928741092657E-2</v>
      </c>
      <c r="W241" s="226">
        <v>5200</v>
      </c>
      <c r="X241" s="227">
        <v>0.58924205378973116</v>
      </c>
      <c r="Y241" s="226">
        <v>7445</v>
      </c>
      <c r="Z241" s="227">
        <v>3.1163434903047182E-2</v>
      </c>
      <c r="AA241" s="226">
        <v>21097</v>
      </c>
      <c r="AB241" s="227">
        <v>-4.8227014346296171E-2</v>
      </c>
      <c r="AC241" s="226">
        <v>3505</v>
      </c>
      <c r="AD241" s="227">
        <v>0.80856553147574828</v>
      </c>
      <c r="AE241" s="226">
        <v>4072</v>
      </c>
      <c r="AF241" s="227">
        <v>1.2915025323579066</v>
      </c>
      <c r="AG241" s="226">
        <v>0</v>
      </c>
      <c r="AH241" s="227" t="s">
        <v>132</v>
      </c>
      <c r="AI241" s="226">
        <v>0</v>
      </c>
      <c r="AJ241" s="227" t="s">
        <v>132</v>
      </c>
      <c r="AK241" s="226">
        <v>919</v>
      </c>
      <c r="AL241" s="227">
        <v>0.55762711864406778</v>
      </c>
      <c r="AM241" s="226">
        <v>590</v>
      </c>
      <c r="AN241" s="227">
        <v>-0.30260047281323876</v>
      </c>
      <c r="AO241" s="226">
        <v>142</v>
      </c>
      <c r="AP241" s="227">
        <v>0.12698412698412698</v>
      </c>
      <c r="AQ241" s="226">
        <v>446</v>
      </c>
      <c r="AR241" s="227">
        <v>0.29651162790697683</v>
      </c>
      <c r="AS241" s="226">
        <v>224256</v>
      </c>
      <c r="AT241" s="227">
        <v>0.19704070630184378</v>
      </c>
      <c r="AU241" s="228">
        <v>274865</v>
      </c>
      <c r="AV241" s="229">
        <v>0.17379904085545794</v>
      </c>
    </row>
    <row r="242" spans="2:48" ht="15" hidden="1" customHeight="1" outlineLevel="1">
      <c r="B242" s="225" t="s">
        <v>12</v>
      </c>
      <c r="C242" s="226">
        <v>51985</v>
      </c>
      <c r="D242" s="227">
        <v>0.18368322783368995</v>
      </c>
      <c r="E242" s="226">
        <v>7179</v>
      </c>
      <c r="F242" s="227">
        <v>0.28771300448430503</v>
      </c>
      <c r="G242" s="226">
        <v>9526</v>
      </c>
      <c r="H242" s="227">
        <v>0.66363953894516237</v>
      </c>
      <c r="I242" s="226">
        <v>47397</v>
      </c>
      <c r="J242" s="227">
        <v>0.26601314172765633</v>
      </c>
      <c r="K242" s="226">
        <v>8020</v>
      </c>
      <c r="L242" s="227">
        <v>0.27079702107431469</v>
      </c>
      <c r="M242" s="226">
        <v>88579</v>
      </c>
      <c r="N242" s="227">
        <v>0.37995014799813065</v>
      </c>
      <c r="O242" s="226">
        <v>633</v>
      </c>
      <c r="P242" s="227">
        <v>-0.41388888888888886</v>
      </c>
      <c r="Q242" s="226">
        <v>11162</v>
      </c>
      <c r="R242" s="227">
        <v>1.1783762685402031</v>
      </c>
      <c r="S242" s="226">
        <v>51710.024595918803</v>
      </c>
      <c r="T242" s="227">
        <v>0.20421609222032022</v>
      </c>
      <c r="U242" s="226">
        <v>20921</v>
      </c>
      <c r="V242" s="227">
        <v>0.33800204655922239</v>
      </c>
      <c r="W242" s="226">
        <v>4505</v>
      </c>
      <c r="X242" s="227">
        <v>0.51530440632357877</v>
      </c>
      <c r="Y242" s="226">
        <v>7939</v>
      </c>
      <c r="Z242" s="227">
        <v>0.17128946591915017</v>
      </c>
      <c r="AA242" s="226">
        <v>18344</v>
      </c>
      <c r="AB242" s="227">
        <v>4.5003987695112269E-2</v>
      </c>
      <c r="AC242" s="226">
        <v>2665</v>
      </c>
      <c r="AD242" s="227">
        <v>0.38802083333333326</v>
      </c>
      <c r="AE242" s="226">
        <v>2406</v>
      </c>
      <c r="AF242" s="227">
        <v>6.4130915524104326E-2</v>
      </c>
      <c r="AG242" s="226">
        <v>0</v>
      </c>
      <c r="AH242" s="227" t="s">
        <v>132</v>
      </c>
      <c r="AI242" s="226">
        <v>0</v>
      </c>
      <c r="AJ242" s="227" t="s">
        <v>132</v>
      </c>
      <c r="AK242" s="226">
        <v>1794</v>
      </c>
      <c r="AL242" s="227">
        <v>1.7770897832817338</v>
      </c>
      <c r="AM242" s="226">
        <v>599</v>
      </c>
      <c r="AN242" s="227">
        <v>-0.49706129303106628</v>
      </c>
      <c r="AO242" s="226">
        <v>166</v>
      </c>
      <c r="AP242" s="227">
        <v>-0.18226600985221675</v>
      </c>
      <c r="AQ242" s="226">
        <v>573</v>
      </c>
      <c r="AR242" s="227">
        <v>1.4382978723404256</v>
      </c>
      <c r="AS242" s="226">
        <v>232412.07373810111</v>
      </c>
      <c r="AT242" s="227">
        <v>0.32923745282487782</v>
      </c>
      <c r="AU242" s="228">
        <v>284397.25742132886</v>
      </c>
      <c r="AV242" s="229">
        <v>0.30001631209718194</v>
      </c>
    </row>
    <row r="243" spans="2:48" ht="15" hidden="1" customHeight="1" outlineLevel="1">
      <c r="B243" s="225" t="s">
        <v>13</v>
      </c>
      <c r="C243" s="226">
        <v>76649</v>
      </c>
      <c r="D243" s="227">
        <v>6.5072395297779417E-2</v>
      </c>
      <c r="E243" s="226">
        <v>7000</v>
      </c>
      <c r="F243" s="227">
        <v>0.38613861386138604</v>
      </c>
      <c r="G243" s="226">
        <v>7802</v>
      </c>
      <c r="H243" s="227">
        <v>0.37820173114290756</v>
      </c>
      <c r="I243" s="226">
        <v>41861</v>
      </c>
      <c r="J243" s="227">
        <v>0.46254629306128159</v>
      </c>
      <c r="K243" s="226">
        <v>14408</v>
      </c>
      <c r="L243" s="227">
        <v>0.33791438387965456</v>
      </c>
      <c r="M243" s="226">
        <v>87224</v>
      </c>
      <c r="N243" s="227">
        <v>0.22833403745951264</v>
      </c>
      <c r="O243" s="226">
        <v>2509</v>
      </c>
      <c r="P243" s="227">
        <v>1.1172995780590718</v>
      </c>
      <c r="Q243" s="226">
        <v>16387</v>
      </c>
      <c r="R243" s="227">
        <v>0.34994645357937237</v>
      </c>
      <c r="S243" s="226">
        <v>17278.298713072414</v>
      </c>
      <c r="T243" s="227">
        <v>5.4225551165376196E-2</v>
      </c>
      <c r="U243" s="226">
        <v>6309</v>
      </c>
      <c r="V243" s="227">
        <v>-4.9849397590361444E-2</v>
      </c>
      <c r="W243" s="226">
        <v>1467</v>
      </c>
      <c r="X243" s="227">
        <v>4.794520547945158E-3</v>
      </c>
      <c r="Y243" s="226">
        <v>4679</v>
      </c>
      <c r="Z243" s="227">
        <v>0.34376794945433664</v>
      </c>
      <c r="AA243" s="226">
        <v>4823</v>
      </c>
      <c r="AB243" s="227">
        <v>3.1198003327788104E-3</v>
      </c>
      <c r="AC243" s="226">
        <v>3249</v>
      </c>
      <c r="AD243" s="227">
        <v>1.0853658536585367</v>
      </c>
      <c r="AE243" s="226">
        <v>2416</v>
      </c>
      <c r="AF243" s="227">
        <v>0.45279615153337338</v>
      </c>
      <c r="AG243" s="226">
        <v>0</v>
      </c>
      <c r="AH243" s="227" t="s">
        <v>132</v>
      </c>
      <c r="AI243" s="226">
        <v>0</v>
      </c>
      <c r="AJ243" s="227" t="s">
        <v>132</v>
      </c>
      <c r="AK243" s="226">
        <v>1011</v>
      </c>
      <c r="AL243" s="227">
        <v>-0.37707948243992606</v>
      </c>
      <c r="AM243" s="226">
        <v>554</v>
      </c>
      <c r="AN243" s="227">
        <v>0.81045751633986929</v>
      </c>
      <c r="AO243" s="226">
        <v>315</v>
      </c>
      <c r="AP243" s="227">
        <v>0.34615384615384626</v>
      </c>
      <c r="AQ243" s="226">
        <v>341</v>
      </c>
      <c r="AR243" s="227">
        <v>-3.3994334277620442E-2</v>
      </c>
      <c r="AS243" s="226">
        <v>202360.52996139548</v>
      </c>
      <c r="AT243" s="227">
        <v>0.2924967797041762</v>
      </c>
      <c r="AU243" s="228">
        <v>279009.5950337908</v>
      </c>
      <c r="AV243" s="229">
        <v>0.22087843178151334</v>
      </c>
    </row>
    <row r="244" spans="2:48" ht="15" hidden="1" customHeight="1" outlineLevel="1">
      <c r="B244" s="225" t="s">
        <v>14</v>
      </c>
      <c r="C244" s="226">
        <v>102359</v>
      </c>
      <c r="D244" s="227">
        <v>0.2237019857257283</v>
      </c>
      <c r="E244" s="226">
        <v>8265</v>
      </c>
      <c r="F244" s="227">
        <v>0.61678403755868549</v>
      </c>
      <c r="G244" s="226">
        <v>7391</v>
      </c>
      <c r="H244" s="227">
        <v>3.3272752691178464E-2</v>
      </c>
      <c r="I244" s="226">
        <v>34659</v>
      </c>
      <c r="J244" s="227">
        <v>0.32991826867733387</v>
      </c>
      <c r="K244" s="226">
        <v>13981</v>
      </c>
      <c r="L244" s="227">
        <v>0.36706756624621106</v>
      </c>
      <c r="M244" s="226">
        <v>92051</v>
      </c>
      <c r="N244" s="227">
        <v>0.10210361217868136</v>
      </c>
      <c r="O244" s="226">
        <v>3216</v>
      </c>
      <c r="P244" s="227">
        <v>2.6923076923076925</v>
      </c>
      <c r="Q244" s="226">
        <v>17605</v>
      </c>
      <c r="R244" s="227">
        <v>0.37496094970321781</v>
      </c>
      <c r="S244" s="226">
        <v>1979.1445249279598</v>
      </c>
      <c r="T244" s="227">
        <v>0.43403686277261766</v>
      </c>
      <c r="U244" s="226">
        <v>240</v>
      </c>
      <c r="V244" s="227">
        <v>0.25</v>
      </c>
      <c r="W244" s="226">
        <v>136</v>
      </c>
      <c r="X244" s="227">
        <v>0.38775510204081631</v>
      </c>
      <c r="Y244" s="226">
        <v>1558</v>
      </c>
      <c r="Z244" s="227">
        <v>0.50676982591876207</v>
      </c>
      <c r="AA244" s="226">
        <v>44</v>
      </c>
      <c r="AB244" s="227">
        <v>-0.2142857142857143</v>
      </c>
      <c r="AC244" s="226">
        <v>2635</v>
      </c>
      <c r="AD244" s="227">
        <v>0.19555353901996364</v>
      </c>
      <c r="AE244" s="226">
        <v>2835</v>
      </c>
      <c r="AF244" s="227">
        <v>0.23475609756097571</v>
      </c>
      <c r="AG244" s="226">
        <v>0</v>
      </c>
      <c r="AH244" s="227" t="s">
        <v>132</v>
      </c>
      <c r="AI244" s="226">
        <v>0</v>
      </c>
      <c r="AJ244" s="227" t="s">
        <v>132</v>
      </c>
      <c r="AK244" s="226">
        <v>1679</v>
      </c>
      <c r="AL244" s="227">
        <v>0.60823754789272022</v>
      </c>
      <c r="AM244" s="226">
        <v>692</v>
      </c>
      <c r="AN244" s="227">
        <v>-0.27081138040042152</v>
      </c>
      <c r="AO244" s="226">
        <v>316</v>
      </c>
      <c r="AP244" s="227">
        <v>0.63730569948186533</v>
      </c>
      <c r="AQ244" s="226">
        <v>430</v>
      </c>
      <c r="AR244" s="227">
        <v>0.74796747967479682</v>
      </c>
      <c r="AS244" s="226">
        <v>187739.47673464686</v>
      </c>
      <c r="AT244" s="227">
        <v>0.21855615075169932</v>
      </c>
      <c r="AU244" s="228">
        <v>290098.70043663267</v>
      </c>
      <c r="AV244" s="229">
        <v>0.22036709758159323</v>
      </c>
    </row>
    <row r="245" spans="2:48" ht="15" hidden="1" customHeight="1" outlineLevel="1">
      <c r="B245" s="225" t="s">
        <v>15</v>
      </c>
      <c r="C245" s="226">
        <v>129719</v>
      </c>
      <c r="D245" s="227">
        <v>0.16311745137948663</v>
      </c>
      <c r="E245" s="226">
        <v>8654</v>
      </c>
      <c r="F245" s="227">
        <v>0.10438999489535483</v>
      </c>
      <c r="G245" s="226">
        <v>9225</v>
      </c>
      <c r="H245" s="227">
        <v>0.12472567666422818</v>
      </c>
      <c r="I245" s="226">
        <v>35794</v>
      </c>
      <c r="J245" s="227">
        <v>0.2574740909889337</v>
      </c>
      <c r="K245" s="226">
        <v>21078</v>
      </c>
      <c r="L245" s="227">
        <v>0.91287775660223258</v>
      </c>
      <c r="M245" s="226">
        <v>92597</v>
      </c>
      <c r="N245" s="227">
        <v>2.7337379206284096E-2</v>
      </c>
      <c r="O245" s="226">
        <v>2617</v>
      </c>
      <c r="P245" s="227">
        <v>1.8476605005440696</v>
      </c>
      <c r="Q245" s="226">
        <v>22089</v>
      </c>
      <c r="R245" s="227">
        <v>0.20284251796994113</v>
      </c>
      <c r="S245" s="226">
        <v>1893.5570087794754</v>
      </c>
      <c r="T245" s="227">
        <v>0.31881831072906497</v>
      </c>
      <c r="U245" s="226">
        <v>126</v>
      </c>
      <c r="V245" s="227">
        <v>-7.8740157480314821E-3</v>
      </c>
      <c r="W245" s="226">
        <v>90</v>
      </c>
      <c r="X245" s="227">
        <v>0.18421052631578938</v>
      </c>
      <c r="Y245" s="226">
        <v>1643</v>
      </c>
      <c r="Z245" s="227">
        <v>0.38067226890756301</v>
      </c>
      <c r="AA245" s="226">
        <v>34</v>
      </c>
      <c r="AB245" s="227">
        <v>-0.17073170731707321</v>
      </c>
      <c r="AC245" s="226">
        <v>1871</v>
      </c>
      <c r="AD245" s="227">
        <v>0.67953321364452424</v>
      </c>
      <c r="AE245" s="226">
        <v>2128</v>
      </c>
      <c r="AF245" s="227">
        <v>-1.9354838709677469E-2</v>
      </c>
      <c r="AG245" s="226">
        <v>0</v>
      </c>
      <c r="AH245" s="227" t="s">
        <v>132</v>
      </c>
      <c r="AI245" s="226">
        <v>0</v>
      </c>
      <c r="AJ245" s="227" t="s">
        <v>132</v>
      </c>
      <c r="AK245" s="226">
        <v>1815</v>
      </c>
      <c r="AL245" s="227">
        <v>0.1732385261797027</v>
      </c>
      <c r="AM245" s="226">
        <v>687</v>
      </c>
      <c r="AN245" s="227">
        <v>1.5257352941176472</v>
      </c>
      <c r="AO245" s="226">
        <v>185</v>
      </c>
      <c r="AP245" s="227">
        <v>-0.13551401869158874</v>
      </c>
      <c r="AQ245" s="226">
        <v>651</v>
      </c>
      <c r="AR245" s="227">
        <v>0.8600000000000001</v>
      </c>
      <c r="AS245" s="226">
        <v>201289.88438064765</v>
      </c>
      <c r="AT245" s="227">
        <v>0.16998578444682622</v>
      </c>
      <c r="AU245" s="228">
        <v>331009.04749809892</v>
      </c>
      <c r="AV245" s="229">
        <v>0.16728411278172861</v>
      </c>
    </row>
    <row r="246" spans="2:48" ht="15" hidden="1" customHeight="1" outlineLevel="1">
      <c r="B246" s="225" t="s">
        <v>16</v>
      </c>
      <c r="C246" s="226">
        <v>102721</v>
      </c>
      <c r="D246" s="227">
        <v>0.18818535140887427</v>
      </c>
      <c r="E246" s="226">
        <v>8220</v>
      </c>
      <c r="F246" s="227">
        <v>7.7467558002359382E-2</v>
      </c>
      <c r="G246" s="226">
        <v>11593</v>
      </c>
      <c r="H246" s="227">
        <v>7.0254800590841882E-2</v>
      </c>
      <c r="I246" s="226">
        <v>29582</v>
      </c>
      <c r="J246" s="227">
        <v>0.11419962335216582</v>
      </c>
      <c r="K246" s="226">
        <v>14397</v>
      </c>
      <c r="L246" s="227">
        <v>0.56557198782079166</v>
      </c>
      <c r="M246" s="226">
        <v>90245</v>
      </c>
      <c r="N246" s="227">
        <v>1.1205109529945689E-2</v>
      </c>
      <c r="O246" s="226">
        <v>4244</v>
      </c>
      <c r="P246" s="227">
        <v>4.8618784530386741</v>
      </c>
      <c r="Q246" s="226">
        <v>19220</v>
      </c>
      <c r="R246" s="227">
        <v>0.58189300411522638</v>
      </c>
      <c r="S246" s="226">
        <v>1856.2587752706809</v>
      </c>
      <c r="T246" s="227">
        <v>-0.20678676202403368</v>
      </c>
      <c r="U246" s="226">
        <v>172</v>
      </c>
      <c r="V246" s="227">
        <v>-3.9106145251396662E-2</v>
      </c>
      <c r="W246" s="226">
        <v>144</v>
      </c>
      <c r="X246" s="227">
        <v>-0.55417956656346745</v>
      </c>
      <c r="Y246" s="226">
        <v>1509</v>
      </c>
      <c r="Z246" s="227">
        <v>-0.14793901750423488</v>
      </c>
      <c r="AA246" s="226">
        <v>32</v>
      </c>
      <c r="AB246" s="227">
        <v>-0.52238805970149249</v>
      </c>
      <c r="AC246" s="226">
        <v>1971</v>
      </c>
      <c r="AD246" s="227">
        <v>-0.19485294117647056</v>
      </c>
      <c r="AE246" s="226">
        <v>2614</v>
      </c>
      <c r="AF246" s="227">
        <v>0.10063157894736841</v>
      </c>
      <c r="AG246" s="226">
        <v>0</v>
      </c>
      <c r="AH246" s="227" t="s">
        <v>132</v>
      </c>
      <c r="AI246" s="226">
        <v>0</v>
      </c>
      <c r="AJ246" s="227" t="s">
        <v>132</v>
      </c>
      <c r="AK246" s="226">
        <v>1522</v>
      </c>
      <c r="AL246" s="227">
        <v>0.90726817042606522</v>
      </c>
      <c r="AM246" s="226">
        <v>703</v>
      </c>
      <c r="AN246" s="227">
        <v>0.98587570621468923</v>
      </c>
      <c r="AO246" s="226">
        <v>225</v>
      </c>
      <c r="AP246" s="227">
        <v>0.300578034682081</v>
      </c>
      <c r="AQ246" s="226">
        <v>286</v>
      </c>
      <c r="AR246" s="227">
        <v>-0.22282608695652173</v>
      </c>
      <c r="AS246" s="226">
        <v>186685.53646529239</v>
      </c>
      <c r="AT246" s="227">
        <v>0.13016151726938019</v>
      </c>
      <c r="AU246" s="228">
        <v>289406.72465064371</v>
      </c>
      <c r="AV246" s="229">
        <v>0.15009591562700964</v>
      </c>
    </row>
    <row r="247" spans="2:48" ht="15" hidden="1" customHeight="1" outlineLevel="1">
      <c r="B247" s="225" t="s">
        <v>17</v>
      </c>
      <c r="C247" s="226">
        <v>73511</v>
      </c>
      <c r="D247" s="227">
        <v>0.27069540716668694</v>
      </c>
      <c r="E247" s="226">
        <v>5929</v>
      </c>
      <c r="F247" s="227">
        <v>0.34688777828259876</v>
      </c>
      <c r="G247" s="226">
        <v>8369</v>
      </c>
      <c r="H247" s="227">
        <v>0.24594312937323215</v>
      </c>
      <c r="I247" s="226">
        <v>28403</v>
      </c>
      <c r="J247" s="227">
        <v>0.19843881856540091</v>
      </c>
      <c r="K247" s="226">
        <v>13790</v>
      </c>
      <c r="L247" s="227">
        <v>0.74645390070921991</v>
      </c>
      <c r="M247" s="226">
        <v>65005</v>
      </c>
      <c r="N247" s="227">
        <v>-7.995301044526848E-2</v>
      </c>
      <c r="O247" s="226">
        <v>1912</v>
      </c>
      <c r="P247" s="227">
        <v>1.9735614307931573</v>
      </c>
      <c r="Q247" s="226">
        <v>11031</v>
      </c>
      <c r="R247" s="227">
        <v>0.28446669771774569</v>
      </c>
      <c r="S247" s="226">
        <v>2324.8621605822327</v>
      </c>
      <c r="T247" s="227">
        <v>0.56269423121198314</v>
      </c>
      <c r="U247" s="226">
        <v>619</v>
      </c>
      <c r="V247" s="227">
        <v>4.2905982905982905</v>
      </c>
      <c r="W247" s="226">
        <v>309</v>
      </c>
      <c r="X247" s="227">
        <v>3.6119402985074629</v>
      </c>
      <c r="Y247" s="226">
        <v>1117</v>
      </c>
      <c r="Z247" s="227">
        <v>-4.0378006872852201E-2</v>
      </c>
      <c r="AA247" s="226">
        <v>272</v>
      </c>
      <c r="AB247" s="227">
        <v>0.92907801418439706</v>
      </c>
      <c r="AC247" s="226">
        <v>1992</v>
      </c>
      <c r="AD247" s="227">
        <v>-0.16055625790139061</v>
      </c>
      <c r="AE247" s="226">
        <v>2844</v>
      </c>
      <c r="AF247" s="227">
        <v>0.1924528301886792</v>
      </c>
      <c r="AG247" s="226">
        <v>0</v>
      </c>
      <c r="AH247" s="227" t="s">
        <v>132</v>
      </c>
      <c r="AI247" s="226">
        <v>0</v>
      </c>
      <c r="AJ247" s="227" t="s">
        <v>132</v>
      </c>
      <c r="AK247" s="226">
        <v>916</v>
      </c>
      <c r="AL247" s="227">
        <v>-0.11154219204655669</v>
      </c>
      <c r="AM247" s="226">
        <v>553</v>
      </c>
      <c r="AN247" s="227">
        <v>6.5510597302504747E-2</v>
      </c>
      <c r="AO247" s="226">
        <v>165</v>
      </c>
      <c r="AP247" s="227">
        <v>7.8431372549019551E-2</v>
      </c>
      <c r="AQ247" s="226">
        <v>367</v>
      </c>
      <c r="AR247" s="227">
        <v>1.1337209302325579</v>
      </c>
      <c r="AS247" s="226">
        <v>143605.28686699379</v>
      </c>
      <c r="AT247" s="227">
        <v>9.8528190013028594E-2</v>
      </c>
      <c r="AU247" s="228">
        <v>217116.55756240094</v>
      </c>
      <c r="AV247" s="229">
        <v>0.15134457287556513</v>
      </c>
    </row>
    <row r="248" spans="2:48" ht="15" hidden="1" customHeight="1" outlineLevel="1">
      <c r="B248" s="225" t="s">
        <v>18</v>
      </c>
      <c r="C248" s="226">
        <v>61427</v>
      </c>
      <c r="D248" s="227">
        <v>0.45148865784499059</v>
      </c>
      <c r="E248" s="226">
        <v>5796</v>
      </c>
      <c r="F248" s="227">
        <v>1.1651101979828167</v>
      </c>
      <c r="G248" s="226">
        <v>7211</v>
      </c>
      <c r="H248" s="227">
        <v>0.44770126480626371</v>
      </c>
      <c r="I248" s="226">
        <v>34026</v>
      </c>
      <c r="J248" s="227">
        <v>0.32371134020618553</v>
      </c>
      <c r="K248" s="226">
        <v>27654</v>
      </c>
      <c r="L248" s="227">
        <v>0.99495022363295349</v>
      </c>
      <c r="M248" s="226">
        <v>63732</v>
      </c>
      <c r="N248" s="227">
        <v>-1.4656771799628987E-2</v>
      </c>
      <c r="O248" s="226">
        <v>501</v>
      </c>
      <c r="P248" s="227">
        <v>0.16511627906976734</v>
      </c>
      <c r="Q248" s="226">
        <v>9066</v>
      </c>
      <c r="R248" s="227">
        <v>0.34350918790752805</v>
      </c>
      <c r="S248" s="226">
        <v>475.52924431525986</v>
      </c>
      <c r="T248" s="227">
        <v>-0.72292553176485608</v>
      </c>
      <c r="U248" s="226">
        <v>206</v>
      </c>
      <c r="V248" s="227">
        <v>-0.12340425531914889</v>
      </c>
      <c r="W248" s="226">
        <v>28</v>
      </c>
      <c r="X248" s="227">
        <v>-0.50877192982456143</v>
      </c>
      <c r="Y248" s="226">
        <v>200</v>
      </c>
      <c r="Z248" s="227">
        <v>-0.83857949959644873</v>
      </c>
      <c r="AA248" s="226">
        <v>43</v>
      </c>
      <c r="AB248" s="227">
        <v>-0.76881720430107525</v>
      </c>
      <c r="AC248" s="226">
        <v>2483</v>
      </c>
      <c r="AD248" s="227">
        <v>0.62075718015665804</v>
      </c>
      <c r="AE248" s="226">
        <v>2433</v>
      </c>
      <c r="AF248" s="227">
        <v>0.40798611111111116</v>
      </c>
      <c r="AG248" s="226">
        <v>0</v>
      </c>
      <c r="AH248" s="227" t="s">
        <v>132</v>
      </c>
      <c r="AI248" s="226">
        <v>0</v>
      </c>
      <c r="AJ248" s="227" t="s">
        <v>132</v>
      </c>
      <c r="AK248" s="226">
        <v>914</v>
      </c>
      <c r="AL248" s="227">
        <v>0.96559139784946235</v>
      </c>
      <c r="AM248" s="226">
        <v>653</v>
      </c>
      <c r="AN248" s="227">
        <v>-0.15633074935400515</v>
      </c>
      <c r="AO248" s="226">
        <v>153</v>
      </c>
      <c r="AP248" s="227">
        <v>-0.203125</v>
      </c>
      <c r="AQ248" s="226">
        <v>218</v>
      </c>
      <c r="AR248" s="227">
        <v>-0.11020408163265305</v>
      </c>
      <c r="AS248" s="226">
        <v>155319.4772385846</v>
      </c>
      <c r="AT248" s="227">
        <v>0.23516092755073625</v>
      </c>
      <c r="AU248" s="228">
        <v>216746.92872724243</v>
      </c>
      <c r="AV248" s="229">
        <v>0.28963541090481293</v>
      </c>
    </row>
    <row r="249" spans="2:48" ht="15" hidden="1" customHeight="1" outlineLevel="1">
      <c r="B249" s="225" t="s">
        <v>19</v>
      </c>
      <c r="C249" s="226">
        <v>61498</v>
      </c>
      <c r="D249" s="227">
        <v>-0.22513418844341404</v>
      </c>
      <c r="E249" s="226">
        <v>5828</v>
      </c>
      <c r="F249" s="227">
        <v>0.35977601493233791</v>
      </c>
      <c r="G249" s="226">
        <v>5613</v>
      </c>
      <c r="H249" s="227">
        <v>-8.1342062193126008E-2</v>
      </c>
      <c r="I249" s="226">
        <v>32651</v>
      </c>
      <c r="J249" s="227">
        <v>5.8207745908280595E-2</v>
      </c>
      <c r="K249" s="226">
        <v>29121</v>
      </c>
      <c r="L249" s="227">
        <v>0.54250754806928336</v>
      </c>
      <c r="M249" s="226">
        <v>60504</v>
      </c>
      <c r="N249" s="227">
        <v>2.2562490493332588E-2</v>
      </c>
      <c r="O249" s="226">
        <v>1719</v>
      </c>
      <c r="P249" s="227">
        <v>2.0917266187050361</v>
      </c>
      <c r="Q249" s="226">
        <v>10755</v>
      </c>
      <c r="R249" s="227">
        <v>0.15149892933618836</v>
      </c>
      <c r="S249" s="226">
        <v>12647.919297219865</v>
      </c>
      <c r="T249" s="227">
        <v>-0.34172934267641564</v>
      </c>
      <c r="U249" s="226">
        <v>4805</v>
      </c>
      <c r="V249" s="227">
        <v>-0.44276933781746497</v>
      </c>
      <c r="W249" s="226">
        <v>732</v>
      </c>
      <c r="X249" s="227">
        <v>-0.70731707317073167</v>
      </c>
      <c r="Y249" s="226">
        <v>3175</v>
      </c>
      <c r="Z249" s="227">
        <v>6.9383630852138722E-2</v>
      </c>
      <c r="AA249" s="226">
        <v>3937</v>
      </c>
      <c r="AB249" s="227">
        <v>-0.23120484280413978</v>
      </c>
      <c r="AC249" s="226">
        <v>2152</v>
      </c>
      <c r="AD249" s="227">
        <v>0.23678160919540225</v>
      </c>
      <c r="AE249" s="226">
        <v>2048</v>
      </c>
      <c r="AF249" s="227">
        <v>0.19277810133954576</v>
      </c>
      <c r="AG249" s="226">
        <v>0</v>
      </c>
      <c r="AH249" s="227" t="s">
        <v>132</v>
      </c>
      <c r="AI249" s="226">
        <v>0</v>
      </c>
      <c r="AJ249" s="227" t="s">
        <v>132</v>
      </c>
      <c r="AK249" s="226">
        <v>1106</v>
      </c>
      <c r="AL249" s="227">
        <v>0.28306264501160094</v>
      </c>
      <c r="AM249" s="226">
        <v>530</v>
      </c>
      <c r="AN249" s="227">
        <v>-0.17701863354037262</v>
      </c>
      <c r="AO249" s="226">
        <v>165</v>
      </c>
      <c r="AP249" s="227">
        <v>8.5526315789473673E-2</v>
      </c>
      <c r="AQ249" s="226">
        <v>347</v>
      </c>
      <c r="AR249" s="227">
        <v>0.33461538461538454</v>
      </c>
      <c r="AS249" s="226">
        <v>165190.30266077074</v>
      </c>
      <c r="AT249" s="227">
        <v>7.4159073781824514E-2</v>
      </c>
      <c r="AU249" s="228">
        <v>226688.07752658226</v>
      </c>
      <c r="AV249" s="229">
        <v>-2.7726100501963447E-2</v>
      </c>
    </row>
    <row r="250" spans="2:48" ht="15" hidden="1" customHeight="1" outlineLevel="1">
      <c r="B250" s="225" t="s">
        <v>20</v>
      </c>
      <c r="C250" s="226">
        <v>77229</v>
      </c>
      <c r="D250" s="227">
        <v>0.90064725715551397</v>
      </c>
      <c r="E250" s="226">
        <v>6476</v>
      </c>
      <c r="F250" s="227">
        <v>-5.6801631226332638E-2</v>
      </c>
      <c r="G250" s="226">
        <v>8638</v>
      </c>
      <c r="H250" s="227">
        <v>0.39615322450299018</v>
      </c>
      <c r="I250" s="226">
        <v>43861</v>
      </c>
      <c r="J250" s="227">
        <v>-2.2066518039947081E-3</v>
      </c>
      <c r="K250" s="226">
        <v>15474</v>
      </c>
      <c r="L250" s="227">
        <v>0.22702402664340648</v>
      </c>
      <c r="M250" s="226">
        <v>60645</v>
      </c>
      <c r="N250" s="227">
        <v>-8.2401537274364167E-2</v>
      </c>
      <c r="O250" s="226">
        <v>2196</v>
      </c>
      <c r="P250" s="227">
        <v>2.2874251497005988</v>
      </c>
      <c r="Q250" s="226">
        <v>5529</v>
      </c>
      <c r="R250" s="227">
        <v>-0.10301752109020113</v>
      </c>
      <c r="S250" s="226">
        <v>49663.912471260599</v>
      </c>
      <c r="T250" s="227">
        <v>-1.563148778241652E-2</v>
      </c>
      <c r="U250" s="226">
        <v>18156</v>
      </c>
      <c r="V250" s="227">
        <v>3.0770977631429552E-2</v>
      </c>
      <c r="W250" s="226">
        <v>2427</v>
      </c>
      <c r="X250" s="227">
        <v>-9.3877551020408179E-3</v>
      </c>
      <c r="Y250" s="226">
        <v>8239</v>
      </c>
      <c r="Z250" s="227">
        <v>-0.10891196192948305</v>
      </c>
      <c r="AA250" s="226">
        <v>20842</v>
      </c>
      <c r="AB250" s="227">
        <v>-1.4236390294660173E-2</v>
      </c>
      <c r="AC250" s="226">
        <v>2175</v>
      </c>
      <c r="AD250" s="227">
        <v>3.1294452347083945E-2</v>
      </c>
      <c r="AE250" s="226">
        <v>1530</v>
      </c>
      <c r="AF250" s="227">
        <v>-3.2258064516129004E-2</v>
      </c>
      <c r="AG250" s="226">
        <v>0</v>
      </c>
      <c r="AH250" s="227" t="s">
        <v>132</v>
      </c>
      <c r="AI250" s="226">
        <v>0</v>
      </c>
      <c r="AJ250" s="227" t="s">
        <v>132</v>
      </c>
      <c r="AK250" s="226">
        <v>905</v>
      </c>
      <c r="AL250" s="227">
        <v>-3.3039647577092213E-3</v>
      </c>
      <c r="AM250" s="226">
        <v>449</v>
      </c>
      <c r="AN250" s="227">
        <v>-0.6524767801857585</v>
      </c>
      <c r="AO250" s="226">
        <v>107</v>
      </c>
      <c r="AP250" s="227">
        <v>-0.52654867256637172</v>
      </c>
      <c r="AQ250" s="226">
        <v>246</v>
      </c>
      <c r="AR250" s="227">
        <v>-0.16610169491525428</v>
      </c>
      <c r="AS250" s="226">
        <v>197896.48413442119</v>
      </c>
      <c r="AT250" s="227">
        <v>-7.5919518847369361E-3</v>
      </c>
      <c r="AU250" s="228">
        <v>275126.38478167832</v>
      </c>
      <c r="AV250" s="229">
        <v>0.14615388961190079</v>
      </c>
    </row>
    <row r="251" spans="2:48" ht="15" hidden="1" customHeight="1" outlineLevel="1">
      <c r="B251" s="225" t="s">
        <v>21</v>
      </c>
      <c r="C251" s="226">
        <v>34677</v>
      </c>
      <c r="D251" s="227">
        <v>2.2528234010556369E-2</v>
      </c>
      <c r="E251" s="226">
        <v>5807</v>
      </c>
      <c r="F251" s="227">
        <v>5.639439694378745E-2</v>
      </c>
      <c r="G251" s="226">
        <v>7773</v>
      </c>
      <c r="H251" s="227">
        <v>0.17169128730780825</v>
      </c>
      <c r="I251" s="226">
        <v>36434</v>
      </c>
      <c r="J251" s="227">
        <v>8.3442369454026499E-2</v>
      </c>
      <c r="K251" s="226">
        <v>16550</v>
      </c>
      <c r="L251" s="227">
        <v>0.32389408847292223</v>
      </c>
      <c r="M251" s="226">
        <v>61550</v>
      </c>
      <c r="N251" s="227">
        <v>9.8224640913551653E-2</v>
      </c>
      <c r="O251" s="226">
        <v>1286</v>
      </c>
      <c r="P251" s="227">
        <v>1.2210708117443869</v>
      </c>
      <c r="Q251" s="226">
        <v>7828</v>
      </c>
      <c r="R251" s="227">
        <v>0.14310747663551404</v>
      </c>
      <c r="S251" s="226">
        <v>48259.496730912695</v>
      </c>
      <c r="T251" s="227">
        <v>-0.10833508416644</v>
      </c>
      <c r="U251" s="226">
        <v>16526</v>
      </c>
      <c r="V251" s="227">
        <v>-0.10403903496882627</v>
      </c>
      <c r="W251" s="226">
        <v>2419</v>
      </c>
      <c r="X251" s="227">
        <v>-0.21992905514350214</v>
      </c>
      <c r="Y251" s="226">
        <v>8477</v>
      </c>
      <c r="Z251" s="227">
        <v>-0.17930099719237103</v>
      </c>
      <c r="AA251" s="226">
        <v>20838</v>
      </c>
      <c r="AB251" s="227">
        <v>-6.3376483279395934E-2</v>
      </c>
      <c r="AC251" s="226">
        <v>1882</v>
      </c>
      <c r="AD251" s="227">
        <v>4.4395116537180979E-2</v>
      </c>
      <c r="AE251" s="226">
        <v>1940</v>
      </c>
      <c r="AF251" s="227">
        <v>0.22012578616352196</v>
      </c>
      <c r="AG251" s="226">
        <v>0</v>
      </c>
      <c r="AH251" s="227" t="s">
        <v>132</v>
      </c>
      <c r="AI251" s="226">
        <v>0</v>
      </c>
      <c r="AJ251" s="227" t="s">
        <v>132</v>
      </c>
      <c r="AK251" s="226">
        <v>772</v>
      </c>
      <c r="AL251" s="227">
        <v>0.10601719197707737</v>
      </c>
      <c r="AM251" s="226">
        <v>353</v>
      </c>
      <c r="AN251" s="227">
        <v>-0.63267429760665972</v>
      </c>
      <c r="AO251" s="226">
        <v>396</v>
      </c>
      <c r="AP251" s="227">
        <v>0.22222222222222232</v>
      </c>
      <c r="AQ251" s="226">
        <v>422</v>
      </c>
      <c r="AR251" s="227">
        <v>0.51798561151079148</v>
      </c>
      <c r="AS251" s="226">
        <v>191254.34815804355</v>
      </c>
      <c r="AT251" s="227">
        <v>5.3688508823998893E-2</v>
      </c>
      <c r="AU251" s="228">
        <v>225931.37068627754</v>
      </c>
      <c r="AV251" s="229">
        <v>4.8782275775353989E-2</v>
      </c>
    </row>
    <row r="252" spans="2:48" ht="15" hidden="1" customHeight="1" outlineLevel="1">
      <c r="B252" s="225" t="s">
        <v>22</v>
      </c>
      <c r="C252" s="226">
        <v>25431</v>
      </c>
      <c r="D252" s="227">
        <v>-0.12800027431079408</v>
      </c>
      <c r="E252" s="226">
        <v>5585</v>
      </c>
      <c r="F252" s="227">
        <v>0.3021683376078339</v>
      </c>
      <c r="G252" s="226">
        <v>6540</v>
      </c>
      <c r="H252" s="227">
        <v>-0.1237942122186495</v>
      </c>
      <c r="I252" s="226">
        <v>36795</v>
      </c>
      <c r="J252" s="227">
        <v>0.10958656252827126</v>
      </c>
      <c r="K252" s="226">
        <v>10402</v>
      </c>
      <c r="L252" s="227">
        <v>0.15079101670538786</v>
      </c>
      <c r="M252" s="226">
        <v>60239</v>
      </c>
      <c r="N252" s="227">
        <v>4.2594066945896403E-2</v>
      </c>
      <c r="O252" s="226">
        <v>410</v>
      </c>
      <c r="P252" s="227">
        <v>7.6115485564304475E-2</v>
      </c>
      <c r="Q252" s="226">
        <v>10664</v>
      </c>
      <c r="R252" s="227">
        <v>0.19578380802870599</v>
      </c>
      <c r="S252" s="226">
        <v>48466.72610687471</v>
      </c>
      <c r="T252" s="227">
        <v>-0.12579074399094681</v>
      </c>
      <c r="U252" s="226">
        <v>15397</v>
      </c>
      <c r="V252" s="227">
        <v>-0.12700572659749387</v>
      </c>
      <c r="W252" s="226">
        <v>3571</v>
      </c>
      <c r="X252" s="227">
        <v>0.16357119582926027</v>
      </c>
      <c r="Y252" s="226">
        <v>8360</v>
      </c>
      <c r="Z252" s="227">
        <v>-0.31045859452325963</v>
      </c>
      <c r="AA252" s="226">
        <v>21139</v>
      </c>
      <c r="AB252" s="227">
        <v>-6.510105700765112E-2</v>
      </c>
      <c r="AC252" s="226">
        <v>1831</v>
      </c>
      <c r="AD252" s="227">
        <v>-0.16354499771585196</v>
      </c>
      <c r="AE252" s="226">
        <v>2149</v>
      </c>
      <c r="AF252" s="227">
        <v>0.43457943925233655</v>
      </c>
      <c r="AG252" s="226">
        <v>0</v>
      </c>
      <c r="AH252" s="227" t="s">
        <v>132</v>
      </c>
      <c r="AI252" s="226">
        <v>0</v>
      </c>
      <c r="AJ252" s="227" t="s">
        <v>132</v>
      </c>
      <c r="AK252" s="226">
        <v>1096</v>
      </c>
      <c r="AL252" s="227">
        <v>-0.10090237899917964</v>
      </c>
      <c r="AM252" s="226">
        <v>957</v>
      </c>
      <c r="AN252" s="227">
        <v>-1.7453798767967155E-2</v>
      </c>
      <c r="AO252" s="226">
        <v>123</v>
      </c>
      <c r="AP252" s="227">
        <v>-0.27647058823529413</v>
      </c>
      <c r="AQ252" s="226">
        <v>605</v>
      </c>
      <c r="AR252" s="227">
        <v>1.137809187279152</v>
      </c>
      <c r="AS252" s="226">
        <v>185863.09467475038</v>
      </c>
      <c r="AT252" s="227">
        <v>1.6735217377353617E-2</v>
      </c>
      <c r="AU252" s="228">
        <v>211293.96667447608</v>
      </c>
      <c r="AV252" s="229">
        <v>-3.178984843794308E-3</v>
      </c>
    </row>
    <row r="253" spans="2:48" collapsed="1">
      <c r="B253" s="238">
        <v>1991</v>
      </c>
      <c r="C253" s="239">
        <v>847815</v>
      </c>
      <c r="D253" s="240">
        <v>0.16525010239395699</v>
      </c>
      <c r="E253" s="239">
        <v>81188</v>
      </c>
      <c r="F253" s="240">
        <v>0.24285101953340282</v>
      </c>
      <c r="G253" s="239">
        <v>96349</v>
      </c>
      <c r="H253" s="240">
        <v>0.1553191999616288</v>
      </c>
      <c r="I253" s="239">
        <v>452682</v>
      </c>
      <c r="J253" s="240">
        <v>0.2028026655613302</v>
      </c>
      <c r="K253" s="239">
        <v>192506</v>
      </c>
      <c r="L253" s="240">
        <v>0.4440043806351921</v>
      </c>
      <c r="M253" s="239">
        <v>902278</v>
      </c>
      <c r="N253" s="240">
        <v>8.708585693683224E-2</v>
      </c>
      <c r="O253" s="239">
        <v>21826</v>
      </c>
      <c r="P253" s="240">
        <v>1.4446684587813619</v>
      </c>
      <c r="Q253" s="239">
        <v>150813</v>
      </c>
      <c r="R253" s="240">
        <v>0.31576513697434994</v>
      </c>
      <c r="S253" s="239">
        <v>289196.97852364625</v>
      </c>
      <c r="T253" s="240">
        <v>-3.5327440559670631E-2</v>
      </c>
      <c r="U253" s="239">
        <v>102383</v>
      </c>
      <c r="V253" s="240">
        <v>-3.0950375285131559E-2</v>
      </c>
      <c r="W253" s="239">
        <v>21028</v>
      </c>
      <c r="X253" s="240">
        <v>8.1297886563480137E-2</v>
      </c>
      <c r="Y253" s="239">
        <v>54341</v>
      </c>
      <c r="Z253" s="240">
        <v>-7.1823864995046671E-2</v>
      </c>
      <c r="AA253" s="239">
        <v>111445</v>
      </c>
      <c r="AB253" s="240">
        <v>-4.0441872879750651E-2</v>
      </c>
      <c r="AC253" s="239">
        <v>28411</v>
      </c>
      <c r="AD253" s="240">
        <v>0.2391939634492084</v>
      </c>
      <c r="AE253" s="239">
        <v>29415</v>
      </c>
      <c r="AF253" s="240">
        <v>0.27663729872835385</v>
      </c>
      <c r="AG253" s="239">
        <v>0</v>
      </c>
      <c r="AH253" s="240" t="s">
        <v>132</v>
      </c>
      <c r="AI253" s="239">
        <v>0</v>
      </c>
      <c r="AJ253" s="240" t="s">
        <v>132</v>
      </c>
      <c r="AK253" s="239">
        <v>14449</v>
      </c>
      <c r="AL253" s="240">
        <v>0.26401889598460326</v>
      </c>
      <c r="AM253" s="239">
        <v>7320</v>
      </c>
      <c r="AN253" s="240">
        <v>-0.1940101299273288</v>
      </c>
      <c r="AO253" s="239">
        <v>2458</v>
      </c>
      <c r="AP253" s="240">
        <v>4.1525423728813626E-2</v>
      </c>
      <c r="AQ253" s="239">
        <v>4932</v>
      </c>
      <c r="AR253" s="240">
        <v>0.43832020997375332</v>
      </c>
      <c r="AS253" s="239">
        <v>2273827.142178806</v>
      </c>
      <c r="AT253" s="240">
        <v>0.1460852681325806</v>
      </c>
      <c r="AU253" s="241">
        <v>3121642.3074289081</v>
      </c>
      <c r="AV253" s="242">
        <v>0.15122763997037292</v>
      </c>
    </row>
    <row r="254" spans="2:48" ht="15" hidden="1" customHeight="1" outlineLevel="1">
      <c r="B254" s="225" t="s">
        <v>11</v>
      </c>
      <c r="C254" s="226">
        <v>46825</v>
      </c>
      <c r="D254" s="227">
        <v>0.16866748196770409</v>
      </c>
      <c r="E254" s="226">
        <v>6105</v>
      </c>
      <c r="F254" s="227">
        <v>0.4746376811594204</v>
      </c>
      <c r="G254" s="226">
        <v>7729</v>
      </c>
      <c r="H254" s="227">
        <v>0.11096737099324416</v>
      </c>
      <c r="I254" s="226">
        <v>38213</v>
      </c>
      <c r="J254" s="227">
        <v>9.8106267421477655E-2</v>
      </c>
      <c r="K254" s="226">
        <v>11004</v>
      </c>
      <c r="L254" s="227">
        <v>0.65847776940467218</v>
      </c>
      <c r="M254" s="226">
        <v>57479</v>
      </c>
      <c r="N254" s="227">
        <v>-8.2786793687267601E-2</v>
      </c>
      <c r="O254" s="226">
        <v>892</v>
      </c>
      <c r="P254" s="227">
        <v>0.85062240663900424</v>
      </c>
      <c r="Q254" s="226">
        <v>7433</v>
      </c>
      <c r="R254" s="227">
        <v>0.2994755244755245</v>
      </c>
      <c r="S254" s="226">
        <v>52866.065911862075</v>
      </c>
      <c r="T254" s="227">
        <v>5.290300501297196E-2</v>
      </c>
      <c r="U254" s="226">
        <v>20208</v>
      </c>
      <c r="V254" s="227">
        <v>0.26894819466248032</v>
      </c>
      <c r="W254" s="226">
        <v>3272</v>
      </c>
      <c r="X254" s="227">
        <v>0.12633390705679859</v>
      </c>
      <c r="Y254" s="226">
        <v>7220</v>
      </c>
      <c r="Z254" s="227">
        <v>-0.32937023964332157</v>
      </c>
      <c r="AA254" s="226">
        <v>22166</v>
      </c>
      <c r="AB254" s="227">
        <v>7.5288638789172468E-2</v>
      </c>
      <c r="AC254" s="226">
        <v>1938</v>
      </c>
      <c r="AD254" s="227">
        <v>-0.16680997420464316</v>
      </c>
      <c r="AE254" s="226">
        <v>1777</v>
      </c>
      <c r="AF254" s="227">
        <v>-3.6334056399132342E-2</v>
      </c>
      <c r="AG254" s="226">
        <v>0</v>
      </c>
      <c r="AH254" s="227" t="s">
        <v>132</v>
      </c>
      <c r="AI254" s="226">
        <v>0</v>
      </c>
      <c r="AJ254" s="227" t="s">
        <v>132</v>
      </c>
      <c r="AK254" s="226">
        <v>590</v>
      </c>
      <c r="AL254" s="227">
        <v>-0.29761904761904767</v>
      </c>
      <c r="AM254" s="226">
        <v>846</v>
      </c>
      <c r="AN254" s="227">
        <v>0.11756935270805813</v>
      </c>
      <c r="AO254" s="226">
        <v>126</v>
      </c>
      <c r="AP254" s="227">
        <v>-0.35051546391752575</v>
      </c>
      <c r="AQ254" s="226">
        <v>344</v>
      </c>
      <c r="AR254" s="227">
        <v>7.8369905956112929E-2</v>
      </c>
      <c r="AS254" s="226">
        <v>187342</v>
      </c>
      <c r="AT254" s="227">
        <v>5.313395918826247E-2</v>
      </c>
      <c r="AU254" s="228">
        <v>234167</v>
      </c>
      <c r="AV254" s="229">
        <v>7.437246796386443E-2</v>
      </c>
    </row>
    <row r="255" spans="2:48" ht="15" hidden="1" customHeight="1" outlineLevel="1">
      <c r="B255" s="225" t="s">
        <v>12</v>
      </c>
      <c r="C255" s="226">
        <v>43918</v>
      </c>
      <c r="D255" s="227">
        <v>0.20902959394356513</v>
      </c>
      <c r="E255" s="226">
        <v>5575</v>
      </c>
      <c r="F255" s="227">
        <v>0.81655262300423592</v>
      </c>
      <c r="G255" s="226">
        <v>5726</v>
      </c>
      <c r="H255" s="227">
        <v>6.5500558243394069E-2</v>
      </c>
      <c r="I255" s="226">
        <v>37438</v>
      </c>
      <c r="J255" s="227">
        <v>8.8852048977692499E-2</v>
      </c>
      <c r="K255" s="226">
        <v>6311</v>
      </c>
      <c r="L255" s="227">
        <v>0.49055266887104398</v>
      </c>
      <c r="M255" s="226">
        <v>64190</v>
      </c>
      <c r="N255" s="227">
        <v>0.17753889051951854</v>
      </c>
      <c r="O255" s="226">
        <v>1080</v>
      </c>
      <c r="P255" s="227">
        <v>1.2978723404255321</v>
      </c>
      <c r="Q255" s="226">
        <v>5124</v>
      </c>
      <c r="R255" s="227">
        <v>0.11731356301788054</v>
      </c>
      <c r="S255" s="226">
        <v>42940.818454415799</v>
      </c>
      <c r="T255" s="227">
        <v>-2.0576067085648853E-2</v>
      </c>
      <c r="U255" s="226">
        <v>15636</v>
      </c>
      <c r="V255" s="227">
        <v>9.1746962714704727E-2</v>
      </c>
      <c r="W255" s="226">
        <v>2973</v>
      </c>
      <c r="X255" s="227">
        <v>4.2060988433228141E-2</v>
      </c>
      <c r="Y255" s="226">
        <v>6778</v>
      </c>
      <c r="Z255" s="227">
        <v>-0.31535353535353539</v>
      </c>
      <c r="AA255" s="226">
        <v>17554</v>
      </c>
      <c r="AB255" s="227">
        <v>4.6875E-2</v>
      </c>
      <c r="AC255" s="226">
        <v>1920</v>
      </c>
      <c r="AD255" s="227">
        <v>-1.0309278350515427E-2</v>
      </c>
      <c r="AE255" s="226">
        <v>2261</v>
      </c>
      <c r="AF255" s="227">
        <v>0.35714285714285721</v>
      </c>
      <c r="AG255" s="226">
        <v>0</v>
      </c>
      <c r="AH255" s="227" t="s">
        <v>132</v>
      </c>
      <c r="AI255" s="226">
        <v>0</v>
      </c>
      <c r="AJ255" s="227" t="s">
        <v>132</v>
      </c>
      <c r="AK255" s="226">
        <v>646</v>
      </c>
      <c r="AL255" s="227">
        <v>-0.30835117773019272</v>
      </c>
      <c r="AM255" s="226">
        <v>1191</v>
      </c>
      <c r="AN255" s="227">
        <v>2.3361344537815127</v>
      </c>
      <c r="AO255" s="226">
        <v>203</v>
      </c>
      <c r="AP255" s="227">
        <v>-9.7560975609756184E-3</v>
      </c>
      <c r="AQ255" s="226">
        <v>235</v>
      </c>
      <c r="AR255" s="227">
        <v>0.31284916201117308</v>
      </c>
      <c r="AS255" s="226">
        <v>174846.16705930312</v>
      </c>
      <c r="AT255" s="227">
        <v>0.12257825242679643</v>
      </c>
      <c r="AU255" s="228">
        <v>218764.37608889703</v>
      </c>
      <c r="AV255" s="229">
        <v>0.13892727861060616</v>
      </c>
    </row>
    <row r="256" spans="2:48" ht="15" hidden="1" customHeight="1" outlineLevel="1">
      <c r="B256" s="225" t="s">
        <v>13</v>
      </c>
      <c r="C256" s="226">
        <v>71966</v>
      </c>
      <c r="D256" s="227">
        <v>0.24347300215982726</v>
      </c>
      <c r="E256" s="226">
        <v>5050</v>
      </c>
      <c r="F256" s="227">
        <v>0.54907975460122693</v>
      </c>
      <c r="G256" s="226">
        <v>5661</v>
      </c>
      <c r="H256" s="227">
        <v>5.7142857142857162E-2</v>
      </c>
      <c r="I256" s="226">
        <v>28622</v>
      </c>
      <c r="J256" s="227">
        <v>9.5872578298491495E-2</v>
      </c>
      <c r="K256" s="226">
        <v>10769</v>
      </c>
      <c r="L256" s="227">
        <v>0.57326515704894088</v>
      </c>
      <c r="M256" s="226">
        <v>71010</v>
      </c>
      <c r="N256" s="227">
        <v>-3.7896134512986568E-2</v>
      </c>
      <c r="O256" s="226">
        <v>1185</v>
      </c>
      <c r="P256" s="227">
        <v>0.84292379471228607</v>
      </c>
      <c r="Q256" s="226">
        <v>12139</v>
      </c>
      <c r="R256" s="227">
        <v>0.31119032188377616</v>
      </c>
      <c r="S256" s="226">
        <v>16389.565490963869</v>
      </c>
      <c r="T256" s="227">
        <v>-0.15638875157594634</v>
      </c>
      <c r="U256" s="226">
        <v>6640</v>
      </c>
      <c r="V256" s="227">
        <v>-6.7939359910162866E-2</v>
      </c>
      <c r="W256" s="226">
        <v>1460</v>
      </c>
      <c r="X256" s="227">
        <v>6.7251461988304007E-2</v>
      </c>
      <c r="Y256" s="226">
        <v>3482</v>
      </c>
      <c r="Z256" s="227">
        <v>-0.43382113821138213</v>
      </c>
      <c r="AA256" s="226">
        <v>4808</v>
      </c>
      <c r="AB256" s="227">
        <v>4.5967404931048783E-3</v>
      </c>
      <c r="AC256" s="226">
        <v>1558</v>
      </c>
      <c r="AD256" s="227">
        <v>-0.11022272986864645</v>
      </c>
      <c r="AE256" s="226">
        <v>1663</v>
      </c>
      <c r="AF256" s="227">
        <v>5.1201011378002592E-2</v>
      </c>
      <c r="AG256" s="226">
        <v>0</v>
      </c>
      <c r="AH256" s="227" t="s">
        <v>132</v>
      </c>
      <c r="AI256" s="226">
        <v>0</v>
      </c>
      <c r="AJ256" s="227" t="s">
        <v>132</v>
      </c>
      <c r="AK256" s="226">
        <v>1623</v>
      </c>
      <c r="AL256" s="227">
        <v>0.93444576877234797</v>
      </c>
      <c r="AM256" s="226">
        <v>306</v>
      </c>
      <c r="AN256" s="227">
        <v>6.25E-2</v>
      </c>
      <c r="AO256" s="226">
        <v>234</v>
      </c>
      <c r="AP256" s="227">
        <v>8.6206896551723755E-3</v>
      </c>
      <c r="AQ256" s="226">
        <v>353</v>
      </c>
      <c r="AR256" s="227">
        <v>-0.20135746606334837</v>
      </c>
      <c r="AS256" s="226">
        <v>156565.59702045162</v>
      </c>
      <c r="AT256" s="227">
        <v>4.4824528118347917E-2</v>
      </c>
      <c r="AU256" s="228">
        <v>228531.84049345378</v>
      </c>
      <c r="AV256" s="229">
        <v>0.10017091046764204</v>
      </c>
    </row>
    <row r="257" spans="2:48" ht="15" hidden="1" customHeight="1" outlineLevel="1">
      <c r="B257" s="225" t="s">
        <v>14</v>
      </c>
      <c r="C257" s="226">
        <v>83647</v>
      </c>
      <c r="D257" s="227">
        <v>0.13903073382627285</v>
      </c>
      <c r="E257" s="226">
        <v>5112</v>
      </c>
      <c r="F257" s="227">
        <v>0.2130991931656383</v>
      </c>
      <c r="G257" s="226">
        <v>7153</v>
      </c>
      <c r="H257" s="227">
        <v>0.51932880203908249</v>
      </c>
      <c r="I257" s="226">
        <v>26061</v>
      </c>
      <c r="J257" s="227">
        <v>8.4745057232050058E-2</v>
      </c>
      <c r="K257" s="226">
        <v>10227</v>
      </c>
      <c r="L257" s="227">
        <v>0.17972084438804936</v>
      </c>
      <c r="M257" s="226">
        <v>83523</v>
      </c>
      <c r="N257" s="227">
        <v>-9.366827627366936E-2</v>
      </c>
      <c r="O257" s="226">
        <v>871</v>
      </c>
      <c r="P257" s="227">
        <v>0.32572298325722993</v>
      </c>
      <c r="Q257" s="226">
        <v>12804</v>
      </c>
      <c r="R257" s="227">
        <v>0.24322749781532194</v>
      </c>
      <c r="S257" s="226">
        <v>1380.1210947265411</v>
      </c>
      <c r="T257" s="227">
        <v>-0.50370705100135127</v>
      </c>
      <c r="U257" s="226">
        <v>192</v>
      </c>
      <c r="V257" s="227">
        <v>4.3478260869565188E-2</v>
      </c>
      <c r="W257" s="226">
        <v>98</v>
      </c>
      <c r="X257" s="227">
        <v>0.66101694915254239</v>
      </c>
      <c r="Y257" s="226">
        <v>1034</v>
      </c>
      <c r="Z257" s="227">
        <v>-0.58340048348106366</v>
      </c>
      <c r="AA257" s="226">
        <v>56</v>
      </c>
      <c r="AB257" s="227">
        <v>1.8181818181818077E-2</v>
      </c>
      <c r="AC257" s="226">
        <v>2204</v>
      </c>
      <c r="AD257" s="227">
        <v>0.22717149220489974</v>
      </c>
      <c r="AE257" s="226">
        <v>2296</v>
      </c>
      <c r="AF257" s="227">
        <v>0.19210799584631366</v>
      </c>
      <c r="AG257" s="226">
        <v>0</v>
      </c>
      <c r="AH257" s="227" t="s">
        <v>132</v>
      </c>
      <c r="AI257" s="226">
        <v>0</v>
      </c>
      <c r="AJ257" s="227" t="s">
        <v>132</v>
      </c>
      <c r="AK257" s="226">
        <v>1044</v>
      </c>
      <c r="AL257" s="227">
        <v>0.17303370786516847</v>
      </c>
      <c r="AM257" s="226">
        <v>949</v>
      </c>
      <c r="AN257" s="227">
        <v>2.4384057971014492</v>
      </c>
      <c r="AO257" s="226">
        <v>193</v>
      </c>
      <c r="AP257" s="227">
        <v>-0.24609375</v>
      </c>
      <c r="AQ257" s="226">
        <v>246</v>
      </c>
      <c r="AR257" s="227">
        <v>-0.10869565217391308</v>
      </c>
      <c r="AS257" s="226">
        <v>154067.15285039158</v>
      </c>
      <c r="AT257" s="227">
        <v>7.4421161219142551E-3</v>
      </c>
      <c r="AU257" s="228">
        <v>237714.29188112536</v>
      </c>
      <c r="AV257" s="229">
        <v>5.0130472467958986E-2</v>
      </c>
    </row>
    <row r="258" spans="2:48" ht="15" hidden="1" customHeight="1" outlineLevel="1">
      <c r="B258" s="225" t="s">
        <v>15</v>
      </c>
      <c r="C258" s="226">
        <v>111527</v>
      </c>
      <c r="D258" s="227">
        <v>0.23664689249875259</v>
      </c>
      <c r="E258" s="226">
        <v>7836</v>
      </c>
      <c r="F258" s="227">
        <v>0.95460214517335995</v>
      </c>
      <c r="G258" s="226">
        <v>8202</v>
      </c>
      <c r="H258" s="227">
        <v>0.40133264992311646</v>
      </c>
      <c r="I258" s="226">
        <v>28465</v>
      </c>
      <c r="J258" s="227">
        <v>0.12835454076981012</v>
      </c>
      <c r="K258" s="226">
        <v>11019</v>
      </c>
      <c r="L258" s="227">
        <v>0.20610770577933457</v>
      </c>
      <c r="M258" s="226">
        <v>90133</v>
      </c>
      <c r="N258" s="227">
        <v>-4.2106381848132202E-2</v>
      </c>
      <c r="O258" s="226">
        <v>919</v>
      </c>
      <c r="P258" s="227">
        <v>0.21240105540897103</v>
      </c>
      <c r="Q258" s="226">
        <v>18364</v>
      </c>
      <c r="R258" s="227">
        <v>-0.24356386703464183</v>
      </c>
      <c r="S258" s="226">
        <v>1435.7982395108581</v>
      </c>
      <c r="T258" s="227">
        <v>-0.56673252206097424</v>
      </c>
      <c r="U258" s="226">
        <v>127</v>
      </c>
      <c r="V258" s="227">
        <v>2.5277777777777777</v>
      </c>
      <c r="W258" s="226">
        <v>76</v>
      </c>
      <c r="X258" s="227">
        <v>-0.10588235294117643</v>
      </c>
      <c r="Y258" s="226">
        <v>1190</v>
      </c>
      <c r="Z258" s="227">
        <v>-0.62365591397849462</v>
      </c>
      <c r="AA258" s="226">
        <v>41</v>
      </c>
      <c r="AB258" s="227">
        <v>0.32258064516129026</v>
      </c>
      <c r="AC258" s="226">
        <v>1114</v>
      </c>
      <c r="AD258" s="227">
        <v>-0.4298874104401228</v>
      </c>
      <c r="AE258" s="226">
        <v>2170</v>
      </c>
      <c r="AF258" s="227">
        <v>1.0242085661080091E-2</v>
      </c>
      <c r="AG258" s="226">
        <v>0</v>
      </c>
      <c r="AH258" s="227" t="s">
        <v>132</v>
      </c>
      <c r="AI258" s="226">
        <v>0</v>
      </c>
      <c r="AJ258" s="227" t="s">
        <v>132</v>
      </c>
      <c r="AK258" s="226">
        <v>1547</v>
      </c>
      <c r="AL258" s="227">
        <v>1.0490066225165564</v>
      </c>
      <c r="AM258" s="226">
        <v>272</v>
      </c>
      <c r="AN258" s="227">
        <v>0.18777292576419224</v>
      </c>
      <c r="AO258" s="226">
        <v>214</v>
      </c>
      <c r="AP258" s="227">
        <v>0.927927927927928</v>
      </c>
      <c r="AQ258" s="226">
        <v>350</v>
      </c>
      <c r="AR258" s="227">
        <v>0.15131578947368429</v>
      </c>
      <c r="AS258" s="226">
        <v>172044.72657402267</v>
      </c>
      <c r="AT258" s="227">
        <v>-7.5124015108907205E-4</v>
      </c>
      <c r="AU258" s="228">
        <v>283571.96322091518</v>
      </c>
      <c r="AV258" s="229">
        <v>8.085343885989027E-2</v>
      </c>
    </row>
    <row r="259" spans="2:48" ht="15" hidden="1" customHeight="1" outlineLevel="1">
      <c r="B259" s="225" t="s">
        <v>16</v>
      </c>
      <c r="C259" s="226">
        <v>86452</v>
      </c>
      <c r="D259" s="227">
        <v>0.20512427338751271</v>
      </c>
      <c r="E259" s="226">
        <v>7629</v>
      </c>
      <c r="F259" s="227">
        <v>0.65811780047815693</v>
      </c>
      <c r="G259" s="226">
        <v>10832</v>
      </c>
      <c r="H259" s="227">
        <v>0.14757919271109232</v>
      </c>
      <c r="I259" s="226">
        <v>26550</v>
      </c>
      <c r="J259" s="227">
        <v>-0.1041905661650584</v>
      </c>
      <c r="K259" s="226">
        <v>9196</v>
      </c>
      <c r="L259" s="227">
        <v>5.7984353428439883E-2</v>
      </c>
      <c r="M259" s="226">
        <v>89245</v>
      </c>
      <c r="N259" s="227">
        <v>-4.895619092275072E-2</v>
      </c>
      <c r="O259" s="226">
        <v>724</v>
      </c>
      <c r="P259" s="227">
        <v>0.10030395136778125</v>
      </c>
      <c r="Q259" s="226">
        <v>12150</v>
      </c>
      <c r="R259" s="227">
        <v>-7.6677559085036817E-2</v>
      </c>
      <c r="S259" s="226">
        <v>2340.1762431591237</v>
      </c>
      <c r="T259" s="227">
        <v>-0.40423406083810942</v>
      </c>
      <c r="U259" s="226">
        <v>179</v>
      </c>
      <c r="V259" s="227">
        <v>0.24305555555555558</v>
      </c>
      <c r="W259" s="226">
        <v>323</v>
      </c>
      <c r="X259" s="227">
        <v>0.42920353982300874</v>
      </c>
      <c r="Y259" s="226">
        <v>1771</v>
      </c>
      <c r="Z259" s="227">
        <v>-0.49601593625498008</v>
      </c>
      <c r="AA259" s="226">
        <v>67</v>
      </c>
      <c r="AB259" s="227">
        <v>0.48888888888888893</v>
      </c>
      <c r="AC259" s="226">
        <v>2448</v>
      </c>
      <c r="AD259" s="227">
        <v>0.12448323380799264</v>
      </c>
      <c r="AE259" s="226">
        <v>2375</v>
      </c>
      <c r="AF259" s="227">
        <v>0.13365155131264927</v>
      </c>
      <c r="AG259" s="226">
        <v>0</v>
      </c>
      <c r="AH259" s="227" t="s">
        <v>132</v>
      </c>
      <c r="AI259" s="226">
        <v>0</v>
      </c>
      <c r="AJ259" s="227" t="s">
        <v>132</v>
      </c>
      <c r="AK259" s="226">
        <v>798</v>
      </c>
      <c r="AL259" s="227">
        <v>0.44565217391304346</v>
      </c>
      <c r="AM259" s="226">
        <v>354</v>
      </c>
      <c r="AN259" s="227">
        <v>0.58744394618834073</v>
      </c>
      <c r="AO259" s="226">
        <v>173</v>
      </c>
      <c r="AP259" s="227">
        <v>6.1349693251533832E-2</v>
      </c>
      <c r="AQ259" s="226">
        <v>368</v>
      </c>
      <c r="AR259" s="227">
        <v>-0.21868365180467086</v>
      </c>
      <c r="AS259" s="226">
        <v>165184.82855118741</v>
      </c>
      <c r="AT259" s="227">
        <v>-2.6229253043399292E-2</v>
      </c>
      <c r="AU259" s="228">
        <v>251637.03367546076</v>
      </c>
      <c r="AV259" s="229">
        <v>4.2530332545072547E-2</v>
      </c>
    </row>
    <row r="260" spans="2:48" ht="15" hidden="1" customHeight="1" outlineLevel="1">
      <c r="B260" s="225" t="s">
        <v>17</v>
      </c>
      <c r="C260" s="226">
        <v>57851</v>
      </c>
      <c r="D260" s="227">
        <v>0.35181680102815749</v>
      </c>
      <c r="E260" s="226">
        <v>4402</v>
      </c>
      <c r="F260" s="227">
        <v>0.17732013907461885</v>
      </c>
      <c r="G260" s="226">
        <v>6717</v>
      </c>
      <c r="H260" s="227">
        <v>0.27167739492616438</v>
      </c>
      <c r="I260" s="226">
        <v>23700</v>
      </c>
      <c r="J260" s="227">
        <v>7.3369565217391353E-2</v>
      </c>
      <c r="K260" s="226">
        <v>7896</v>
      </c>
      <c r="L260" s="227">
        <v>0.45334069574820535</v>
      </c>
      <c r="M260" s="226">
        <v>70654</v>
      </c>
      <c r="N260" s="227">
        <v>-0.12880394574599263</v>
      </c>
      <c r="O260" s="226">
        <v>643</v>
      </c>
      <c r="P260" s="227">
        <v>-0.37874396135265698</v>
      </c>
      <c r="Q260" s="226">
        <v>8588</v>
      </c>
      <c r="R260" s="227">
        <v>0.11968709256844856</v>
      </c>
      <c r="S260" s="226">
        <v>1487.7268464599968</v>
      </c>
      <c r="T260" s="227">
        <v>-0.53333686484472353</v>
      </c>
      <c r="U260" s="226">
        <v>117</v>
      </c>
      <c r="V260" s="227">
        <v>-0.12686567164179108</v>
      </c>
      <c r="W260" s="226">
        <v>67</v>
      </c>
      <c r="X260" s="227">
        <v>-0.55629139072847678</v>
      </c>
      <c r="Y260" s="226">
        <v>1164</v>
      </c>
      <c r="Z260" s="227">
        <v>-0.58999647763296936</v>
      </c>
      <c r="AA260" s="226">
        <v>141</v>
      </c>
      <c r="AB260" s="227">
        <v>1.203125</v>
      </c>
      <c r="AC260" s="226">
        <v>2373</v>
      </c>
      <c r="AD260" s="227">
        <v>0.74101247248716073</v>
      </c>
      <c r="AE260" s="226">
        <v>2385</v>
      </c>
      <c r="AF260" s="227">
        <v>0.28640776699029136</v>
      </c>
      <c r="AG260" s="226">
        <v>0</v>
      </c>
      <c r="AH260" s="227" t="s">
        <v>132</v>
      </c>
      <c r="AI260" s="226">
        <v>0</v>
      </c>
      <c r="AJ260" s="227" t="s">
        <v>132</v>
      </c>
      <c r="AK260" s="226">
        <v>1031</v>
      </c>
      <c r="AL260" s="227">
        <v>0.57404580152671758</v>
      </c>
      <c r="AM260" s="226">
        <v>519</v>
      </c>
      <c r="AN260" s="227">
        <v>1.3273542600896859</v>
      </c>
      <c r="AO260" s="226">
        <v>153</v>
      </c>
      <c r="AP260" s="227">
        <v>-0.15469613259668513</v>
      </c>
      <c r="AQ260" s="226">
        <v>172</v>
      </c>
      <c r="AR260" s="227">
        <v>-0.31200000000000006</v>
      </c>
      <c r="AS260" s="226">
        <v>130725.17225551637</v>
      </c>
      <c r="AT260" s="227">
        <v>-2.4826681462553291E-2</v>
      </c>
      <c r="AU260" s="228">
        <v>188576.52407231735</v>
      </c>
      <c r="AV260" s="229">
        <v>6.6317558121700815E-2</v>
      </c>
    </row>
    <row r="261" spans="2:48" ht="15" hidden="1" customHeight="1" outlineLevel="1">
      <c r="B261" s="225" t="s">
        <v>18</v>
      </c>
      <c r="C261" s="226">
        <v>42320</v>
      </c>
      <c r="D261" s="227">
        <v>2.5110153029801463E-3</v>
      </c>
      <c r="E261" s="226">
        <v>2677</v>
      </c>
      <c r="F261" s="227">
        <v>2.0587113991612727E-2</v>
      </c>
      <c r="G261" s="226">
        <v>4981</v>
      </c>
      <c r="H261" s="227">
        <v>0.15327622134753405</v>
      </c>
      <c r="I261" s="226">
        <v>25705</v>
      </c>
      <c r="J261" s="227">
        <v>-7.2256108564622612E-2</v>
      </c>
      <c r="K261" s="226">
        <v>13862</v>
      </c>
      <c r="L261" s="227">
        <v>0.22792098502967484</v>
      </c>
      <c r="M261" s="226">
        <v>64680</v>
      </c>
      <c r="N261" s="227">
        <v>-0.11820040899795503</v>
      </c>
      <c r="O261" s="226">
        <v>430</v>
      </c>
      <c r="P261" s="227">
        <v>-6.1135371179039333E-2</v>
      </c>
      <c r="Q261" s="226">
        <v>6748</v>
      </c>
      <c r="R261" s="227">
        <v>-0.13141974514094479</v>
      </c>
      <c r="S261" s="226">
        <v>1716.2506792639369</v>
      </c>
      <c r="T261" s="227">
        <v>-0.57320661325824207</v>
      </c>
      <c r="U261" s="226">
        <v>235</v>
      </c>
      <c r="V261" s="227">
        <v>0.6206896551724137</v>
      </c>
      <c r="W261" s="226">
        <v>57</v>
      </c>
      <c r="X261" s="227">
        <v>-0.70918367346938771</v>
      </c>
      <c r="Y261" s="226">
        <v>1239</v>
      </c>
      <c r="Z261" s="227">
        <v>-0.66082671776621948</v>
      </c>
      <c r="AA261" s="226">
        <v>186</v>
      </c>
      <c r="AB261" s="227">
        <v>8.7894736842105257</v>
      </c>
      <c r="AC261" s="226">
        <v>1532</v>
      </c>
      <c r="AD261" s="227">
        <v>0.66160520607375273</v>
      </c>
      <c r="AE261" s="226">
        <v>1728</v>
      </c>
      <c r="AF261" s="227">
        <v>0.41988496302382905</v>
      </c>
      <c r="AG261" s="226">
        <v>0</v>
      </c>
      <c r="AH261" s="227" t="s">
        <v>132</v>
      </c>
      <c r="AI261" s="226">
        <v>0</v>
      </c>
      <c r="AJ261" s="227" t="s">
        <v>132</v>
      </c>
      <c r="AK261" s="226">
        <v>465</v>
      </c>
      <c r="AL261" s="227">
        <v>-0.24143556280587275</v>
      </c>
      <c r="AM261" s="226">
        <v>774</v>
      </c>
      <c r="AN261" s="227">
        <v>3.4739884393063587</v>
      </c>
      <c r="AO261" s="226">
        <v>192</v>
      </c>
      <c r="AP261" s="227">
        <v>-0.13122171945701355</v>
      </c>
      <c r="AQ261" s="226">
        <v>245</v>
      </c>
      <c r="AR261" s="227">
        <v>4.098360655737654E-3</v>
      </c>
      <c r="AS261" s="226">
        <v>125748.37316670593</v>
      </c>
      <c r="AT261" s="227">
        <v>-6.8014152773259062E-2</v>
      </c>
      <c r="AU261" s="228">
        <v>168068.3756777212</v>
      </c>
      <c r="AV261" s="229">
        <v>-5.1207597211501588E-2</v>
      </c>
    </row>
    <row r="262" spans="2:48" ht="15" hidden="1" customHeight="1" outlineLevel="1">
      <c r="B262" s="225" t="s">
        <v>19</v>
      </c>
      <c r="C262" s="226">
        <v>79366</v>
      </c>
      <c r="D262" s="227">
        <v>0.7890536946034894</v>
      </c>
      <c r="E262" s="226">
        <v>4286</v>
      </c>
      <c r="F262" s="227">
        <v>0.26281673541543893</v>
      </c>
      <c r="G262" s="226">
        <v>6110</v>
      </c>
      <c r="H262" s="227">
        <v>6.8929321203638816E-2</v>
      </c>
      <c r="I262" s="226">
        <v>30855</v>
      </c>
      <c r="J262" s="227">
        <v>8.2674335010783917E-3</v>
      </c>
      <c r="K262" s="226">
        <v>18879</v>
      </c>
      <c r="L262" s="227">
        <v>-1.697474615985417E-2</v>
      </c>
      <c r="M262" s="226">
        <v>59169</v>
      </c>
      <c r="N262" s="227">
        <v>-8.5274793228723778E-2</v>
      </c>
      <c r="O262" s="226">
        <v>556</v>
      </c>
      <c r="P262" s="227">
        <v>-0.19186046511627908</v>
      </c>
      <c r="Q262" s="226">
        <v>9340</v>
      </c>
      <c r="R262" s="227">
        <v>5.4771315640880891E-2</v>
      </c>
      <c r="S262" s="226">
        <v>19213.858549679455</v>
      </c>
      <c r="T262" s="227">
        <v>-0.16877980261429737</v>
      </c>
      <c r="U262" s="226">
        <v>8623</v>
      </c>
      <c r="V262" s="227">
        <v>8.2747363134103358E-2</v>
      </c>
      <c r="W262" s="226">
        <v>2501</v>
      </c>
      <c r="X262" s="227">
        <v>0.38406198118428336</v>
      </c>
      <c r="Y262" s="226">
        <v>2969</v>
      </c>
      <c r="Z262" s="227">
        <v>-0.60825966486343841</v>
      </c>
      <c r="AA262" s="226">
        <v>5121</v>
      </c>
      <c r="AB262" s="227">
        <v>-0.11170858629661751</v>
      </c>
      <c r="AC262" s="226">
        <v>1740</v>
      </c>
      <c r="AD262" s="227">
        <v>-0.18194640338504942</v>
      </c>
      <c r="AE262" s="226">
        <v>1717</v>
      </c>
      <c r="AF262" s="227">
        <v>9.8528470889315489E-2</v>
      </c>
      <c r="AG262" s="226">
        <v>0</v>
      </c>
      <c r="AH262" s="227" t="s">
        <v>132</v>
      </c>
      <c r="AI262" s="226">
        <v>0</v>
      </c>
      <c r="AJ262" s="227" t="s">
        <v>132</v>
      </c>
      <c r="AK262" s="226">
        <v>862</v>
      </c>
      <c r="AL262" s="227">
        <v>0.82627118644067798</v>
      </c>
      <c r="AM262" s="226">
        <v>644</v>
      </c>
      <c r="AN262" s="227">
        <v>1.0841423948220066</v>
      </c>
      <c r="AO262" s="226">
        <v>152</v>
      </c>
      <c r="AP262" s="227">
        <v>7.8014184397163122E-2</v>
      </c>
      <c r="AQ262" s="226">
        <v>260</v>
      </c>
      <c r="AR262" s="227">
        <v>0.30653266331658302</v>
      </c>
      <c r="AS262" s="226">
        <v>153785.69775441196</v>
      </c>
      <c r="AT262" s="227">
        <v>-4.5244231907573207E-2</v>
      </c>
      <c r="AU262" s="228">
        <v>233152.48680810654</v>
      </c>
      <c r="AV262" s="229">
        <v>0.13491776254420329</v>
      </c>
    </row>
    <row r="263" spans="2:48" ht="15" hidden="1" customHeight="1" outlineLevel="1">
      <c r="B263" s="225" t="s">
        <v>20</v>
      </c>
      <c r="C263" s="226">
        <v>40633</v>
      </c>
      <c r="D263" s="227">
        <v>-0.2528775787886588</v>
      </c>
      <c r="E263" s="226">
        <v>6866</v>
      </c>
      <c r="F263" s="227">
        <v>0.28025358940891287</v>
      </c>
      <c r="G263" s="226">
        <v>6187</v>
      </c>
      <c r="H263" s="227">
        <v>-3.1768388106416245E-2</v>
      </c>
      <c r="I263" s="226">
        <v>43958</v>
      </c>
      <c r="J263" s="227">
        <v>8.9849754549511607E-2</v>
      </c>
      <c r="K263" s="226">
        <v>12611</v>
      </c>
      <c r="L263" s="227">
        <v>8.154129027100554E-3</v>
      </c>
      <c r="M263" s="226">
        <v>66091</v>
      </c>
      <c r="N263" s="227">
        <v>-8.5928855941579951E-2</v>
      </c>
      <c r="O263" s="226">
        <v>668</v>
      </c>
      <c r="P263" s="227">
        <v>-0.3865932047750229</v>
      </c>
      <c r="Q263" s="226">
        <v>6164</v>
      </c>
      <c r="R263" s="227">
        <v>-7.4891190154585008E-2</v>
      </c>
      <c r="S263" s="226">
        <v>50452.561063110232</v>
      </c>
      <c r="T263" s="227">
        <v>-8.992437330197256E-2</v>
      </c>
      <c r="U263" s="226">
        <v>17614</v>
      </c>
      <c r="V263" s="227">
        <v>-1.7002947177511274E-3</v>
      </c>
      <c r="W263" s="226">
        <v>2450</v>
      </c>
      <c r="X263" s="227">
        <v>-0.19460880999342534</v>
      </c>
      <c r="Y263" s="226">
        <v>9246</v>
      </c>
      <c r="Z263" s="227">
        <v>-0.24262778505897775</v>
      </c>
      <c r="AA263" s="226">
        <v>21143</v>
      </c>
      <c r="AB263" s="227">
        <v>-6.2145138396025534E-2</v>
      </c>
      <c r="AC263" s="226">
        <v>2109</v>
      </c>
      <c r="AD263" s="227">
        <v>0.11116965226554276</v>
      </c>
      <c r="AE263" s="226">
        <v>1581</v>
      </c>
      <c r="AF263" s="227">
        <v>8.5851648351648269E-2</v>
      </c>
      <c r="AG263" s="226">
        <v>0</v>
      </c>
      <c r="AH263" s="227" t="s">
        <v>132</v>
      </c>
      <c r="AI263" s="226">
        <v>0</v>
      </c>
      <c r="AJ263" s="227" t="s">
        <v>132</v>
      </c>
      <c r="AK263" s="226">
        <v>908</v>
      </c>
      <c r="AL263" s="227">
        <v>0.29714285714285715</v>
      </c>
      <c r="AM263" s="226">
        <v>1292</v>
      </c>
      <c r="AN263" s="227">
        <v>1.6972860125260962</v>
      </c>
      <c r="AO263" s="226">
        <v>226</v>
      </c>
      <c r="AP263" s="227">
        <v>-0.16605166051660514</v>
      </c>
      <c r="AQ263" s="226">
        <v>295</v>
      </c>
      <c r="AR263" s="227">
        <v>9.259259259259256E-2</v>
      </c>
      <c r="AS263" s="226">
        <v>199410.39828350578</v>
      </c>
      <c r="AT263" s="227">
        <v>-2.8070357615296526E-2</v>
      </c>
      <c r="AU263" s="228">
        <v>240043.145405927</v>
      </c>
      <c r="AV263" s="229">
        <v>-7.5178373073434668E-2</v>
      </c>
    </row>
    <row r="264" spans="2:48" ht="15" hidden="1" customHeight="1" outlineLevel="1">
      <c r="B264" s="225" t="s">
        <v>21</v>
      </c>
      <c r="C264" s="226">
        <v>33913</v>
      </c>
      <c r="D264" s="227">
        <v>0.18738839676481911</v>
      </c>
      <c r="E264" s="226">
        <v>5497</v>
      </c>
      <c r="F264" s="227">
        <v>0.11185275080906143</v>
      </c>
      <c r="G264" s="226">
        <v>6634</v>
      </c>
      <c r="H264" s="227">
        <v>-0.12664560294892047</v>
      </c>
      <c r="I264" s="226">
        <v>33628</v>
      </c>
      <c r="J264" s="227">
        <v>-2.8850319115141354E-2</v>
      </c>
      <c r="K264" s="226">
        <v>12501</v>
      </c>
      <c r="L264" s="227">
        <v>-0.10174606596249192</v>
      </c>
      <c r="M264" s="226">
        <v>56045</v>
      </c>
      <c r="N264" s="227">
        <v>-0.12240455983213805</v>
      </c>
      <c r="O264" s="226">
        <v>579</v>
      </c>
      <c r="P264" s="227">
        <v>1.7183098591549295</v>
      </c>
      <c r="Q264" s="226">
        <v>6848</v>
      </c>
      <c r="R264" s="227">
        <v>-0.30765342230310389</v>
      </c>
      <c r="S264" s="226">
        <v>54122.90634514649</v>
      </c>
      <c r="T264" s="227">
        <v>-1.4273544610107991E-2</v>
      </c>
      <c r="U264" s="226">
        <v>18445</v>
      </c>
      <c r="V264" s="227">
        <v>9.2842753880791662E-2</v>
      </c>
      <c r="W264" s="226">
        <v>3101</v>
      </c>
      <c r="X264" s="227">
        <v>-0.11120664946976211</v>
      </c>
      <c r="Y264" s="226">
        <v>10329</v>
      </c>
      <c r="Z264" s="227">
        <v>-7.5290957923008106E-2</v>
      </c>
      <c r="AA264" s="226">
        <v>22248</v>
      </c>
      <c r="AB264" s="227">
        <v>-4.8010269576379994E-2</v>
      </c>
      <c r="AC264" s="226">
        <v>1802</v>
      </c>
      <c r="AD264" s="227">
        <v>-0.12566715186802524</v>
      </c>
      <c r="AE264" s="226">
        <v>1590</v>
      </c>
      <c r="AF264" s="227">
        <v>-0.13727618014107434</v>
      </c>
      <c r="AG264" s="226">
        <v>0</v>
      </c>
      <c r="AH264" s="227" t="s">
        <v>132</v>
      </c>
      <c r="AI264" s="226">
        <v>0</v>
      </c>
      <c r="AJ264" s="227" t="s">
        <v>132</v>
      </c>
      <c r="AK264" s="226">
        <v>698</v>
      </c>
      <c r="AL264" s="227">
        <v>-0.36197440585009144</v>
      </c>
      <c r="AM264" s="226">
        <v>961</v>
      </c>
      <c r="AN264" s="227">
        <v>0.30570652173913038</v>
      </c>
      <c r="AO264" s="226">
        <v>324</v>
      </c>
      <c r="AP264" s="227">
        <v>0.39055793991416299</v>
      </c>
      <c r="AQ264" s="226">
        <v>278</v>
      </c>
      <c r="AR264" s="227">
        <v>-7.6411960132890311E-2</v>
      </c>
      <c r="AS264" s="226">
        <v>181509.38019766274</v>
      </c>
      <c r="AT264" s="227">
        <v>-7.5000778316385297E-2</v>
      </c>
      <c r="AU264" s="228">
        <v>215422.56758605954</v>
      </c>
      <c r="AV264" s="229">
        <v>-4.1662364220305226E-2</v>
      </c>
    </row>
    <row r="265" spans="2:48" ht="15" hidden="1" customHeight="1" outlineLevel="1">
      <c r="B265" s="225" t="s">
        <v>22</v>
      </c>
      <c r="C265" s="226">
        <v>29164</v>
      </c>
      <c r="D265" s="227">
        <v>-2.3668440962806736E-2</v>
      </c>
      <c r="E265" s="226">
        <v>4289</v>
      </c>
      <c r="F265" s="227">
        <v>-0.18707354056103109</v>
      </c>
      <c r="G265" s="226">
        <v>7464</v>
      </c>
      <c r="H265" s="227">
        <v>8.5988651243998238E-2</v>
      </c>
      <c r="I265" s="226">
        <v>33161</v>
      </c>
      <c r="J265" s="227">
        <v>-8.7981298129813035E-2</v>
      </c>
      <c r="K265" s="226">
        <v>9039</v>
      </c>
      <c r="L265" s="227">
        <v>2.297419646899046E-2</v>
      </c>
      <c r="M265" s="226">
        <v>57778</v>
      </c>
      <c r="N265" s="227">
        <v>-0.13209757856155746</v>
      </c>
      <c r="O265" s="226">
        <v>381</v>
      </c>
      <c r="P265" s="227">
        <v>-0.24404761904761907</v>
      </c>
      <c r="Q265" s="226">
        <v>8918</v>
      </c>
      <c r="R265" s="227">
        <v>-0.3856857477440242</v>
      </c>
      <c r="S265" s="226">
        <v>55440.646245425698</v>
      </c>
      <c r="T265" s="227">
        <v>-0.1153110579395511</v>
      </c>
      <c r="U265" s="226">
        <v>17637</v>
      </c>
      <c r="V265" s="227">
        <v>-0.14780633938925392</v>
      </c>
      <c r="W265" s="226">
        <v>3069</v>
      </c>
      <c r="X265" s="227">
        <v>-8.1137724550898183E-2</v>
      </c>
      <c r="Y265" s="226">
        <v>12124</v>
      </c>
      <c r="Z265" s="227">
        <v>-0.124810510358767</v>
      </c>
      <c r="AA265" s="226">
        <v>22611</v>
      </c>
      <c r="AB265" s="227">
        <v>-8.7456614738881222E-2</v>
      </c>
      <c r="AC265" s="226">
        <v>2189</v>
      </c>
      <c r="AD265" s="227">
        <v>1.6720854621458336E-2</v>
      </c>
      <c r="AE265" s="226">
        <v>1498</v>
      </c>
      <c r="AF265" s="227">
        <v>-6.3749999999999973E-2</v>
      </c>
      <c r="AG265" s="226">
        <v>0</v>
      </c>
      <c r="AH265" s="227" t="s">
        <v>132</v>
      </c>
      <c r="AI265" s="226">
        <v>0</v>
      </c>
      <c r="AJ265" s="227" t="s">
        <v>132</v>
      </c>
      <c r="AK265" s="226">
        <v>1219</v>
      </c>
      <c r="AL265" s="227">
        <v>0.36812570145903489</v>
      </c>
      <c r="AM265" s="226">
        <v>974</v>
      </c>
      <c r="AN265" s="227">
        <v>0.58116883116883122</v>
      </c>
      <c r="AO265" s="226">
        <v>170</v>
      </c>
      <c r="AP265" s="227">
        <v>-8.6021505376344121E-2</v>
      </c>
      <c r="AQ265" s="226">
        <v>283</v>
      </c>
      <c r="AR265" s="227">
        <v>-0.32938388625592419</v>
      </c>
      <c r="AS265" s="226">
        <v>182803.83279550422</v>
      </c>
      <c r="AT265" s="227">
        <v>-0.11891344695772632</v>
      </c>
      <c r="AU265" s="228">
        <v>211967.80912706329</v>
      </c>
      <c r="AV265" s="229">
        <v>-0.10692768298147981</v>
      </c>
    </row>
    <row r="266" spans="2:48" collapsed="1">
      <c r="B266" s="238">
        <v>1990</v>
      </c>
      <c r="C266" s="239">
        <v>727582</v>
      </c>
      <c r="D266" s="240">
        <v>0.18921896324869447</v>
      </c>
      <c r="E266" s="239">
        <v>65324</v>
      </c>
      <c r="F266" s="240">
        <v>0.34323079453857552</v>
      </c>
      <c r="G266" s="239">
        <v>83396</v>
      </c>
      <c r="H266" s="240">
        <v>0.12907855189407269</v>
      </c>
      <c r="I266" s="239">
        <v>376356</v>
      </c>
      <c r="J266" s="240">
        <v>2.8576113692265537E-2</v>
      </c>
      <c r="K266" s="239">
        <v>133314</v>
      </c>
      <c r="L266" s="240">
        <v>0.15523396880415952</v>
      </c>
      <c r="M266" s="239">
        <v>829997</v>
      </c>
      <c r="N266" s="240">
        <v>-7.0497946129001954E-2</v>
      </c>
      <c r="O266" s="239">
        <v>8928</v>
      </c>
      <c r="P266" s="240">
        <v>0.16629653821032009</v>
      </c>
      <c r="Q266" s="239">
        <v>114620</v>
      </c>
      <c r="R266" s="240">
        <v>-6.5577512554620743E-2</v>
      </c>
      <c r="S266" s="239">
        <v>299787.71106688119</v>
      </c>
      <c r="T266" s="240">
        <v>-8.2746048101123182E-2</v>
      </c>
      <c r="U266" s="239">
        <v>105653</v>
      </c>
      <c r="V266" s="240">
        <v>4.4043242815921646E-2</v>
      </c>
      <c r="W266" s="239">
        <v>19447</v>
      </c>
      <c r="X266" s="240">
        <v>-3.7907894062804148E-3</v>
      </c>
      <c r="Y266" s="239">
        <v>58546</v>
      </c>
      <c r="Z266" s="240">
        <v>-0.32918557220770883</v>
      </c>
      <c r="AA266" s="239">
        <v>116142</v>
      </c>
      <c r="AB266" s="240">
        <v>-2.2694569964405664E-2</v>
      </c>
      <c r="AC266" s="239">
        <v>22927</v>
      </c>
      <c r="AD266" s="240">
        <v>2.0429054655510148E-2</v>
      </c>
      <c r="AE266" s="239">
        <v>23041</v>
      </c>
      <c r="AF266" s="240">
        <v>0.10806001731268644</v>
      </c>
      <c r="AG266" s="239">
        <v>0</v>
      </c>
      <c r="AH266" s="240" t="s">
        <v>132</v>
      </c>
      <c r="AI266" s="239">
        <v>0</v>
      </c>
      <c r="AJ266" s="240" t="s">
        <v>132</v>
      </c>
      <c r="AK266" s="239">
        <v>11431</v>
      </c>
      <c r="AL266" s="240">
        <v>0.23779101245262591</v>
      </c>
      <c r="AM266" s="239">
        <v>9082</v>
      </c>
      <c r="AN266" s="240">
        <v>0.94642091727389621</v>
      </c>
      <c r="AO266" s="239">
        <v>2360</v>
      </c>
      <c r="AP266" s="240">
        <v>-1.4202172096908994E-2</v>
      </c>
      <c r="AQ266" s="239">
        <v>3429</v>
      </c>
      <c r="AR266" s="240">
        <v>-6.7446287734566179E-2</v>
      </c>
      <c r="AS266" s="239">
        <v>1983994.7387891619</v>
      </c>
      <c r="AT266" s="240">
        <v>-1.6425428902389183E-2</v>
      </c>
      <c r="AU266" s="241">
        <v>2711576.9280081256</v>
      </c>
      <c r="AV266" s="242">
        <v>3.1432704556630497E-2</v>
      </c>
    </row>
    <row r="267" spans="2:48" ht="15" hidden="1" customHeight="1" outlineLevel="1">
      <c r="B267" s="225" t="s">
        <v>11</v>
      </c>
      <c r="C267" s="226">
        <v>40067</v>
      </c>
      <c r="D267" s="227">
        <v>0.2218156313847468</v>
      </c>
      <c r="E267" s="226">
        <v>4140</v>
      </c>
      <c r="F267" s="227">
        <v>-0.10833512814990309</v>
      </c>
      <c r="G267" s="226">
        <v>6957</v>
      </c>
      <c r="H267" s="227">
        <v>0.16201770502755974</v>
      </c>
      <c r="I267" s="226">
        <v>34799</v>
      </c>
      <c r="J267" s="227">
        <v>-8.9841502327771106E-2</v>
      </c>
      <c r="K267" s="226">
        <v>6635</v>
      </c>
      <c r="L267" s="227">
        <v>-9.7033206314643405E-2</v>
      </c>
      <c r="M267" s="226">
        <v>62667</v>
      </c>
      <c r="N267" s="227">
        <v>-8.4110373856361997E-2</v>
      </c>
      <c r="O267" s="226">
        <v>482</v>
      </c>
      <c r="P267" s="227">
        <v>0.27851458885941649</v>
      </c>
      <c r="Q267" s="226">
        <v>5720</v>
      </c>
      <c r="R267" s="227">
        <v>-0.21352949264402588</v>
      </c>
      <c r="S267" s="226">
        <v>50209.815776155716</v>
      </c>
      <c r="T267" s="227">
        <v>-0.11900746053118427</v>
      </c>
      <c r="U267" s="226">
        <v>15925</v>
      </c>
      <c r="V267" s="227">
        <v>-6.9584014956765583E-2</v>
      </c>
      <c r="W267" s="226">
        <v>2905</v>
      </c>
      <c r="X267" s="227">
        <v>0.13787700744222486</v>
      </c>
      <c r="Y267" s="226">
        <v>10766</v>
      </c>
      <c r="Z267" s="227">
        <v>-0.25251683677011738</v>
      </c>
      <c r="AA267" s="226">
        <v>20614</v>
      </c>
      <c r="AB267" s="227">
        <v>-0.1006108202443281</v>
      </c>
      <c r="AC267" s="226">
        <v>2326</v>
      </c>
      <c r="AD267" s="227">
        <v>0.45012468827930174</v>
      </c>
      <c r="AE267" s="226">
        <v>1844</v>
      </c>
      <c r="AF267" s="227">
        <v>0.22933333333333339</v>
      </c>
      <c r="AG267" s="226">
        <v>0</v>
      </c>
      <c r="AH267" s="227" t="s">
        <v>132</v>
      </c>
      <c r="AI267" s="226">
        <v>0</v>
      </c>
      <c r="AJ267" s="227" t="s">
        <v>132</v>
      </c>
      <c r="AK267" s="226">
        <v>840</v>
      </c>
      <c r="AL267" s="227">
        <v>0.33545310015898244</v>
      </c>
      <c r="AM267" s="226">
        <v>757</v>
      </c>
      <c r="AN267" s="227">
        <v>0.53549695740365122</v>
      </c>
      <c r="AO267" s="226">
        <v>194</v>
      </c>
      <c r="AP267" s="227">
        <v>1.2823529411764705</v>
      </c>
      <c r="AQ267" s="226">
        <v>319</v>
      </c>
      <c r="AR267" s="227">
        <v>-0.32415254237288138</v>
      </c>
      <c r="AS267" s="226">
        <v>177890</v>
      </c>
      <c r="AT267" s="227">
        <v>-8.3320021230656627E-2</v>
      </c>
      <c r="AU267" s="228">
        <v>217957</v>
      </c>
      <c r="AV267" s="229">
        <v>-3.9210586637984268E-2</v>
      </c>
    </row>
    <row r="268" spans="2:48" ht="15" hidden="1" customHeight="1" outlineLevel="1">
      <c r="B268" s="225" t="s">
        <v>12</v>
      </c>
      <c r="C268" s="226">
        <v>36325</v>
      </c>
      <c r="D268" s="227">
        <v>0.21752974694151161</v>
      </c>
      <c r="E268" s="226">
        <v>3069</v>
      </c>
      <c r="F268" s="227">
        <v>-0.33829236739974122</v>
      </c>
      <c r="G268" s="226">
        <v>5374</v>
      </c>
      <c r="H268" s="227">
        <v>0.19342660448589832</v>
      </c>
      <c r="I268" s="226">
        <v>34383</v>
      </c>
      <c r="J268" s="227">
        <v>-8.1063927994461382E-3</v>
      </c>
      <c r="K268" s="226">
        <v>4234</v>
      </c>
      <c r="L268" s="227">
        <v>1.4374700527072459E-2</v>
      </c>
      <c r="M268" s="226">
        <v>54512</v>
      </c>
      <c r="N268" s="227">
        <v>-0.18547627941725808</v>
      </c>
      <c r="O268" s="226">
        <v>470</v>
      </c>
      <c r="P268" s="227">
        <v>0.4285714285714286</v>
      </c>
      <c r="Q268" s="226">
        <v>4586</v>
      </c>
      <c r="R268" s="227">
        <v>-0.25720764496274695</v>
      </c>
      <c r="S268" s="226">
        <v>43842.933597346448</v>
      </c>
      <c r="T268" s="227">
        <v>-0.12213188932041041</v>
      </c>
      <c r="U268" s="226">
        <v>14322</v>
      </c>
      <c r="V268" s="227">
        <v>-4.9193387771360286E-2</v>
      </c>
      <c r="W268" s="226">
        <v>2853</v>
      </c>
      <c r="X268" s="227">
        <v>0.22288898414059144</v>
      </c>
      <c r="Y268" s="226">
        <v>9900</v>
      </c>
      <c r="Z268" s="227">
        <v>-0.24009824992324225</v>
      </c>
      <c r="AA268" s="226">
        <v>16768</v>
      </c>
      <c r="AB268" s="227">
        <v>-0.14093959731543626</v>
      </c>
      <c r="AC268" s="226">
        <v>1940</v>
      </c>
      <c r="AD268" s="227">
        <v>0.10920526014865639</v>
      </c>
      <c r="AE268" s="226">
        <v>1666</v>
      </c>
      <c r="AF268" s="227">
        <v>2.7127003699136898E-2</v>
      </c>
      <c r="AG268" s="226">
        <v>0</v>
      </c>
      <c r="AH268" s="227" t="s">
        <v>132</v>
      </c>
      <c r="AI268" s="226">
        <v>0</v>
      </c>
      <c r="AJ268" s="227" t="s">
        <v>132</v>
      </c>
      <c r="AK268" s="226">
        <v>934</v>
      </c>
      <c r="AL268" s="227">
        <v>0.73605947955390327</v>
      </c>
      <c r="AM268" s="226">
        <v>357</v>
      </c>
      <c r="AN268" s="227">
        <v>0.69194312796208535</v>
      </c>
      <c r="AO268" s="226">
        <v>205</v>
      </c>
      <c r="AP268" s="227">
        <v>0.6399999999999999</v>
      </c>
      <c r="AQ268" s="226">
        <v>179</v>
      </c>
      <c r="AR268" s="227">
        <v>-0.28685258964143423</v>
      </c>
      <c r="AS268" s="226">
        <v>155754.10149031447</v>
      </c>
      <c r="AT268" s="227">
        <v>-0.11425506953743492</v>
      </c>
      <c r="AU268" s="228">
        <v>192079.31902006146</v>
      </c>
      <c r="AV268" s="229">
        <v>-6.6127189108231343E-2</v>
      </c>
    </row>
    <row r="269" spans="2:48" ht="15" hidden="1" customHeight="1" outlineLevel="1">
      <c r="B269" s="225" t="s">
        <v>13</v>
      </c>
      <c r="C269" s="226">
        <v>57875</v>
      </c>
      <c r="D269" s="227">
        <v>0.24414205253880228</v>
      </c>
      <c r="E269" s="226">
        <v>3260</v>
      </c>
      <c r="F269" s="227">
        <v>-0.18723510346547001</v>
      </c>
      <c r="G269" s="226">
        <v>5355</v>
      </c>
      <c r="H269" s="227">
        <v>-0.11851851851851847</v>
      </c>
      <c r="I269" s="226">
        <v>26118</v>
      </c>
      <c r="J269" s="227">
        <v>-4.3576973780577122E-2</v>
      </c>
      <c r="K269" s="226">
        <v>6845</v>
      </c>
      <c r="L269" s="227">
        <v>-0.19299693468521573</v>
      </c>
      <c r="M269" s="226">
        <v>73807</v>
      </c>
      <c r="N269" s="227">
        <v>-5.6863922716178794E-2</v>
      </c>
      <c r="O269" s="226">
        <v>643</v>
      </c>
      <c r="P269" s="227">
        <v>0.48498845265588919</v>
      </c>
      <c r="Q269" s="226">
        <v>9258</v>
      </c>
      <c r="R269" s="227">
        <v>-0.31457762641593245</v>
      </c>
      <c r="S269" s="226">
        <v>19427.865052275134</v>
      </c>
      <c r="T269" s="227">
        <v>-0.15684086753123938</v>
      </c>
      <c r="U269" s="226">
        <v>7124</v>
      </c>
      <c r="V269" s="227">
        <v>-8.1722093323021383E-2</v>
      </c>
      <c r="W269" s="226">
        <v>1368</v>
      </c>
      <c r="X269" s="227">
        <v>0.20741394527802304</v>
      </c>
      <c r="Y269" s="226">
        <v>6150</v>
      </c>
      <c r="Z269" s="227">
        <v>-0.2606395768213513</v>
      </c>
      <c r="AA269" s="226">
        <v>4786</v>
      </c>
      <c r="AB269" s="227">
        <v>-0.17949597119835414</v>
      </c>
      <c r="AC269" s="226">
        <v>1751</v>
      </c>
      <c r="AD269" s="227">
        <v>-1.1851015801354392E-2</v>
      </c>
      <c r="AE269" s="226">
        <v>1582</v>
      </c>
      <c r="AF269" s="227">
        <v>0.19576719576719581</v>
      </c>
      <c r="AG269" s="226">
        <v>0</v>
      </c>
      <c r="AH269" s="227" t="s">
        <v>132</v>
      </c>
      <c r="AI269" s="226">
        <v>0</v>
      </c>
      <c r="AJ269" s="227" t="s">
        <v>132</v>
      </c>
      <c r="AK269" s="226">
        <v>839</v>
      </c>
      <c r="AL269" s="227">
        <v>1.680511182108626</v>
      </c>
      <c r="AM269" s="226">
        <v>288</v>
      </c>
      <c r="AN269" s="227">
        <v>-8.2802547770700619E-2</v>
      </c>
      <c r="AO269" s="226">
        <v>232</v>
      </c>
      <c r="AP269" s="227">
        <v>-0.65321375186846042</v>
      </c>
      <c r="AQ269" s="226">
        <v>442</v>
      </c>
      <c r="AR269" s="227">
        <v>0.78947368421052633</v>
      </c>
      <c r="AS269" s="226">
        <v>149848.69976436591</v>
      </c>
      <c r="AT269" s="227">
        <v>-9.5965929993425125E-2</v>
      </c>
      <c r="AU269" s="228">
        <v>207723.94390641846</v>
      </c>
      <c r="AV269" s="229">
        <v>-2.1433495032125882E-2</v>
      </c>
    </row>
    <row r="270" spans="2:48" ht="15" hidden="1" customHeight="1" outlineLevel="1">
      <c r="B270" s="225" t="s">
        <v>14</v>
      </c>
      <c r="C270" s="226">
        <v>73437</v>
      </c>
      <c r="D270" s="227">
        <v>0.39832057580258207</v>
      </c>
      <c r="E270" s="226">
        <v>4214</v>
      </c>
      <c r="F270" s="227">
        <v>-9.6357226792009865E-3</v>
      </c>
      <c r="G270" s="226">
        <v>4708</v>
      </c>
      <c r="H270" s="227">
        <v>-0.23757085020242918</v>
      </c>
      <c r="I270" s="226">
        <v>24025</v>
      </c>
      <c r="J270" s="227">
        <v>-9.7855882242499304E-2</v>
      </c>
      <c r="K270" s="226">
        <v>8669</v>
      </c>
      <c r="L270" s="227">
        <v>0.20085884471533455</v>
      </c>
      <c r="M270" s="226">
        <v>92155</v>
      </c>
      <c r="N270" s="227">
        <v>2.0034312911616503E-2</v>
      </c>
      <c r="O270" s="226">
        <v>657</v>
      </c>
      <c r="P270" s="227">
        <v>-0.27242524916943522</v>
      </c>
      <c r="Q270" s="226">
        <v>10299</v>
      </c>
      <c r="R270" s="227">
        <v>0.11702819956616062</v>
      </c>
      <c r="S270" s="226">
        <v>2780.8597674239754</v>
      </c>
      <c r="T270" s="227">
        <v>-0.39699031121421546</v>
      </c>
      <c r="U270" s="226">
        <v>184</v>
      </c>
      <c r="V270" s="227">
        <v>0.61403508771929816</v>
      </c>
      <c r="W270" s="226">
        <v>59</v>
      </c>
      <c r="X270" s="227">
        <v>0.68571428571428572</v>
      </c>
      <c r="Y270" s="226">
        <v>2482</v>
      </c>
      <c r="Z270" s="227">
        <v>-0.43998194945848379</v>
      </c>
      <c r="AA270" s="226">
        <v>55</v>
      </c>
      <c r="AB270" s="227">
        <v>0.77419354838709675</v>
      </c>
      <c r="AC270" s="226">
        <v>1796</v>
      </c>
      <c r="AD270" s="227">
        <v>0.25244072524407257</v>
      </c>
      <c r="AE270" s="226">
        <v>1926</v>
      </c>
      <c r="AF270" s="227">
        <v>0.13695395513577324</v>
      </c>
      <c r="AG270" s="226">
        <v>0</v>
      </c>
      <c r="AH270" s="227" t="s">
        <v>132</v>
      </c>
      <c r="AI270" s="226">
        <v>0</v>
      </c>
      <c r="AJ270" s="227" t="s">
        <v>132</v>
      </c>
      <c r="AK270" s="226">
        <v>890</v>
      </c>
      <c r="AL270" s="227">
        <v>5.3254437869822535E-2</v>
      </c>
      <c r="AM270" s="226">
        <v>276</v>
      </c>
      <c r="AN270" s="227">
        <v>3.7593984962406068E-2</v>
      </c>
      <c r="AO270" s="226">
        <v>256</v>
      </c>
      <c r="AP270" s="227">
        <v>0.31958762886597936</v>
      </c>
      <c r="AQ270" s="226">
        <v>276</v>
      </c>
      <c r="AR270" s="227">
        <v>-0.15337423312883436</v>
      </c>
      <c r="AS270" s="226">
        <v>152929.0371971578</v>
      </c>
      <c r="AT270" s="227">
        <v>-7.767495689155024E-3</v>
      </c>
      <c r="AU270" s="228">
        <v>226366.4355177336</v>
      </c>
      <c r="AV270" s="229">
        <v>9.5439717997493734E-2</v>
      </c>
    </row>
    <row r="271" spans="2:48" ht="15" hidden="1" customHeight="1" outlineLevel="1">
      <c r="B271" s="225" t="s">
        <v>15</v>
      </c>
      <c r="C271" s="226">
        <v>90185</v>
      </c>
      <c r="D271" s="227">
        <v>0.24008250257820563</v>
      </c>
      <c r="E271" s="226">
        <v>4009</v>
      </c>
      <c r="F271" s="227">
        <v>0.1019791094007696</v>
      </c>
      <c r="G271" s="226">
        <v>5853</v>
      </c>
      <c r="H271" s="227">
        <v>-0.13250333481547349</v>
      </c>
      <c r="I271" s="226">
        <v>25227</v>
      </c>
      <c r="J271" s="227">
        <v>8.2146533973918912E-2</v>
      </c>
      <c r="K271" s="226">
        <v>9136</v>
      </c>
      <c r="L271" s="227">
        <v>-2.2783185367418968E-2</v>
      </c>
      <c r="M271" s="226">
        <v>94095</v>
      </c>
      <c r="N271" s="227">
        <v>0.11773021001615502</v>
      </c>
      <c r="O271" s="226">
        <v>758</v>
      </c>
      <c r="P271" s="227">
        <v>-2.944942381562099E-2</v>
      </c>
      <c r="Q271" s="226">
        <v>24277</v>
      </c>
      <c r="R271" s="227">
        <v>0.18812704938090352</v>
      </c>
      <c r="S271" s="226">
        <v>3313.8841769077335</v>
      </c>
      <c r="T271" s="227">
        <v>-0.32916194308723157</v>
      </c>
      <c r="U271" s="226">
        <v>36</v>
      </c>
      <c r="V271" s="227">
        <v>-0.87713310580204773</v>
      </c>
      <c r="W271" s="226">
        <v>85</v>
      </c>
      <c r="X271" s="227">
        <v>1.0731707317073171</v>
      </c>
      <c r="Y271" s="226">
        <v>3162</v>
      </c>
      <c r="Z271" s="227">
        <v>-0.31186071817192595</v>
      </c>
      <c r="AA271" s="226">
        <v>31</v>
      </c>
      <c r="AB271" s="227">
        <v>4.166666666666667</v>
      </c>
      <c r="AC271" s="226">
        <v>1954</v>
      </c>
      <c r="AD271" s="227">
        <v>0.49046529366895508</v>
      </c>
      <c r="AE271" s="226">
        <v>2148</v>
      </c>
      <c r="AF271" s="227">
        <v>0.3984375</v>
      </c>
      <c r="AG271" s="226">
        <v>0</v>
      </c>
      <c r="AH271" s="227" t="s">
        <v>132</v>
      </c>
      <c r="AI271" s="226">
        <v>0</v>
      </c>
      <c r="AJ271" s="227" t="s">
        <v>132</v>
      </c>
      <c r="AK271" s="226">
        <v>755</v>
      </c>
      <c r="AL271" s="227">
        <v>-0.27193828351012539</v>
      </c>
      <c r="AM271" s="226">
        <v>229</v>
      </c>
      <c r="AN271" s="227">
        <v>-0.20761245674740481</v>
      </c>
      <c r="AO271" s="226">
        <v>111</v>
      </c>
      <c r="AP271" s="227">
        <v>-0.5066666666666666</v>
      </c>
      <c r="AQ271" s="226">
        <v>304</v>
      </c>
      <c r="AR271" s="227">
        <v>-0.2779097387173397</v>
      </c>
      <c r="AS271" s="226">
        <v>172174.07064887055</v>
      </c>
      <c r="AT271" s="227">
        <v>8.8296249410532601E-2</v>
      </c>
      <c r="AU271" s="228">
        <v>262359.31073137315</v>
      </c>
      <c r="AV271" s="229">
        <v>0.1360972291675544</v>
      </c>
    </row>
    <row r="272" spans="2:48" ht="15" hidden="1" customHeight="1" outlineLevel="1">
      <c r="B272" s="225" t="s">
        <v>16</v>
      </c>
      <c r="C272" s="226">
        <v>71737</v>
      </c>
      <c r="D272" s="227">
        <v>0.21953997585978269</v>
      </c>
      <c r="E272" s="226">
        <v>4601</v>
      </c>
      <c r="F272" s="227">
        <v>2.2899066251667488E-2</v>
      </c>
      <c r="G272" s="226">
        <v>9439</v>
      </c>
      <c r="H272" s="227">
        <v>0.1748817525516555</v>
      </c>
      <c r="I272" s="226">
        <v>29638</v>
      </c>
      <c r="J272" s="227">
        <v>8.7034659820282467E-2</v>
      </c>
      <c r="K272" s="226">
        <v>8692</v>
      </c>
      <c r="L272" s="227">
        <v>-0.21125226860254087</v>
      </c>
      <c r="M272" s="226">
        <v>93839</v>
      </c>
      <c r="N272" s="227">
        <v>7.1747547312036808E-2</v>
      </c>
      <c r="O272" s="226">
        <v>658</v>
      </c>
      <c r="P272" s="227">
        <v>-0.60480480480480481</v>
      </c>
      <c r="Q272" s="226">
        <v>13159</v>
      </c>
      <c r="R272" s="227">
        <v>0.18464169967590927</v>
      </c>
      <c r="S272" s="226">
        <v>3928.0128139772946</v>
      </c>
      <c r="T272" s="227">
        <v>-0.23580608988238161</v>
      </c>
      <c r="U272" s="226">
        <v>144</v>
      </c>
      <c r="V272" s="227">
        <v>-0.69937369519832981</v>
      </c>
      <c r="W272" s="226">
        <v>226</v>
      </c>
      <c r="X272" s="227">
        <v>-9.5999999999999974E-2</v>
      </c>
      <c r="Y272" s="226">
        <v>3514</v>
      </c>
      <c r="Z272" s="227">
        <v>-0.19181232750689969</v>
      </c>
      <c r="AA272" s="226">
        <v>45</v>
      </c>
      <c r="AB272" s="227">
        <v>-6.25E-2</v>
      </c>
      <c r="AC272" s="226">
        <v>2177</v>
      </c>
      <c r="AD272" s="227">
        <v>0.65551330798479079</v>
      </c>
      <c r="AE272" s="226">
        <v>2095</v>
      </c>
      <c r="AF272" s="227">
        <v>7.051609606540632E-2</v>
      </c>
      <c r="AG272" s="226">
        <v>0</v>
      </c>
      <c r="AH272" s="227" t="s">
        <v>132</v>
      </c>
      <c r="AI272" s="226">
        <v>0</v>
      </c>
      <c r="AJ272" s="227" t="s">
        <v>132</v>
      </c>
      <c r="AK272" s="226">
        <v>552</v>
      </c>
      <c r="AL272" s="227">
        <v>-0.551219512195122</v>
      </c>
      <c r="AM272" s="226">
        <v>223</v>
      </c>
      <c r="AN272" s="227">
        <v>-0.29874213836477992</v>
      </c>
      <c r="AO272" s="226">
        <v>163</v>
      </c>
      <c r="AP272" s="227">
        <v>-0.15979381443298968</v>
      </c>
      <c r="AQ272" s="226">
        <v>471</v>
      </c>
      <c r="AR272" s="227">
        <v>0.2627345844504021</v>
      </c>
      <c r="AS272" s="226">
        <v>169634.2070938689</v>
      </c>
      <c r="AT272" s="227">
        <v>4.9187834756484472E-2</v>
      </c>
      <c r="AU272" s="228">
        <v>241371.42663384476</v>
      </c>
      <c r="AV272" s="229">
        <v>9.4631648183494788E-2</v>
      </c>
    </row>
    <row r="273" spans="2:48" ht="15" hidden="1" customHeight="1" outlineLevel="1">
      <c r="B273" s="225" t="s">
        <v>17</v>
      </c>
      <c r="C273" s="226">
        <v>42795</v>
      </c>
      <c r="D273" s="227">
        <v>0.10179964470533709</v>
      </c>
      <c r="E273" s="226">
        <v>3739</v>
      </c>
      <c r="F273" s="227">
        <v>0.64786249449096522</v>
      </c>
      <c r="G273" s="226">
        <v>5282</v>
      </c>
      <c r="H273" s="227">
        <v>0.24958599479536314</v>
      </c>
      <c r="I273" s="226">
        <v>22080</v>
      </c>
      <c r="J273" s="227">
        <v>-3.0702546505327888E-3</v>
      </c>
      <c r="K273" s="226">
        <v>5433</v>
      </c>
      <c r="L273" s="227">
        <v>-3.1032637774210836E-2</v>
      </c>
      <c r="M273" s="226">
        <v>81100</v>
      </c>
      <c r="N273" s="227">
        <v>9.3566699478162318E-2</v>
      </c>
      <c r="O273" s="226">
        <v>1035</v>
      </c>
      <c r="P273" s="227">
        <v>0.23952095808383222</v>
      </c>
      <c r="Q273" s="226">
        <v>7670</v>
      </c>
      <c r="R273" s="227">
        <v>-0.16630434782608694</v>
      </c>
      <c r="S273" s="226">
        <v>3188.0102249023244</v>
      </c>
      <c r="T273" s="227">
        <v>-0.28116353469349664</v>
      </c>
      <c r="U273" s="226">
        <v>134</v>
      </c>
      <c r="V273" s="227">
        <v>-0.38532110091743121</v>
      </c>
      <c r="W273" s="226">
        <v>151</v>
      </c>
      <c r="X273" s="227">
        <v>0.69662921348314599</v>
      </c>
      <c r="Y273" s="226">
        <v>2839</v>
      </c>
      <c r="Z273" s="227">
        <v>-0.3010832102412605</v>
      </c>
      <c r="AA273" s="226">
        <v>64</v>
      </c>
      <c r="AB273" s="227">
        <v>1.5873015873015817E-2</v>
      </c>
      <c r="AC273" s="226">
        <v>1363</v>
      </c>
      <c r="AD273" s="227">
        <v>0.10543390105433903</v>
      </c>
      <c r="AE273" s="226">
        <v>1854</v>
      </c>
      <c r="AF273" s="227">
        <v>0.30747531734837796</v>
      </c>
      <c r="AG273" s="226">
        <v>0</v>
      </c>
      <c r="AH273" s="227" t="s">
        <v>132</v>
      </c>
      <c r="AI273" s="226">
        <v>0</v>
      </c>
      <c r="AJ273" s="227" t="s">
        <v>132</v>
      </c>
      <c r="AK273" s="226">
        <v>655</v>
      </c>
      <c r="AL273" s="227">
        <v>-0.40562613430127037</v>
      </c>
      <c r="AM273" s="226">
        <v>223</v>
      </c>
      <c r="AN273" s="227">
        <v>-0.28064516129032258</v>
      </c>
      <c r="AO273" s="226">
        <v>181</v>
      </c>
      <c r="AP273" s="227">
        <v>-0.67907801418439717</v>
      </c>
      <c r="AQ273" s="226">
        <v>250</v>
      </c>
      <c r="AR273" s="227">
        <v>3.3057851239669311E-2</v>
      </c>
      <c r="AS273" s="226">
        <v>134053.27009108127</v>
      </c>
      <c r="AT273" s="227">
        <v>4.9040863525805278E-2</v>
      </c>
      <c r="AU273" s="228">
        <v>176848.37189072598</v>
      </c>
      <c r="AV273" s="229">
        <v>6.1338779060160942E-2</v>
      </c>
    </row>
    <row r="274" spans="2:48" ht="15" hidden="1" customHeight="1" outlineLevel="1">
      <c r="B274" s="225" t="s">
        <v>18</v>
      </c>
      <c r="C274" s="226">
        <v>42214</v>
      </c>
      <c r="D274" s="227">
        <v>5.5033489953014048E-2</v>
      </c>
      <c r="E274" s="226">
        <v>2623</v>
      </c>
      <c r="F274" s="227">
        <v>7.1486928104575131E-2</v>
      </c>
      <c r="G274" s="226">
        <v>4319</v>
      </c>
      <c r="H274" s="227">
        <v>7.0118929633300242E-2</v>
      </c>
      <c r="I274" s="226">
        <v>27707</v>
      </c>
      <c r="J274" s="227">
        <v>0.14293375134064856</v>
      </c>
      <c r="K274" s="226">
        <v>11289</v>
      </c>
      <c r="L274" s="227">
        <v>-3.131971855157023E-2</v>
      </c>
      <c r="M274" s="226">
        <v>73350</v>
      </c>
      <c r="N274" s="227">
        <v>7.189829022358607E-2</v>
      </c>
      <c r="O274" s="226">
        <v>458</v>
      </c>
      <c r="P274" s="227">
        <v>-0.27301587301587305</v>
      </c>
      <c r="Q274" s="226">
        <v>7769</v>
      </c>
      <c r="R274" s="227">
        <v>-0.13001119820828666</v>
      </c>
      <c r="S274" s="226">
        <v>4021.2682121581179</v>
      </c>
      <c r="T274" s="227">
        <v>-5.1786020034327751E-2</v>
      </c>
      <c r="U274" s="226">
        <v>145</v>
      </c>
      <c r="V274" s="227">
        <v>-0.46296296296296291</v>
      </c>
      <c r="W274" s="226">
        <v>196</v>
      </c>
      <c r="X274" s="227">
        <v>8.8000000000000007</v>
      </c>
      <c r="Y274" s="226">
        <v>3653</v>
      </c>
      <c r="Z274" s="227">
        <v>-6.8824878919194532E-2</v>
      </c>
      <c r="AA274" s="226">
        <v>19</v>
      </c>
      <c r="AB274" s="227">
        <v>-0.29629629629629628</v>
      </c>
      <c r="AC274" s="226">
        <v>922</v>
      </c>
      <c r="AD274" s="227">
        <v>-0.36545079146593251</v>
      </c>
      <c r="AE274" s="226">
        <v>1217</v>
      </c>
      <c r="AF274" s="227">
        <v>-0.18102288021534318</v>
      </c>
      <c r="AG274" s="226">
        <v>0</v>
      </c>
      <c r="AH274" s="227" t="s">
        <v>132</v>
      </c>
      <c r="AI274" s="226">
        <v>0</v>
      </c>
      <c r="AJ274" s="227" t="s">
        <v>132</v>
      </c>
      <c r="AK274" s="226">
        <v>613</v>
      </c>
      <c r="AL274" s="227">
        <v>2.3372287145241977E-2</v>
      </c>
      <c r="AM274" s="226">
        <v>173</v>
      </c>
      <c r="AN274" s="227">
        <v>-0.47416413373860178</v>
      </c>
      <c r="AO274" s="226">
        <v>221</v>
      </c>
      <c r="AP274" s="227">
        <v>0.1693121693121693</v>
      </c>
      <c r="AQ274" s="226">
        <v>244</v>
      </c>
      <c r="AR274" s="227">
        <v>-0.11272727272727268</v>
      </c>
      <c r="AS274" s="226">
        <v>134925.19606482057</v>
      </c>
      <c r="AT274" s="227">
        <v>4.6374666123711217E-2</v>
      </c>
      <c r="AU274" s="228">
        <v>177139.25109831052</v>
      </c>
      <c r="AV274" s="229">
        <v>4.8424661581502049E-2</v>
      </c>
    </row>
    <row r="275" spans="2:48" ht="15" hidden="1" customHeight="1" outlineLevel="1">
      <c r="B275" s="225" t="s">
        <v>19</v>
      </c>
      <c r="C275" s="226">
        <v>44362</v>
      </c>
      <c r="D275" s="227">
        <v>0.24106868093439648</v>
      </c>
      <c r="E275" s="226">
        <v>3394</v>
      </c>
      <c r="F275" s="227">
        <v>-7.0136986301369886E-2</v>
      </c>
      <c r="G275" s="226">
        <v>5716</v>
      </c>
      <c r="H275" s="227">
        <v>0.11902897415818314</v>
      </c>
      <c r="I275" s="226">
        <v>30602</v>
      </c>
      <c r="J275" s="227">
        <v>3.5110269246380721E-2</v>
      </c>
      <c r="K275" s="226">
        <v>19205</v>
      </c>
      <c r="L275" s="227">
        <v>0.20294393986846226</v>
      </c>
      <c r="M275" s="226">
        <v>64685</v>
      </c>
      <c r="N275" s="227">
        <v>0.12162091865929159</v>
      </c>
      <c r="O275" s="226">
        <v>688</v>
      </c>
      <c r="P275" s="227">
        <v>2.3398058252427183</v>
      </c>
      <c r="Q275" s="226">
        <v>8855</v>
      </c>
      <c r="R275" s="227">
        <v>-7.2483502670996125E-2</v>
      </c>
      <c r="S275" s="226">
        <v>23115.245045909109</v>
      </c>
      <c r="T275" s="227">
        <v>-5.2830622884595391E-2</v>
      </c>
      <c r="U275" s="226">
        <v>7964</v>
      </c>
      <c r="V275" s="227">
        <v>7.3894282632146702E-2</v>
      </c>
      <c r="W275" s="226">
        <v>1807</v>
      </c>
      <c r="X275" s="227">
        <v>0.21601615074024227</v>
      </c>
      <c r="Y275" s="226">
        <v>7579</v>
      </c>
      <c r="Z275" s="227">
        <v>-4.4864524259609295E-2</v>
      </c>
      <c r="AA275" s="226">
        <v>5765</v>
      </c>
      <c r="AB275" s="227">
        <v>-0.23823995771670192</v>
      </c>
      <c r="AC275" s="226">
        <v>2127</v>
      </c>
      <c r="AD275" s="227">
        <v>0.37759067357512954</v>
      </c>
      <c r="AE275" s="226">
        <v>1563</v>
      </c>
      <c r="AF275" s="227">
        <v>0.32908163265306123</v>
      </c>
      <c r="AG275" s="226">
        <v>0</v>
      </c>
      <c r="AH275" s="227" t="s">
        <v>132</v>
      </c>
      <c r="AI275" s="226">
        <v>0</v>
      </c>
      <c r="AJ275" s="227" t="s">
        <v>132</v>
      </c>
      <c r="AK275" s="226">
        <v>472</v>
      </c>
      <c r="AL275" s="227">
        <v>-0.60302775441547518</v>
      </c>
      <c r="AM275" s="226">
        <v>309</v>
      </c>
      <c r="AN275" s="227">
        <v>-3.4375000000000044E-2</v>
      </c>
      <c r="AO275" s="226">
        <v>141</v>
      </c>
      <c r="AP275" s="227">
        <v>-0.4872727272727273</v>
      </c>
      <c r="AQ275" s="226">
        <v>199</v>
      </c>
      <c r="AR275" s="227">
        <v>-0.24621212121212122</v>
      </c>
      <c r="AS275" s="226">
        <v>161073.33717571682</v>
      </c>
      <c r="AT275" s="227">
        <v>6.7516008634604274E-2</v>
      </c>
      <c r="AU275" s="228">
        <v>205435.57824439777</v>
      </c>
      <c r="AV275" s="229">
        <v>0.10075785507538826</v>
      </c>
    </row>
    <row r="276" spans="2:48" ht="15" hidden="1" customHeight="1" outlineLevel="1">
      <c r="B276" s="225" t="s">
        <v>20</v>
      </c>
      <c r="C276" s="226">
        <v>54386</v>
      </c>
      <c r="D276" s="227">
        <v>0.57303175796841566</v>
      </c>
      <c r="E276" s="226">
        <v>5363</v>
      </c>
      <c r="F276" s="227">
        <v>0.47213834751578365</v>
      </c>
      <c r="G276" s="226">
        <v>6390</v>
      </c>
      <c r="H276" s="227">
        <v>0.19483919222139123</v>
      </c>
      <c r="I276" s="226">
        <v>40334</v>
      </c>
      <c r="J276" s="227">
        <v>3.7717402490480501E-2</v>
      </c>
      <c r="K276" s="226">
        <v>12509</v>
      </c>
      <c r="L276" s="227">
        <v>2.4572037021869164E-2</v>
      </c>
      <c r="M276" s="226">
        <v>72304</v>
      </c>
      <c r="N276" s="227">
        <v>0.14842993058974896</v>
      </c>
      <c r="O276" s="226">
        <v>1089</v>
      </c>
      <c r="P276" s="227">
        <v>3.7973568281938324</v>
      </c>
      <c r="Q276" s="226">
        <v>6663</v>
      </c>
      <c r="R276" s="227">
        <v>-0.28493238892466199</v>
      </c>
      <c r="S276" s="226">
        <v>55437.767569014257</v>
      </c>
      <c r="T276" s="227">
        <v>-6.304231237960678E-2</v>
      </c>
      <c r="U276" s="226">
        <v>17644</v>
      </c>
      <c r="V276" s="227">
        <v>1.7825209114508134E-2</v>
      </c>
      <c r="W276" s="226">
        <v>3042</v>
      </c>
      <c r="X276" s="227">
        <v>-0.23988005997001505</v>
      </c>
      <c r="Y276" s="226">
        <v>12208</v>
      </c>
      <c r="Z276" s="227">
        <v>-1.037613488975353E-2</v>
      </c>
      <c r="AA276" s="226">
        <v>22544</v>
      </c>
      <c r="AB276" s="227">
        <v>-0.11574818591880764</v>
      </c>
      <c r="AC276" s="226">
        <v>1898</v>
      </c>
      <c r="AD276" s="227">
        <v>0.19823232323232332</v>
      </c>
      <c r="AE276" s="226">
        <v>1456</v>
      </c>
      <c r="AF276" s="227">
        <v>8.172362555720647E-2</v>
      </c>
      <c r="AG276" s="226">
        <v>0</v>
      </c>
      <c r="AH276" s="227" t="s">
        <v>132</v>
      </c>
      <c r="AI276" s="226">
        <v>0</v>
      </c>
      <c r="AJ276" s="227" t="s">
        <v>132</v>
      </c>
      <c r="AK276" s="226">
        <v>700</v>
      </c>
      <c r="AL276" s="227">
        <v>0.1804384485666104</v>
      </c>
      <c r="AM276" s="226">
        <v>479</v>
      </c>
      <c r="AN276" s="227">
        <v>-0.33931034482758615</v>
      </c>
      <c r="AO276" s="226">
        <v>271</v>
      </c>
      <c r="AP276" s="227">
        <v>1.1338582677165356</v>
      </c>
      <c r="AQ276" s="226">
        <v>270</v>
      </c>
      <c r="AR276" s="227">
        <v>0.1203319502074689</v>
      </c>
      <c r="AS276" s="226">
        <v>205169.58181688664</v>
      </c>
      <c r="AT276" s="227">
        <v>4.488070897624441E-2</v>
      </c>
      <c r="AU276" s="228">
        <v>259556.1548486446</v>
      </c>
      <c r="AV276" s="229">
        <v>0.12395366225738935</v>
      </c>
    </row>
    <row r="277" spans="2:48" ht="15" hidden="1" customHeight="1" outlineLevel="1">
      <c r="B277" s="225" t="s">
        <v>21</v>
      </c>
      <c r="C277" s="226">
        <v>28561</v>
      </c>
      <c r="D277" s="227">
        <v>0.23491006572120376</v>
      </c>
      <c r="E277" s="226">
        <v>4944</v>
      </c>
      <c r="F277" s="227">
        <v>0.22406536271354294</v>
      </c>
      <c r="G277" s="226">
        <v>7596</v>
      </c>
      <c r="H277" s="227">
        <v>-7.8926598263617809E-4</v>
      </c>
      <c r="I277" s="226">
        <v>34627</v>
      </c>
      <c r="J277" s="227">
        <v>1.9010623583767483E-2</v>
      </c>
      <c r="K277" s="226">
        <v>13917</v>
      </c>
      <c r="L277" s="227">
        <v>8.1940449350851319E-2</v>
      </c>
      <c r="M277" s="226">
        <v>63862</v>
      </c>
      <c r="N277" s="227">
        <v>7.3383084577114399E-2</v>
      </c>
      <c r="O277" s="226">
        <v>213</v>
      </c>
      <c r="P277" s="227">
        <v>-5.3333333333333344E-2</v>
      </c>
      <c r="Q277" s="226">
        <v>9891</v>
      </c>
      <c r="R277" s="227">
        <v>-0.13214003685180309</v>
      </c>
      <c r="S277" s="226">
        <v>54906.618412446725</v>
      </c>
      <c r="T277" s="227">
        <v>-4.174033635629959E-2</v>
      </c>
      <c r="U277" s="226">
        <v>16878</v>
      </c>
      <c r="V277" s="227">
        <v>5.5732782886094956E-2</v>
      </c>
      <c r="W277" s="226">
        <v>3489</v>
      </c>
      <c r="X277" s="227">
        <v>-0.33580810965162766</v>
      </c>
      <c r="Y277" s="226">
        <v>11170</v>
      </c>
      <c r="Z277" s="227">
        <v>-0.10151222651222647</v>
      </c>
      <c r="AA277" s="226">
        <v>23370</v>
      </c>
      <c r="AB277" s="227">
        <v>-1.0835520189621639E-2</v>
      </c>
      <c r="AC277" s="226">
        <v>2061</v>
      </c>
      <c r="AD277" s="227">
        <v>0.36671087533156488</v>
      </c>
      <c r="AE277" s="226">
        <v>1843</v>
      </c>
      <c r="AF277" s="227">
        <v>0.30524079320113318</v>
      </c>
      <c r="AG277" s="226">
        <v>0</v>
      </c>
      <c r="AH277" s="227" t="s">
        <v>132</v>
      </c>
      <c r="AI277" s="226">
        <v>0</v>
      </c>
      <c r="AJ277" s="227" t="s">
        <v>132</v>
      </c>
      <c r="AK277" s="226">
        <v>1094</v>
      </c>
      <c r="AL277" s="227">
        <v>0.22783389450056113</v>
      </c>
      <c r="AM277" s="226">
        <v>736</v>
      </c>
      <c r="AN277" s="227">
        <v>-9.4710947109471144E-2</v>
      </c>
      <c r="AO277" s="226">
        <v>233</v>
      </c>
      <c r="AP277" s="227">
        <v>0.76515151515151514</v>
      </c>
      <c r="AQ277" s="226">
        <v>301</v>
      </c>
      <c r="AR277" s="227">
        <v>0.73988439306358389</v>
      </c>
      <c r="AS277" s="226">
        <v>196226.52207997849</v>
      </c>
      <c r="AT277" s="227">
        <v>2.2906233761476047E-2</v>
      </c>
      <c r="AU277" s="228">
        <v>224787.75699004423</v>
      </c>
      <c r="AV277" s="229">
        <v>4.5716186714431783E-2</v>
      </c>
    </row>
    <row r="278" spans="2:48" ht="15" hidden="1" customHeight="1" outlineLevel="1">
      <c r="B278" s="225" t="s">
        <v>22</v>
      </c>
      <c r="C278" s="226">
        <v>29871</v>
      </c>
      <c r="D278" s="227">
        <v>0.29261326755809436</v>
      </c>
      <c r="E278" s="226">
        <v>5276</v>
      </c>
      <c r="F278" s="227">
        <v>5.9650532235388631E-2</v>
      </c>
      <c r="G278" s="226">
        <v>6873</v>
      </c>
      <c r="H278" s="227">
        <v>-0.11441824507151144</v>
      </c>
      <c r="I278" s="226">
        <v>36360</v>
      </c>
      <c r="J278" s="227">
        <v>-7.5867327487609604E-2</v>
      </c>
      <c r="K278" s="226">
        <v>8836</v>
      </c>
      <c r="L278" s="227">
        <v>-0.18441942034336345</v>
      </c>
      <c r="M278" s="226">
        <v>66572</v>
      </c>
      <c r="N278" s="227">
        <v>2.4957275484596142E-2</v>
      </c>
      <c r="O278" s="226">
        <v>504</v>
      </c>
      <c r="P278" s="227">
        <v>2.7333333333333334</v>
      </c>
      <c r="Q278" s="226">
        <v>14517</v>
      </c>
      <c r="R278" s="227">
        <v>0.3549561321635244</v>
      </c>
      <c r="S278" s="226">
        <v>62666.824020998734</v>
      </c>
      <c r="T278" s="227">
        <v>-1.9471665344233613E-2</v>
      </c>
      <c r="U278" s="226">
        <v>20696</v>
      </c>
      <c r="V278" s="227">
        <v>3.6873747494990061E-2</v>
      </c>
      <c r="W278" s="226">
        <v>3340</v>
      </c>
      <c r="X278" s="227">
        <v>-0.19498674379368519</v>
      </c>
      <c r="Y278" s="226">
        <v>13853</v>
      </c>
      <c r="Z278" s="227">
        <v>-1.7866004962779125E-2</v>
      </c>
      <c r="AA278" s="226">
        <v>24778</v>
      </c>
      <c r="AB278" s="227">
        <v>-3.5762929524847276E-2</v>
      </c>
      <c r="AC278" s="226">
        <v>2153</v>
      </c>
      <c r="AD278" s="227">
        <v>0.26053864168618257</v>
      </c>
      <c r="AE278" s="226">
        <v>1600</v>
      </c>
      <c r="AF278" s="227">
        <v>-0.2102665350444225</v>
      </c>
      <c r="AG278" s="226">
        <v>0</v>
      </c>
      <c r="AH278" s="227" t="s">
        <v>132</v>
      </c>
      <c r="AI278" s="226">
        <v>0</v>
      </c>
      <c r="AJ278" s="227" t="s">
        <v>132</v>
      </c>
      <c r="AK278" s="226">
        <v>891</v>
      </c>
      <c r="AL278" s="227">
        <v>-0.18778486782133086</v>
      </c>
      <c r="AM278" s="226">
        <v>616</v>
      </c>
      <c r="AN278" s="227">
        <v>-1.7543859649122862E-2</v>
      </c>
      <c r="AO278" s="226">
        <v>186</v>
      </c>
      <c r="AP278" s="227">
        <v>0.37777777777777777</v>
      </c>
      <c r="AQ278" s="226">
        <v>422</v>
      </c>
      <c r="AR278" s="227">
        <v>0.45517241379310347</v>
      </c>
      <c r="AS278" s="226">
        <v>207475.45421537431</v>
      </c>
      <c r="AT278" s="227">
        <v>-4.9882245780692447E-3</v>
      </c>
      <c r="AU278" s="228">
        <v>237346.74682864186</v>
      </c>
      <c r="AV278" s="229">
        <v>2.4704137104633261E-2</v>
      </c>
    </row>
    <row r="279" spans="2:48" collapsed="1">
      <c r="B279" s="238">
        <v>1989</v>
      </c>
      <c r="C279" s="239">
        <v>611815</v>
      </c>
      <c r="D279" s="240">
        <v>0.25212588079513565</v>
      </c>
      <c r="E279" s="239">
        <v>48632</v>
      </c>
      <c r="F279" s="240">
        <v>4.1125216758365335E-2</v>
      </c>
      <c r="G279" s="239">
        <v>73862</v>
      </c>
      <c r="H279" s="240">
        <v>3.1548957445917125E-2</v>
      </c>
      <c r="I279" s="239">
        <v>365900</v>
      </c>
      <c r="J279" s="240">
        <v>9.2460376078484785E-4</v>
      </c>
      <c r="K279" s="239">
        <v>115400</v>
      </c>
      <c r="L279" s="240">
        <v>-1.1342997155683543E-2</v>
      </c>
      <c r="M279" s="239">
        <v>892948</v>
      </c>
      <c r="N279" s="240">
        <v>3.4273152041215837E-2</v>
      </c>
      <c r="O279" s="239">
        <v>7655</v>
      </c>
      <c r="P279" s="240">
        <v>0.134746516454195</v>
      </c>
      <c r="Q279" s="239">
        <v>122664</v>
      </c>
      <c r="R279" s="240">
        <v>-3.2778483058799379E-2</v>
      </c>
      <c r="S279" s="239">
        <v>326831.74648227787</v>
      </c>
      <c r="T279" s="240">
        <v>-8.7324687663432377E-2</v>
      </c>
      <c r="U279" s="239">
        <v>101196</v>
      </c>
      <c r="V279" s="240">
        <v>-7.9698850101461716E-3</v>
      </c>
      <c r="W279" s="239">
        <v>19521</v>
      </c>
      <c r="X279" s="240">
        <v>-8.5410419790104997E-2</v>
      </c>
      <c r="Y279" s="239">
        <v>87276</v>
      </c>
      <c r="Z279" s="240">
        <v>-0.1601374173619331</v>
      </c>
      <c r="AA279" s="239">
        <v>118839</v>
      </c>
      <c r="AB279" s="240">
        <v>-9.1674118914952696E-2</v>
      </c>
      <c r="AC279" s="239">
        <v>22468</v>
      </c>
      <c r="AD279" s="240">
        <v>0.23348888278891033</v>
      </c>
      <c r="AE279" s="239">
        <v>20794</v>
      </c>
      <c r="AF279" s="240">
        <v>0.1242430795847751</v>
      </c>
      <c r="AG279" s="239">
        <v>0</v>
      </c>
      <c r="AH279" s="240" t="s">
        <v>132</v>
      </c>
      <c r="AI279" s="239">
        <v>0</v>
      </c>
      <c r="AJ279" s="240" t="s">
        <v>132</v>
      </c>
      <c r="AK279" s="239">
        <v>9235</v>
      </c>
      <c r="AL279" s="240">
        <v>-8.2281625757726351E-2</v>
      </c>
      <c r="AM279" s="239">
        <v>4666</v>
      </c>
      <c r="AN279" s="240">
        <v>-6.959122632103687E-2</v>
      </c>
      <c r="AO279" s="239">
        <v>2394</v>
      </c>
      <c r="AP279" s="240">
        <v>-0.17844886753603295</v>
      </c>
      <c r="AQ279" s="239">
        <v>3677</v>
      </c>
      <c r="AR279" s="240">
        <v>2.8531468531468596E-2</v>
      </c>
      <c r="AS279" s="239">
        <v>2017126.913493851</v>
      </c>
      <c r="AT279" s="240">
        <v>1.5983105438623912E-3</v>
      </c>
      <c r="AU279" s="241">
        <v>2628942.1656197323</v>
      </c>
      <c r="AV279" s="242">
        <v>5.0514075861058494E-2</v>
      </c>
    </row>
    <row r="280" spans="2:48" ht="15" hidden="1" customHeight="1" outlineLevel="1">
      <c r="B280" s="225" t="s">
        <v>11</v>
      </c>
      <c r="C280" s="226">
        <v>32793</v>
      </c>
      <c r="D280" s="227">
        <v>0.18292331000649309</v>
      </c>
      <c r="E280" s="226">
        <v>4643</v>
      </c>
      <c r="F280" s="227">
        <v>0.21831540278142225</v>
      </c>
      <c r="G280" s="226">
        <v>5987</v>
      </c>
      <c r="H280" s="227">
        <v>-5.4932912391475908E-2</v>
      </c>
      <c r="I280" s="226">
        <v>38234</v>
      </c>
      <c r="J280" s="227">
        <v>6.4924936634821684E-2</v>
      </c>
      <c r="K280" s="226">
        <v>7348</v>
      </c>
      <c r="L280" s="227">
        <v>-3.8723181580324395E-2</v>
      </c>
      <c r="M280" s="226">
        <v>68422</v>
      </c>
      <c r="N280" s="227">
        <v>0.16609857522666838</v>
      </c>
      <c r="O280" s="226">
        <v>377</v>
      </c>
      <c r="P280" s="227">
        <v>1.7318840579710146</v>
      </c>
      <c r="Q280" s="226">
        <v>7273</v>
      </c>
      <c r="R280" s="227">
        <v>-0.15292336361518755</v>
      </c>
      <c r="S280" s="226">
        <v>56992.328001357586</v>
      </c>
      <c r="T280" s="227">
        <v>0.19930919487953669</v>
      </c>
      <c r="U280" s="226">
        <v>17116</v>
      </c>
      <c r="V280" s="227">
        <v>3.0835943146229727E-2</v>
      </c>
      <c r="W280" s="226">
        <v>2553</v>
      </c>
      <c r="X280" s="227">
        <v>-0.20392890551917675</v>
      </c>
      <c r="Y280" s="226">
        <v>14403</v>
      </c>
      <c r="Z280" s="227">
        <v>0.50109431995831155</v>
      </c>
      <c r="AA280" s="226">
        <v>22920</v>
      </c>
      <c r="AB280" s="227">
        <v>0.26524979298923546</v>
      </c>
      <c r="AC280" s="226">
        <v>1604</v>
      </c>
      <c r="AD280" s="227">
        <v>-0.25395348837209297</v>
      </c>
      <c r="AE280" s="226">
        <v>1500</v>
      </c>
      <c r="AF280" s="227">
        <v>-0.14529914529914534</v>
      </c>
      <c r="AG280" s="226">
        <v>0</v>
      </c>
      <c r="AH280" s="227" t="s">
        <v>132</v>
      </c>
      <c r="AI280" s="226">
        <v>0</v>
      </c>
      <c r="AJ280" s="227" t="s">
        <v>132</v>
      </c>
      <c r="AK280" s="226">
        <v>629</v>
      </c>
      <c r="AL280" s="227">
        <v>-0.40038131553860823</v>
      </c>
      <c r="AM280" s="226">
        <v>493</v>
      </c>
      <c r="AN280" s="227">
        <v>0.45857988165680474</v>
      </c>
      <c r="AO280" s="226">
        <v>85</v>
      </c>
      <c r="AP280" s="227">
        <v>-0.51977401129943501</v>
      </c>
      <c r="AQ280" s="226">
        <v>472</v>
      </c>
      <c r="AR280" s="227">
        <v>0.78787878787878785</v>
      </c>
      <c r="AS280" s="226">
        <v>194059</v>
      </c>
      <c r="AT280" s="227">
        <v>0.11306188233809578</v>
      </c>
      <c r="AU280" s="228">
        <v>226852</v>
      </c>
      <c r="AV280" s="229">
        <v>0.12264622480439846</v>
      </c>
    </row>
    <row r="281" spans="2:48" ht="15" hidden="1" customHeight="1" outlineLevel="1">
      <c r="B281" s="225" t="s">
        <v>12</v>
      </c>
      <c r="C281" s="226">
        <v>29835</v>
      </c>
      <c r="D281" s="227">
        <v>6.3863928112965374E-2</v>
      </c>
      <c r="E281" s="226">
        <v>4638</v>
      </c>
      <c r="F281" s="227">
        <v>0.4705136334812936</v>
      </c>
      <c r="G281" s="226">
        <v>4503</v>
      </c>
      <c r="H281" s="227">
        <v>-0.10065907729179147</v>
      </c>
      <c r="I281" s="226">
        <v>34664</v>
      </c>
      <c r="J281" s="227">
        <v>-5.5759853994715503E-2</v>
      </c>
      <c r="K281" s="226">
        <v>4174</v>
      </c>
      <c r="L281" s="227">
        <v>-0.18619613959836223</v>
      </c>
      <c r="M281" s="226">
        <v>66925</v>
      </c>
      <c r="N281" s="227">
        <v>0.21535975011804021</v>
      </c>
      <c r="O281" s="226">
        <v>329</v>
      </c>
      <c r="P281" s="227">
        <v>0.52314814814814814</v>
      </c>
      <c r="Q281" s="226">
        <v>6174</v>
      </c>
      <c r="R281" s="227">
        <v>-0.11165467625899284</v>
      </c>
      <c r="S281" s="226">
        <v>49942.506242089192</v>
      </c>
      <c r="T281" s="227">
        <v>-0.10857342321772512</v>
      </c>
      <c r="U281" s="226">
        <v>15063</v>
      </c>
      <c r="V281" s="227">
        <v>-0.30312283136710616</v>
      </c>
      <c r="W281" s="226">
        <v>2333</v>
      </c>
      <c r="X281" s="227">
        <v>-0.4951309240424151</v>
      </c>
      <c r="Y281" s="226">
        <v>13028</v>
      </c>
      <c r="Z281" s="227">
        <v>0.30449584459797729</v>
      </c>
      <c r="AA281" s="226">
        <v>19519</v>
      </c>
      <c r="AB281" s="227">
        <v>-1.429148570851424E-2</v>
      </c>
      <c r="AC281" s="226">
        <v>1749</v>
      </c>
      <c r="AD281" s="227">
        <v>8.230198019801982E-2</v>
      </c>
      <c r="AE281" s="226">
        <v>1622</v>
      </c>
      <c r="AF281" s="227">
        <v>-0.27329749103942658</v>
      </c>
      <c r="AG281" s="226">
        <v>0</v>
      </c>
      <c r="AH281" s="227" t="s">
        <v>132</v>
      </c>
      <c r="AI281" s="226">
        <v>0</v>
      </c>
      <c r="AJ281" s="227" t="s">
        <v>132</v>
      </c>
      <c r="AK281" s="226">
        <v>538</v>
      </c>
      <c r="AL281" s="227">
        <v>-0.33333333333333337</v>
      </c>
      <c r="AM281" s="226">
        <v>211</v>
      </c>
      <c r="AN281" s="227">
        <v>-0.38123167155425219</v>
      </c>
      <c r="AO281" s="226">
        <v>125</v>
      </c>
      <c r="AP281" s="227">
        <v>-0.13194444444444442</v>
      </c>
      <c r="AQ281" s="226">
        <v>251</v>
      </c>
      <c r="AR281" s="227">
        <v>-0.12847222222222221</v>
      </c>
      <c r="AS281" s="226">
        <v>175845.3208521042</v>
      </c>
      <c r="AT281" s="227">
        <v>1.2421257707549538E-2</v>
      </c>
      <c r="AU281" s="228">
        <v>205680.38471603231</v>
      </c>
      <c r="AV281" s="229">
        <v>1.957242888272348E-2</v>
      </c>
    </row>
    <row r="282" spans="2:48" ht="15" hidden="1" customHeight="1" outlineLevel="1">
      <c r="B282" s="225" t="s">
        <v>13</v>
      </c>
      <c r="C282" s="226">
        <v>46518</v>
      </c>
      <c r="D282" s="227">
        <v>0.12243026734871143</v>
      </c>
      <c r="E282" s="226">
        <v>4011</v>
      </c>
      <c r="F282" s="227">
        <v>-8.0889092575618715E-2</v>
      </c>
      <c r="G282" s="226">
        <v>6075</v>
      </c>
      <c r="H282" s="227">
        <v>0.53409090909090917</v>
      </c>
      <c r="I282" s="226">
        <v>27308</v>
      </c>
      <c r="J282" s="227">
        <v>1.5998214152838752E-2</v>
      </c>
      <c r="K282" s="226">
        <v>8482</v>
      </c>
      <c r="L282" s="227">
        <v>0.25715132651548833</v>
      </c>
      <c r="M282" s="226">
        <v>78257</v>
      </c>
      <c r="N282" s="227">
        <v>0.12000515227845199</v>
      </c>
      <c r="O282" s="226">
        <v>433</v>
      </c>
      <c r="P282" s="227">
        <v>-0.29593495934959346</v>
      </c>
      <c r="Q282" s="226">
        <v>13507</v>
      </c>
      <c r="R282" s="227">
        <v>0.32916748671521345</v>
      </c>
      <c r="S282" s="226">
        <v>23041.753690540671</v>
      </c>
      <c r="T282" s="227">
        <v>9.7249067464495687E-2</v>
      </c>
      <c r="U282" s="226">
        <v>7758</v>
      </c>
      <c r="V282" s="227">
        <v>-6.7660137002764076E-2</v>
      </c>
      <c r="W282" s="226">
        <v>1133</v>
      </c>
      <c r="X282" s="227">
        <v>-0.47448979591836737</v>
      </c>
      <c r="Y282" s="226">
        <v>8318</v>
      </c>
      <c r="Z282" s="227">
        <v>0.29584047359401766</v>
      </c>
      <c r="AA282" s="226">
        <v>5833</v>
      </c>
      <c r="AB282" s="227">
        <v>0.42198927352510962</v>
      </c>
      <c r="AC282" s="226">
        <v>1772</v>
      </c>
      <c r="AD282" s="227">
        <v>0.22038567493112948</v>
      </c>
      <c r="AE282" s="226">
        <v>1323</v>
      </c>
      <c r="AF282" s="227">
        <v>0.27089337175792516</v>
      </c>
      <c r="AG282" s="226">
        <v>0</v>
      </c>
      <c r="AH282" s="227" t="s">
        <v>132</v>
      </c>
      <c r="AI282" s="226">
        <v>0</v>
      </c>
      <c r="AJ282" s="227" t="s">
        <v>132</v>
      </c>
      <c r="AK282" s="226">
        <v>313</v>
      </c>
      <c r="AL282" s="227">
        <v>-0.61262376237623761</v>
      </c>
      <c r="AM282" s="226">
        <v>314</v>
      </c>
      <c r="AN282" s="227">
        <v>-8.4548104956268189E-2</v>
      </c>
      <c r="AO282" s="226">
        <v>669</v>
      </c>
      <c r="AP282" s="227">
        <v>2.0688073394495414</v>
      </c>
      <c r="AQ282" s="226">
        <v>247</v>
      </c>
      <c r="AR282" s="227">
        <v>-0.52862595419847325</v>
      </c>
      <c r="AS282" s="226">
        <v>165755.5890158831</v>
      </c>
      <c r="AT282" s="227">
        <v>0.1200833358439175</v>
      </c>
      <c r="AU282" s="228">
        <v>212273.71144615044</v>
      </c>
      <c r="AV282" s="229">
        <v>0.12059655845608197</v>
      </c>
    </row>
    <row r="283" spans="2:48" ht="15" hidden="1" customHeight="1" outlineLevel="1">
      <c r="B283" s="225" t="s">
        <v>14</v>
      </c>
      <c r="C283" s="226">
        <v>52518</v>
      </c>
      <c r="D283" s="227">
        <v>0.14453210129451244</v>
      </c>
      <c r="E283" s="226">
        <v>4255</v>
      </c>
      <c r="F283" s="227">
        <v>0.37702265372168275</v>
      </c>
      <c r="G283" s="226">
        <v>6175</v>
      </c>
      <c r="H283" s="227">
        <v>0.39579566003616629</v>
      </c>
      <c r="I283" s="226">
        <v>26631</v>
      </c>
      <c r="J283" s="227">
        <v>0.22306420501515567</v>
      </c>
      <c r="K283" s="226">
        <v>7219</v>
      </c>
      <c r="L283" s="227">
        <v>0.37767175572519074</v>
      </c>
      <c r="M283" s="226">
        <v>90345</v>
      </c>
      <c r="N283" s="227">
        <v>0.17369275738876255</v>
      </c>
      <c r="O283" s="226">
        <v>903</v>
      </c>
      <c r="P283" s="227">
        <v>0.54623287671232879</v>
      </c>
      <c r="Q283" s="226">
        <v>9220</v>
      </c>
      <c r="R283" s="227">
        <v>-0.23371010638297873</v>
      </c>
      <c r="S283" s="226">
        <v>4611.6336422777758</v>
      </c>
      <c r="T283" s="227">
        <v>0.31721418747267771</v>
      </c>
      <c r="U283" s="226">
        <v>114</v>
      </c>
      <c r="V283" s="227">
        <v>-4.2016806722689037E-2</v>
      </c>
      <c r="W283" s="226">
        <v>35</v>
      </c>
      <c r="X283" s="227">
        <v>-0.68468468468468469</v>
      </c>
      <c r="Y283" s="226">
        <v>4432</v>
      </c>
      <c r="Z283" s="227">
        <v>0.36034376918354827</v>
      </c>
      <c r="AA283" s="226">
        <v>31</v>
      </c>
      <c r="AB283" s="227">
        <v>4.166666666666667</v>
      </c>
      <c r="AC283" s="226">
        <v>1434</v>
      </c>
      <c r="AD283" s="227">
        <v>-0.21682140906608416</v>
      </c>
      <c r="AE283" s="226">
        <v>1694</v>
      </c>
      <c r="AF283" s="227">
        <v>1.3205479452054796</v>
      </c>
      <c r="AG283" s="226">
        <v>0</v>
      </c>
      <c r="AH283" s="227" t="s">
        <v>132</v>
      </c>
      <c r="AI283" s="226">
        <v>0</v>
      </c>
      <c r="AJ283" s="227" t="s">
        <v>132</v>
      </c>
      <c r="AK283" s="226">
        <v>845</v>
      </c>
      <c r="AL283" s="227">
        <v>0.49029982363315705</v>
      </c>
      <c r="AM283" s="226">
        <v>266</v>
      </c>
      <c r="AN283" s="227">
        <v>-3.9711191335740081E-2</v>
      </c>
      <c r="AO283" s="226">
        <v>194</v>
      </c>
      <c r="AP283" s="227">
        <v>-0.23622047244094491</v>
      </c>
      <c r="AQ283" s="226">
        <v>326</v>
      </c>
      <c r="AR283" s="227">
        <v>0.12413793103448278</v>
      </c>
      <c r="AS283" s="226">
        <v>154126.21188354905</v>
      </c>
      <c r="AT283" s="227">
        <v>0.171447142395736</v>
      </c>
      <c r="AU283" s="228">
        <v>206644.35641565034</v>
      </c>
      <c r="AV283" s="229">
        <v>0.16448784244296122</v>
      </c>
    </row>
    <row r="284" spans="2:48" ht="15" hidden="1" customHeight="1" outlineLevel="1">
      <c r="B284" s="225" t="s">
        <v>15</v>
      </c>
      <c r="C284" s="226">
        <v>72725</v>
      </c>
      <c r="D284" s="227">
        <v>0.18303970848990603</v>
      </c>
      <c r="E284" s="226">
        <v>3638</v>
      </c>
      <c r="F284" s="227">
        <v>3.1471505528777977E-2</v>
      </c>
      <c r="G284" s="226">
        <v>6747</v>
      </c>
      <c r="H284" s="227">
        <v>0.41862910008410426</v>
      </c>
      <c r="I284" s="226">
        <v>23312</v>
      </c>
      <c r="J284" s="227">
        <v>0.1070377053851268</v>
      </c>
      <c r="K284" s="226">
        <v>9349</v>
      </c>
      <c r="L284" s="227">
        <v>-7.0100902814657085E-3</v>
      </c>
      <c r="M284" s="226">
        <v>84184</v>
      </c>
      <c r="N284" s="227">
        <v>0.19048561812370957</v>
      </c>
      <c r="O284" s="226">
        <v>781</v>
      </c>
      <c r="P284" s="227">
        <v>0.98727735368956737</v>
      </c>
      <c r="Q284" s="226">
        <v>20433</v>
      </c>
      <c r="R284" s="227">
        <v>0.17034194398304603</v>
      </c>
      <c r="S284" s="226">
        <v>4939.9167843255655</v>
      </c>
      <c r="T284" s="227">
        <v>0.68712089386197173</v>
      </c>
      <c r="U284" s="226">
        <v>293</v>
      </c>
      <c r="V284" s="227">
        <v>1.5258620689655173</v>
      </c>
      <c r="W284" s="226">
        <v>41</v>
      </c>
      <c r="X284" s="227">
        <v>2.7272727272727271</v>
      </c>
      <c r="Y284" s="226">
        <v>4595</v>
      </c>
      <c r="Z284" s="227">
        <v>0.66364952932657495</v>
      </c>
      <c r="AA284" s="226">
        <v>6</v>
      </c>
      <c r="AB284" s="227">
        <v>-0.83333333333333337</v>
      </c>
      <c r="AC284" s="226">
        <v>1311</v>
      </c>
      <c r="AD284" s="227">
        <v>-3.7993920972644313E-3</v>
      </c>
      <c r="AE284" s="226">
        <v>1536</v>
      </c>
      <c r="AF284" s="227">
        <v>1.3097744360902257</v>
      </c>
      <c r="AG284" s="226">
        <v>0</v>
      </c>
      <c r="AH284" s="227" t="s">
        <v>132</v>
      </c>
      <c r="AI284" s="226">
        <v>0</v>
      </c>
      <c r="AJ284" s="227" t="s">
        <v>132</v>
      </c>
      <c r="AK284" s="226">
        <v>1037</v>
      </c>
      <c r="AL284" s="227">
        <v>0.29140722291407228</v>
      </c>
      <c r="AM284" s="226">
        <v>289</v>
      </c>
      <c r="AN284" s="227">
        <v>-0.10526315789473684</v>
      </c>
      <c r="AO284" s="226">
        <v>225</v>
      </c>
      <c r="AP284" s="227">
        <v>-0.15413533834586468</v>
      </c>
      <c r="AQ284" s="226">
        <v>421</v>
      </c>
      <c r="AR284" s="227">
        <v>-9.0712742980561534E-2</v>
      </c>
      <c r="AS284" s="226">
        <v>158205.14932595543</v>
      </c>
      <c r="AT284" s="227">
        <v>0.17985974014311079</v>
      </c>
      <c r="AU284" s="228">
        <v>230930.3323656639</v>
      </c>
      <c r="AV284" s="229">
        <v>0.18085923102855594</v>
      </c>
    </row>
    <row r="285" spans="2:48" ht="15" hidden="1" customHeight="1" outlineLevel="1">
      <c r="B285" s="225" t="s">
        <v>16</v>
      </c>
      <c r="C285" s="226">
        <v>58823</v>
      </c>
      <c r="D285" s="227">
        <v>0.25633796800580932</v>
      </c>
      <c r="E285" s="226">
        <v>4498</v>
      </c>
      <c r="F285" s="227">
        <v>1.8107741059302906E-2</v>
      </c>
      <c r="G285" s="226">
        <v>8034</v>
      </c>
      <c r="H285" s="227">
        <v>0.38636755823986202</v>
      </c>
      <c r="I285" s="226">
        <v>27265</v>
      </c>
      <c r="J285" s="227">
        <v>0.18522865588593285</v>
      </c>
      <c r="K285" s="226">
        <v>11020</v>
      </c>
      <c r="L285" s="227">
        <v>0.92691029900332222</v>
      </c>
      <c r="M285" s="226">
        <v>87557</v>
      </c>
      <c r="N285" s="227">
        <v>-8.5786181909306425E-2</v>
      </c>
      <c r="O285" s="226">
        <v>1665</v>
      </c>
      <c r="P285" s="227">
        <v>3.1111111111111107</v>
      </c>
      <c r="Q285" s="226">
        <v>11108</v>
      </c>
      <c r="R285" s="227">
        <v>4.5951035781544247E-2</v>
      </c>
      <c r="S285" s="226">
        <v>5140.073431588492</v>
      </c>
      <c r="T285" s="227">
        <v>0.15608669860140956</v>
      </c>
      <c r="U285" s="226">
        <v>479</v>
      </c>
      <c r="V285" s="227">
        <v>4.7023809523809526</v>
      </c>
      <c r="W285" s="226">
        <v>250</v>
      </c>
      <c r="X285" s="227">
        <v>10.363636363636363</v>
      </c>
      <c r="Y285" s="226">
        <v>4348</v>
      </c>
      <c r="Z285" s="227">
        <v>7.4142724745134281E-3</v>
      </c>
      <c r="AA285" s="226">
        <v>48</v>
      </c>
      <c r="AB285" s="227">
        <v>1</v>
      </c>
      <c r="AC285" s="226">
        <v>1315</v>
      </c>
      <c r="AD285" s="227">
        <v>-0.14996767937944411</v>
      </c>
      <c r="AE285" s="226">
        <v>1957</v>
      </c>
      <c r="AF285" s="227">
        <v>1.5648754914809961</v>
      </c>
      <c r="AG285" s="226">
        <v>0</v>
      </c>
      <c r="AH285" s="227" t="s">
        <v>132</v>
      </c>
      <c r="AI285" s="226">
        <v>0</v>
      </c>
      <c r="AJ285" s="227" t="s">
        <v>132</v>
      </c>
      <c r="AK285" s="226">
        <v>1230</v>
      </c>
      <c r="AL285" s="227">
        <v>1.1808510638297873</v>
      </c>
      <c r="AM285" s="226">
        <v>318</v>
      </c>
      <c r="AN285" s="227">
        <v>-0.44502617801047117</v>
      </c>
      <c r="AO285" s="226">
        <v>194</v>
      </c>
      <c r="AP285" s="227">
        <v>-0.31929824561403508</v>
      </c>
      <c r="AQ285" s="226">
        <v>373</v>
      </c>
      <c r="AR285" s="227">
        <v>-9.466019417475724E-2</v>
      </c>
      <c r="AS285" s="226">
        <v>161681.4468052242</v>
      </c>
      <c r="AT285" s="227">
        <v>4.7664835615556234E-2</v>
      </c>
      <c r="AU285" s="228">
        <v>220504.70314319222</v>
      </c>
      <c r="AV285" s="229">
        <v>9.6238514734366065E-2</v>
      </c>
    </row>
    <row r="286" spans="2:48" ht="15" hidden="1" customHeight="1" outlineLevel="1">
      <c r="B286" s="225" t="s">
        <v>17</v>
      </c>
      <c r="C286" s="226">
        <v>38841</v>
      </c>
      <c r="D286" s="227">
        <v>0.1268059181897303</v>
      </c>
      <c r="E286" s="226">
        <v>2269</v>
      </c>
      <c r="F286" s="227">
        <v>-0.23292765382014879</v>
      </c>
      <c r="G286" s="226">
        <v>4227</v>
      </c>
      <c r="H286" s="227">
        <v>0.53932993445010924</v>
      </c>
      <c r="I286" s="226">
        <v>22148</v>
      </c>
      <c r="J286" s="227">
        <v>6.4296011532916975E-2</v>
      </c>
      <c r="K286" s="226">
        <v>5607</v>
      </c>
      <c r="L286" s="227">
        <v>3.0698529411764763E-2</v>
      </c>
      <c r="M286" s="226">
        <v>74161</v>
      </c>
      <c r="N286" s="227">
        <v>7.2775929408360973E-2</v>
      </c>
      <c r="O286" s="226">
        <v>835</v>
      </c>
      <c r="P286" s="227">
        <v>0.45217391304347831</v>
      </c>
      <c r="Q286" s="226">
        <v>9200</v>
      </c>
      <c r="R286" s="227">
        <v>-8.0643549515339252E-2</v>
      </c>
      <c r="S286" s="226">
        <v>4434.9589632225943</v>
      </c>
      <c r="T286" s="227">
        <v>0.23126938659246621</v>
      </c>
      <c r="U286" s="226">
        <v>218</v>
      </c>
      <c r="V286" s="227">
        <v>1.5647058823529414</v>
      </c>
      <c r="W286" s="226">
        <v>89</v>
      </c>
      <c r="X286" s="227">
        <v>1.2250000000000001</v>
      </c>
      <c r="Y286" s="226">
        <v>4062</v>
      </c>
      <c r="Z286" s="227">
        <v>0.16925734024179628</v>
      </c>
      <c r="AA286" s="226">
        <v>63</v>
      </c>
      <c r="AB286" s="227">
        <v>30.5</v>
      </c>
      <c r="AC286" s="226">
        <v>1233</v>
      </c>
      <c r="AD286" s="227">
        <v>9.1150442477876181E-2</v>
      </c>
      <c r="AE286" s="226">
        <v>1418</v>
      </c>
      <c r="AF286" s="227">
        <v>1.3169934640522878</v>
      </c>
      <c r="AG286" s="226">
        <v>0</v>
      </c>
      <c r="AH286" s="227" t="s">
        <v>132</v>
      </c>
      <c r="AI286" s="226">
        <v>0</v>
      </c>
      <c r="AJ286" s="227" t="s">
        <v>132</v>
      </c>
      <c r="AK286" s="226">
        <v>1102</v>
      </c>
      <c r="AL286" s="227">
        <v>1.4932126696832579</v>
      </c>
      <c r="AM286" s="226">
        <v>310</v>
      </c>
      <c r="AN286" s="227">
        <v>-0.30648769574944068</v>
      </c>
      <c r="AO286" s="226">
        <v>564</v>
      </c>
      <c r="AP286" s="227">
        <v>1.5291479820627805</v>
      </c>
      <c r="AQ286" s="226">
        <v>242</v>
      </c>
      <c r="AR286" s="227">
        <v>-0.17123287671232879</v>
      </c>
      <c r="AS286" s="226">
        <v>127786.50932674913</v>
      </c>
      <c r="AT286" s="227">
        <v>7.9152568487620423E-2</v>
      </c>
      <c r="AU286" s="228">
        <v>166627.63613266739</v>
      </c>
      <c r="AV286" s="229">
        <v>8.9896688412738124E-2</v>
      </c>
    </row>
    <row r="287" spans="2:48" ht="15" hidden="1" customHeight="1" outlineLevel="1">
      <c r="B287" s="225" t="s">
        <v>18</v>
      </c>
      <c r="C287" s="226">
        <v>40012</v>
      </c>
      <c r="D287" s="227">
        <v>0.14306936350131405</v>
      </c>
      <c r="E287" s="226">
        <v>2448</v>
      </c>
      <c r="F287" s="227">
        <v>-0.19447186574531095</v>
      </c>
      <c r="G287" s="226">
        <v>4036</v>
      </c>
      <c r="H287" s="227">
        <v>0.27318611987381702</v>
      </c>
      <c r="I287" s="226">
        <v>24242</v>
      </c>
      <c r="J287" s="227">
        <v>0.1117123727414473</v>
      </c>
      <c r="K287" s="226">
        <v>11654</v>
      </c>
      <c r="L287" s="227">
        <v>1.2422899834940493E-2</v>
      </c>
      <c r="M287" s="226">
        <v>68430</v>
      </c>
      <c r="N287" s="227">
        <v>-7.952436038847488E-2</v>
      </c>
      <c r="O287" s="226">
        <v>630</v>
      </c>
      <c r="P287" s="227">
        <v>-0.17539267015706805</v>
      </c>
      <c r="Q287" s="226">
        <v>8930</v>
      </c>
      <c r="R287" s="227">
        <v>0.12426035502958577</v>
      </c>
      <c r="S287" s="226">
        <v>4240.8868642747684</v>
      </c>
      <c r="T287" s="227">
        <v>0.4010442408473045</v>
      </c>
      <c r="U287" s="226">
        <v>270</v>
      </c>
      <c r="V287" s="227">
        <v>0.90140845070422526</v>
      </c>
      <c r="W287" s="226">
        <v>20</v>
      </c>
      <c r="X287" s="227">
        <v>-0.39393939393939392</v>
      </c>
      <c r="Y287" s="226">
        <v>3923</v>
      </c>
      <c r="Z287" s="227">
        <v>0.37939521800281284</v>
      </c>
      <c r="AA287" s="226">
        <v>27</v>
      </c>
      <c r="AB287" s="227">
        <v>2.8571428571428572</v>
      </c>
      <c r="AC287" s="226">
        <v>1453</v>
      </c>
      <c r="AD287" s="227">
        <v>9.5776772247360586E-2</v>
      </c>
      <c r="AE287" s="226">
        <v>1486</v>
      </c>
      <c r="AF287" s="227">
        <v>0.6511111111111112</v>
      </c>
      <c r="AG287" s="226">
        <v>0</v>
      </c>
      <c r="AH287" s="227" t="s">
        <v>132</v>
      </c>
      <c r="AI287" s="226">
        <v>0</v>
      </c>
      <c r="AJ287" s="227" t="s">
        <v>132</v>
      </c>
      <c r="AK287" s="226">
        <v>599</v>
      </c>
      <c r="AL287" s="227">
        <v>6.3943161634103074E-2</v>
      </c>
      <c r="AM287" s="226">
        <v>329</v>
      </c>
      <c r="AN287" s="227">
        <v>0.16666666666666674</v>
      </c>
      <c r="AO287" s="226">
        <v>189</v>
      </c>
      <c r="AP287" s="227">
        <v>-0.27307692307692311</v>
      </c>
      <c r="AQ287" s="226">
        <v>275</v>
      </c>
      <c r="AR287" s="227">
        <v>-0.16413373860182368</v>
      </c>
      <c r="AS287" s="226">
        <v>128945.39636041663</v>
      </c>
      <c r="AT287" s="227">
        <v>-2.4579524766711325E-3</v>
      </c>
      <c r="AU287" s="228">
        <v>168957.53942978012</v>
      </c>
      <c r="AV287" s="229">
        <v>2.8553683941604735E-2</v>
      </c>
    </row>
    <row r="288" spans="2:48" ht="15" hidden="1" customHeight="1" outlineLevel="1">
      <c r="B288" s="225" t="s">
        <v>19</v>
      </c>
      <c r="C288" s="226">
        <v>35745</v>
      </c>
      <c r="D288" s="227">
        <v>-7.3891753245070912E-2</v>
      </c>
      <c r="E288" s="226">
        <v>3650</v>
      </c>
      <c r="F288" s="227">
        <v>0.12863327149041437</v>
      </c>
      <c r="G288" s="226">
        <v>5108</v>
      </c>
      <c r="H288" s="227">
        <v>8.5884353741496611E-2</v>
      </c>
      <c r="I288" s="226">
        <v>29564</v>
      </c>
      <c r="J288" s="227">
        <v>-3.0752081830699662E-2</v>
      </c>
      <c r="K288" s="226">
        <v>15965</v>
      </c>
      <c r="L288" s="227">
        <v>-0.149531216705732</v>
      </c>
      <c r="M288" s="226">
        <v>57671</v>
      </c>
      <c r="N288" s="227">
        <v>8.6492087415222407E-2</v>
      </c>
      <c r="O288" s="226">
        <v>206</v>
      </c>
      <c r="P288" s="227">
        <v>-0.52534562211981561</v>
      </c>
      <c r="Q288" s="226">
        <v>9547</v>
      </c>
      <c r="R288" s="227">
        <v>-6.9130265210608388E-2</v>
      </c>
      <c r="S288" s="226">
        <v>24404.552769966413</v>
      </c>
      <c r="T288" s="227">
        <v>5.7978606735522131E-2</v>
      </c>
      <c r="U288" s="226">
        <v>7416</v>
      </c>
      <c r="V288" s="227">
        <v>-0.2435740514075887</v>
      </c>
      <c r="W288" s="226">
        <v>1486</v>
      </c>
      <c r="X288" s="227">
        <v>-0.48846815834767643</v>
      </c>
      <c r="Y288" s="226">
        <v>7935</v>
      </c>
      <c r="Z288" s="227">
        <v>0.28481217616580312</v>
      </c>
      <c r="AA288" s="226">
        <v>7568</v>
      </c>
      <c r="AB288" s="227">
        <v>0.81009327911982787</v>
      </c>
      <c r="AC288" s="226">
        <v>1544</v>
      </c>
      <c r="AD288" s="227">
        <v>9.1937765205091893E-2</v>
      </c>
      <c r="AE288" s="226">
        <v>1176</v>
      </c>
      <c r="AF288" s="227">
        <v>0.42891859052247883</v>
      </c>
      <c r="AG288" s="226">
        <v>0</v>
      </c>
      <c r="AH288" s="227" t="s">
        <v>132</v>
      </c>
      <c r="AI288" s="226">
        <v>0</v>
      </c>
      <c r="AJ288" s="227" t="s">
        <v>132</v>
      </c>
      <c r="AK288" s="226">
        <v>1189</v>
      </c>
      <c r="AL288" s="227">
        <v>1.2734225621414912</v>
      </c>
      <c r="AM288" s="226">
        <v>320</v>
      </c>
      <c r="AN288" s="227">
        <v>-0.17098445595854928</v>
      </c>
      <c r="AO288" s="226">
        <v>275</v>
      </c>
      <c r="AP288" s="227">
        <v>0.52777777777777768</v>
      </c>
      <c r="AQ288" s="226">
        <v>264</v>
      </c>
      <c r="AR288" s="227">
        <v>-0.72699069286452955</v>
      </c>
      <c r="AS288" s="226">
        <v>150886.1093162772</v>
      </c>
      <c r="AT288" s="227">
        <v>1.7136231548765757E-2</v>
      </c>
      <c r="AU288" s="228">
        <v>186631.03542452393</v>
      </c>
      <c r="AV288" s="229">
        <v>-1.6615830157636902E-3</v>
      </c>
    </row>
    <row r="289" spans="2:48" ht="15" hidden="1" customHeight="1" outlineLevel="1">
      <c r="B289" s="225" t="s">
        <v>20</v>
      </c>
      <c r="C289" s="226">
        <v>34574</v>
      </c>
      <c r="D289" s="227">
        <v>0.42326691915033754</v>
      </c>
      <c r="E289" s="226">
        <v>3643</v>
      </c>
      <c r="F289" s="227">
        <v>-7.6084199847831546E-2</v>
      </c>
      <c r="G289" s="226">
        <v>5348</v>
      </c>
      <c r="H289" s="227">
        <v>0.25687426556991766</v>
      </c>
      <c r="I289" s="226">
        <v>38868</v>
      </c>
      <c r="J289" s="227">
        <v>0.25429198399380404</v>
      </c>
      <c r="K289" s="226">
        <v>12209</v>
      </c>
      <c r="L289" s="227">
        <v>0.1716890595009597</v>
      </c>
      <c r="M289" s="226">
        <v>62959</v>
      </c>
      <c r="N289" s="227">
        <v>0.21203195687746645</v>
      </c>
      <c r="O289" s="226">
        <v>227</v>
      </c>
      <c r="P289" s="227">
        <v>-0.29283489096573212</v>
      </c>
      <c r="Q289" s="226">
        <v>9318</v>
      </c>
      <c r="R289" s="227">
        <v>7.5857291305853725E-2</v>
      </c>
      <c r="S289" s="226">
        <v>59167.845358962222</v>
      </c>
      <c r="T289" s="227">
        <v>0.19766589555723502</v>
      </c>
      <c r="U289" s="226">
        <v>17335</v>
      </c>
      <c r="V289" s="227">
        <v>-0.1263921786020259</v>
      </c>
      <c r="W289" s="226">
        <v>4002</v>
      </c>
      <c r="X289" s="227">
        <v>-0.22591876208897488</v>
      </c>
      <c r="Y289" s="226">
        <v>12336</v>
      </c>
      <c r="Z289" s="227">
        <v>0.19766990291262143</v>
      </c>
      <c r="AA289" s="226">
        <v>25495</v>
      </c>
      <c r="AB289" s="227">
        <v>0.80956774788842356</v>
      </c>
      <c r="AC289" s="226">
        <v>1584</v>
      </c>
      <c r="AD289" s="227">
        <v>-4.9219687875150075E-2</v>
      </c>
      <c r="AE289" s="226">
        <v>1346</v>
      </c>
      <c r="AF289" s="227">
        <v>0.43039319872476089</v>
      </c>
      <c r="AG289" s="226">
        <v>0</v>
      </c>
      <c r="AH289" s="227" t="s">
        <v>132</v>
      </c>
      <c r="AI289" s="226">
        <v>0</v>
      </c>
      <c r="AJ289" s="227" t="s">
        <v>132</v>
      </c>
      <c r="AK289" s="226">
        <v>593</v>
      </c>
      <c r="AL289" s="227">
        <v>-8.4876543209876587E-2</v>
      </c>
      <c r="AM289" s="226">
        <v>725</v>
      </c>
      <c r="AN289" s="227">
        <v>-0.23199152542372881</v>
      </c>
      <c r="AO289" s="226">
        <v>127</v>
      </c>
      <c r="AP289" s="227">
        <v>-0.30219780219780223</v>
      </c>
      <c r="AQ289" s="226">
        <v>241</v>
      </c>
      <c r="AR289" s="227">
        <v>-0.3054755043227666</v>
      </c>
      <c r="AS289" s="226">
        <v>196356.94300252528</v>
      </c>
      <c r="AT289" s="227">
        <v>0.19246381953196523</v>
      </c>
      <c r="AU289" s="228">
        <v>230931.36626944441</v>
      </c>
      <c r="AV289" s="229">
        <v>0.22213939146770212</v>
      </c>
    </row>
    <row r="290" spans="2:48" ht="15" hidden="1" customHeight="1" outlineLevel="1">
      <c r="B290" s="225" t="s">
        <v>21</v>
      </c>
      <c r="C290" s="226">
        <v>23128</v>
      </c>
      <c r="D290" s="227">
        <v>0.21394079361746798</v>
      </c>
      <c r="E290" s="226">
        <v>4039</v>
      </c>
      <c r="F290" s="227">
        <v>-6.0260586319218268E-2</v>
      </c>
      <c r="G290" s="226">
        <v>7602</v>
      </c>
      <c r="H290" s="227">
        <v>0.61298535964353906</v>
      </c>
      <c r="I290" s="226">
        <v>33981</v>
      </c>
      <c r="J290" s="227">
        <v>0.26051635878032497</v>
      </c>
      <c r="K290" s="226">
        <v>12863</v>
      </c>
      <c r="L290" s="227">
        <v>0.27786608384661227</v>
      </c>
      <c r="M290" s="226">
        <v>59496</v>
      </c>
      <c r="N290" s="227">
        <v>5.7537460672959062E-2</v>
      </c>
      <c r="O290" s="226">
        <v>225</v>
      </c>
      <c r="P290" s="227">
        <v>-0.25742574257425743</v>
      </c>
      <c r="Q290" s="226">
        <v>11397</v>
      </c>
      <c r="R290" s="227">
        <v>0.19302836805192092</v>
      </c>
      <c r="S290" s="226">
        <v>57298.267364890438</v>
      </c>
      <c r="T290" s="227">
        <v>0.27090595952436103</v>
      </c>
      <c r="U290" s="226">
        <v>15987</v>
      </c>
      <c r="V290" s="227">
        <v>-8.2314448079903513E-2</v>
      </c>
      <c r="W290" s="226">
        <v>5253</v>
      </c>
      <c r="X290" s="227">
        <v>0.12267578542423596</v>
      </c>
      <c r="Y290" s="226">
        <v>12432</v>
      </c>
      <c r="Z290" s="227">
        <v>0.22700355309909193</v>
      </c>
      <c r="AA290" s="226">
        <v>23626</v>
      </c>
      <c r="AB290" s="227">
        <v>0.83831310301898543</v>
      </c>
      <c r="AC290" s="226">
        <v>1508</v>
      </c>
      <c r="AD290" s="227">
        <v>0.1080088170462894</v>
      </c>
      <c r="AE290" s="226">
        <v>1412</v>
      </c>
      <c r="AF290" s="227">
        <v>0.20890410958904115</v>
      </c>
      <c r="AG290" s="226">
        <v>0</v>
      </c>
      <c r="AH290" s="227" t="s">
        <v>132</v>
      </c>
      <c r="AI290" s="226">
        <v>0</v>
      </c>
      <c r="AJ290" s="227" t="s">
        <v>132</v>
      </c>
      <c r="AK290" s="226">
        <v>891</v>
      </c>
      <c r="AL290" s="227">
        <v>0.38139534883720927</v>
      </c>
      <c r="AM290" s="226">
        <v>813</v>
      </c>
      <c r="AN290" s="227">
        <v>-0.10659340659340655</v>
      </c>
      <c r="AO290" s="226">
        <v>132</v>
      </c>
      <c r="AP290" s="227">
        <v>-0.22352941176470587</v>
      </c>
      <c r="AQ290" s="226">
        <v>173</v>
      </c>
      <c r="AR290" s="227">
        <v>-0.38434163701067614</v>
      </c>
      <c r="AS290" s="226">
        <v>191832.36508238458</v>
      </c>
      <c r="AT290" s="227">
        <v>0.18582338880656302</v>
      </c>
      <c r="AU290" s="228">
        <v>214960.57902317823</v>
      </c>
      <c r="AV290" s="229">
        <v>0.18878681350578796</v>
      </c>
    </row>
    <row r="291" spans="2:48" ht="15" hidden="1" customHeight="1" outlineLevel="1">
      <c r="B291" s="225" t="s">
        <v>22</v>
      </c>
      <c r="C291" s="226">
        <v>23109</v>
      </c>
      <c r="D291" s="227">
        <v>8.2743756735229379E-2</v>
      </c>
      <c r="E291" s="226">
        <v>4979</v>
      </c>
      <c r="F291" s="227">
        <v>-2.5063638143724254E-2</v>
      </c>
      <c r="G291" s="226">
        <v>7761</v>
      </c>
      <c r="H291" s="227">
        <v>0.49652911685306589</v>
      </c>
      <c r="I291" s="226">
        <v>39345</v>
      </c>
      <c r="J291" s="227">
        <v>0.13517022504327758</v>
      </c>
      <c r="K291" s="226">
        <v>10834</v>
      </c>
      <c r="L291" s="227">
        <v>0.87927146574154369</v>
      </c>
      <c r="M291" s="226">
        <v>64951</v>
      </c>
      <c r="N291" s="227">
        <v>0.1524512500221793</v>
      </c>
      <c r="O291" s="226">
        <v>135</v>
      </c>
      <c r="P291" s="227">
        <v>-0.74907063197026025</v>
      </c>
      <c r="Q291" s="226">
        <v>10714</v>
      </c>
      <c r="R291" s="227">
        <v>1.4583333333333393E-2</v>
      </c>
      <c r="S291" s="226">
        <v>63911.283137982085</v>
      </c>
      <c r="T291" s="227">
        <v>0.3333835758445387</v>
      </c>
      <c r="U291" s="226">
        <v>19960</v>
      </c>
      <c r="V291" s="227">
        <v>0.10422659880504526</v>
      </c>
      <c r="W291" s="226">
        <v>4149</v>
      </c>
      <c r="X291" s="227">
        <v>-4.6864231564438308E-2</v>
      </c>
      <c r="Y291" s="226">
        <v>14105</v>
      </c>
      <c r="Z291" s="227">
        <v>0.22577561484313891</v>
      </c>
      <c r="AA291" s="226">
        <v>25697</v>
      </c>
      <c r="AB291" s="227">
        <v>0.8361557699178277</v>
      </c>
      <c r="AC291" s="226">
        <v>1708</v>
      </c>
      <c r="AD291" s="227">
        <v>-1.3856812933025431E-2</v>
      </c>
      <c r="AE291" s="226">
        <v>2026</v>
      </c>
      <c r="AF291" s="227">
        <v>0.20667063728409762</v>
      </c>
      <c r="AG291" s="226">
        <v>0</v>
      </c>
      <c r="AH291" s="227" t="s">
        <v>132</v>
      </c>
      <c r="AI291" s="226">
        <v>0</v>
      </c>
      <c r="AJ291" s="227" t="s">
        <v>132</v>
      </c>
      <c r="AK291" s="226">
        <v>1097</v>
      </c>
      <c r="AL291" s="227">
        <v>0.70872274143302172</v>
      </c>
      <c r="AM291" s="226">
        <v>627</v>
      </c>
      <c r="AN291" s="227">
        <v>1.5974440894568342E-3</v>
      </c>
      <c r="AO291" s="226">
        <v>135</v>
      </c>
      <c r="AP291" s="227">
        <v>-0.33497536945812811</v>
      </c>
      <c r="AQ291" s="226">
        <v>290</v>
      </c>
      <c r="AR291" s="227">
        <v>-0.22872340425531912</v>
      </c>
      <c r="AS291" s="226">
        <v>208515.57674017997</v>
      </c>
      <c r="AT291" s="227">
        <v>0.21678240974016272</v>
      </c>
      <c r="AU291" s="228">
        <v>231624.6594839367</v>
      </c>
      <c r="AV291" s="229">
        <v>0.20193720211213884</v>
      </c>
    </row>
    <row r="292" spans="2:48" collapsed="1">
      <c r="B292" s="238">
        <v>1988</v>
      </c>
      <c r="C292" s="239">
        <v>488621</v>
      </c>
      <c r="D292" s="240">
        <v>0.1520059035996868</v>
      </c>
      <c r="E292" s="239">
        <v>46711</v>
      </c>
      <c r="F292" s="240">
        <v>3.9338717931602263E-2</v>
      </c>
      <c r="G292" s="239">
        <v>71603</v>
      </c>
      <c r="H292" s="240">
        <v>0.30066665455668384</v>
      </c>
      <c r="I292" s="239">
        <v>365562</v>
      </c>
      <c r="J292" s="240">
        <v>0.10424344211785463</v>
      </c>
      <c r="K292" s="239">
        <v>116724</v>
      </c>
      <c r="L292" s="240">
        <v>0.1458357874896925</v>
      </c>
      <c r="M292" s="239">
        <v>863358</v>
      </c>
      <c r="N292" s="240">
        <v>9.5366478429720791E-2</v>
      </c>
      <c r="O292" s="239">
        <v>6746</v>
      </c>
      <c r="P292" s="240">
        <v>0.27620128641695052</v>
      </c>
      <c r="Q292" s="239">
        <v>126821</v>
      </c>
      <c r="R292" s="240">
        <v>3.283681763024382E-2</v>
      </c>
      <c r="S292" s="239">
        <v>358102.97710973036</v>
      </c>
      <c r="T292" s="240">
        <v>0.16448810568594108</v>
      </c>
      <c r="U292" s="239">
        <v>102009</v>
      </c>
      <c r="V292" s="240">
        <v>-9.1071905907511352E-2</v>
      </c>
      <c r="W292" s="239">
        <v>21344</v>
      </c>
      <c r="X292" s="240">
        <v>-0.21839753918265714</v>
      </c>
      <c r="Y292" s="239">
        <v>103917</v>
      </c>
      <c r="Z292" s="240">
        <v>0.28657917543642442</v>
      </c>
      <c r="AA292" s="239">
        <v>130833</v>
      </c>
      <c r="AB292" s="240">
        <v>0.50018919631697845</v>
      </c>
      <c r="AC292" s="239">
        <v>18215</v>
      </c>
      <c r="AD292" s="240">
        <v>-1.7582654657246066E-2</v>
      </c>
      <c r="AE292" s="239">
        <v>18496</v>
      </c>
      <c r="AF292" s="240">
        <v>0.38973626869035982</v>
      </c>
      <c r="AG292" s="239">
        <v>0</v>
      </c>
      <c r="AH292" s="240" t="s">
        <v>132</v>
      </c>
      <c r="AI292" s="239">
        <v>0</v>
      </c>
      <c r="AJ292" s="240" t="s">
        <v>132</v>
      </c>
      <c r="AK292" s="239">
        <v>10063</v>
      </c>
      <c r="AL292" s="240">
        <v>0.24835628333953608</v>
      </c>
      <c r="AM292" s="239">
        <v>5015</v>
      </c>
      <c r="AN292" s="240">
        <v>-0.13385146804835923</v>
      </c>
      <c r="AO292" s="239">
        <v>2914</v>
      </c>
      <c r="AP292" s="240">
        <v>0.13739266198282585</v>
      </c>
      <c r="AQ292" s="239">
        <v>3575</v>
      </c>
      <c r="AR292" s="240">
        <v>-0.26029381336643909</v>
      </c>
      <c r="AS292" s="239">
        <v>2013908.063002385</v>
      </c>
      <c r="AT292" s="240">
        <v>0.11278122474879804</v>
      </c>
      <c r="AU292" s="241">
        <v>2502529.2150082886</v>
      </c>
      <c r="AV292" s="242">
        <v>0.12022863947290752</v>
      </c>
    </row>
    <row r="293" spans="2:48" ht="15" hidden="1" customHeight="1" outlineLevel="1">
      <c r="B293" s="225" t="s">
        <v>11</v>
      </c>
      <c r="C293" s="226">
        <v>27722</v>
      </c>
      <c r="D293" s="227">
        <v>6.3162480034848478E-3</v>
      </c>
      <c r="E293" s="226">
        <v>3811</v>
      </c>
      <c r="F293" s="227">
        <v>6.5417948001118331E-2</v>
      </c>
      <c r="G293" s="226">
        <v>6335</v>
      </c>
      <c r="H293" s="227">
        <v>0.82617469011242428</v>
      </c>
      <c r="I293" s="226">
        <v>35903</v>
      </c>
      <c r="J293" s="227">
        <v>0.25887096774193541</v>
      </c>
      <c r="K293" s="226">
        <v>7644</v>
      </c>
      <c r="L293" s="227">
        <v>6.2552126772310368E-2</v>
      </c>
      <c r="M293" s="226">
        <v>58676</v>
      </c>
      <c r="N293" s="227">
        <v>0.23214548203523666</v>
      </c>
      <c r="O293" s="226">
        <v>138</v>
      </c>
      <c r="P293" s="227">
        <v>-0.62803234501347704</v>
      </c>
      <c r="Q293" s="226">
        <v>8586</v>
      </c>
      <c r="R293" s="227">
        <v>0.2421875</v>
      </c>
      <c r="S293" s="226">
        <v>47520.963104999886</v>
      </c>
      <c r="T293" s="227">
        <v>0.21721801009040709</v>
      </c>
      <c r="U293" s="226">
        <v>16604</v>
      </c>
      <c r="V293" s="227">
        <v>9.2224707275358586E-2</v>
      </c>
      <c r="W293" s="226">
        <v>3207</v>
      </c>
      <c r="X293" s="227">
        <v>-0.23606479275845638</v>
      </c>
      <c r="Y293" s="226">
        <v>9595</v>
      </c>
      <c r="Z293" s="227">
        <v>0.10694508537148129</v>
      </c>
      <c r="AA293" s="226">
        <v>18115</v>
      </c>
      <c r="AB293" s="227">
        <v>0.6508703180534039</v>
      </c>
      <c r="AC293" s="226">
        <v>2150</v>
      </c>
      <c r="AD293" s="227">
        <v>0.14240170031880983</v>
      </c>
      <c r="AE293" s="226">
        <v>1755</v>
      </c>
      <c r="AF293" s="227">
        <v>0.32653061224489788</v>
      </c>
      <c r="AG293" s="226">
        <v>0</v>
      </c>
      <c r="AH293" s="227" t="s">
        <v>132</v>
      </c>
      <c r="AI293" s="226">
        <v>0</v>
      </c>
      <c r="AJ293" s="227" t="s">
        <v>132</v>
      </c>
      <c r="AK293" s="226">
        <v>1049</v>
      </c>
      <c r="AL293" s="227">
        <v>0.48163841807909602</v>
      </c>
      <c r="AM293" s="226">
        <v>338</v>
      </c>
      <c r="AN293" s="227">
        <v>-0.25055432372505548</v>
      </c>
      <c r="AO293" s="226">
        <v>177</v>
      </c>
      <c r="AP293" s="227">
        <v>0.28260869565217384</v>
      </c>
      <c r="AQ293" s="226">
        <v>264</v>
      </c>
      <c r="AR293" s="227">
        <v>-0.18518518518518523</v>
      </c>
      <c r="AS293" s="226">
        <v>174347</v>
      </c>
      <c r="AT293" s="227">
        <v>0.23186439719920027</v>
      </c>
      <c r="AU293" s="228">
        <v>202069</v>
      </c>
      <c r="AV293" s="229">
        <v>0.19511589257092843</v>
      </c>
    </row>
    <row r="294" spans="2:48" ht="15" hidden="1" customHeight="1" outlineLevel="1">
      <c r="B294" s="225" t="s">
        <v>12</v>
      </c>
      <c r="C294" s="226">
        <v>28044</v>
      </c>
      <c r="D294" s="227">
        <v>0.10080075365049468</v>
      </c>
      <c r="E294" s="226">
        <v>3154</v>
      </c>
      <c r="F294" s="227">
        <v>5.981182795698925E-2</v>
      </c>
      <c r="G294" s="226">
        <v>5007</v>
      </c>
      <c r="H294" s="227">
        <v>0.1912919343326196</v>
      </c>
      <c r="I294" s="226">
        <v>36711</v>
      </c>
      <c r="J294" s="227">
        <v>0.17055672469867988</v>
      </c>
      <c r="K294" s="226">
        <v>5129</v>
      </c>
      <c r="L294" s="227">
        <v>0.30608607079195305</v>
      </c>
      <c r="M294" s="226">
        <v>55066</v>
      </c>
      <c r="N294" s="227">
        <v>7.0385848964914066E-2</v>
      </c>
      <c r="O294" s="226">
        <v>216</v>
      </c>
      <c r="P294" s="227">
        <v>-0.44473007712082258</v>
      </c>
      <c r="Q294" s="226">
        <v>6950</v>
      </c>
      <c r="R294" s="227">
        <v>0.216097987751531</v>
      </c>
      <c r="S294" s="226">
        <v>56025.372748435926</v>
      </c>
      <c r="T294" s="227">
        <v>0.34177875806530222</v>
      </c>
      <c r="U294" s="226">
        <v>21615</v>
      </c>
      <c r="V294" s="227">
        <v>0.33690004948045527</v>
      </c>
      <c r="W294" s="226">
        <v>4621</v>
      </c>
      <c r="X294" s="227">
        <v>-6.2106758676679474E-2</v>
      </c>
      <c r="Y294" s="226">
        <v>9987</v>
      </c>
      <c r="Z294" s="227">
        <v>9.7955145118733489E-2</v>
      </c>
      <c r="AA294" s="226">
        <v>19802</v>
      </c>
      <c r="AB294" s="227">
        <v>0.7125313499956758</v>
      </c>
      <c r="AC294" s="226">
        <v>1616</v>
      </c>
      <c r="AD294" s="227">
        <v>-0.1565762004175365</v>
      </c>
      <c r="AE294" s="226">
        <v>2232</v>
      </c>
      <c r="AF294" s="227">
        <v>0.38805970149253732</v>
      </c>
      <c r="AG294" s="226">
        <v>0</v>
      </c>
      <c r="AH294" s="227" t="s">
        <v>132</v>
      </c>
      <c r="AI294" s="226">
        <v>0</v>
      </c>
      <c r="AJ294" s="227" t="s">
        <v>132</v>
      </c>
      <c r="AK294" s="226">
        <v>807</v>
      </c>
      <c r="AL294" s="227">
        <v>0.84246575342465757</v>
      </c>
      <c r="AM294" s="226">
        <v>341</v>
      </c>
      <c r="AN294" s="227">
        <v>-1.729106628242072E-2</v>
      </c>
      <c r="AO294" s="226">
        <v>144</v>
      </c>
      <c r="AP294" s="227">
        <v>-0.59663865546218486</v>
      </c>
      <c r="AQ294" s="226">
        <v>288</v>
      </c>
      <c r="AR294" s="227">
        <v>-0.24804177545691908</v>
      </c>
      <c r="AS294" s="226">
        <v>173687.89870164826</v>
      </c>
      <c r="AT294" s="227">
        <v>0.18297412138082647</v>
      </c>
      <c r="AU294" s="228">
        <v>201731.99950240192</v>
      </c>
      <c r="AV294" s="229">
        <v>0.17082424149237196</v>
      </c>
    </row>
    <row r="295" spans="2:48" ht="15" hidden="1" customHeight="1" outlineLevel="1">
      <c r="B295" s="225" t="s">
        <v>13</v>
      </c>
      <c r="C295" s="226">
        <v>41444</v>
      </c>
      <c r="D295" s="227">
        <v>0.15115826898505635</v>
      </c>
      <c r="E295" s="226">
        <v>4364</v>
      </c>
      <c r="F295" s="227">
        <v>0.31962503779860896</v>
      </c>
      <c r="G295" s="226">
        <v>3960</v>
      </c>
      <c r="H295" s="227">
        <v>1.5174506828528056E-3</v>
      </c>
      <c r="I295" s="226">
        <v>26878</v>
      </c>
      <c r="J295" s="227">
        <v>0.22775443084231672</v>
      </c>
      <c r="K295" s="226">
        <v>6747</v>
      </c>
      <c r="L295" s="227">
        <v>5.3231345613487413E-2</v>
      </c>
      <c r="M295" s="226">
        <v>69872</v>
      </c>
      <c r="N295" s="227">
        <v>8.2078919655578231E-2</v>
      </c>
      <c r="O295" s="226">
        <v>615</v>
      </c>
      <c r="P295" s="227">
        <v>0.38513513513513509</v>
      </c>
      <c r="Q295" s="226">
        <v>10162</v>
      </c>
      <c r="R295" s="227">
        <v>0.25224892174984603</v>
      </c>
      <c r="S295" s="226">
        <v>20999.565525979586</v>
      </c>
      <c r="T295" s="227">
        <v>0.42327019174774105</v>
      </c>
      <c r="U295" s="226">
        <v>8321</v>
      </c>
      <c r="V295" s="227">
        <v>0.18263217737350756</v>
      </c>
      <c r="W295" s="226">
        <v>2156</v>
      </c>
      <c r="X295" s="227">
        <v>0.68833202819107275</v>
      </c>
      <c r="Y295" s="226">
        <v>6419</v>
      </c>
      <c r="Z295" s="227">
        <v>0.69456177402323127</v>
      </c>
      <c r="AA295" s="226">
        <v>4102</v>
      </c>
      <c r="AB295" s="227">
        <v>0.54559155990957042</v>
      </c>
      <c r="AC295" s="226">
        <v>1452</v>
      </c>
      <c r="AD295" s="227">
        <v>-0.16551724137931034</v>
      </c>
      <c r="AE295" s="226">
        <v>1041</v>
      </c>
      <c r="AF295" s="227">
        <v>8.2120582120582153E-2</v>
      </c>
      <c r="AG295" s="226">
        <v>0</v>
      </c>
      <c r="AH295" s="227" t="s">
        <v>132</v>
      </c>
      <c r="AI295" s="226">
        <v>0</v>
      </c>
      <c r="AJ295" s="227" t="s">
        <v>132</v>
      </c>
      <c r="AK295" s="226">
        <v>808</v>
      </c>
      <c r="AL295" s="227">
        <v>0.79555555555555557</v>
      </c>
      <c r="AM295" s="226">
        <v>343</v>
      </c>
      <c r="AN295" s="227">
        <v>-0.5522193211488251</v>
      </c>
      <c r="AO295" s="226">
        <v>218</v>
      </c>
      <c r="AP295" s="227">
        <v>-0.28990228013029318</v>
      </c>
      <c r="AQ295" s="226">
        <v>524</v>
      </c>
      <c r="AR295" s="227">
        <v>0.64779874213836486</v>
      </c>
      <c r="AS295" s="226">
        <v>147985.05049715424</v>
      </c>
      <c r="AT295" s="227">
        <v>0.15622747496770928</v>
      </c>
      <c r="AU295" s="228">
        <v>189429.20165542324</v>
      </c>
      <c r="AV295" s="229">
        <v>0.15511489411546342</v>
      </c>
    </row>
    <row r="296" spans="2:48" ht="15" hidden="1" customHeight="1" outlineLevel="1">
      <c r="B296" s="225" t="s">
        <v>14</v>
      </c>
      <c r="C296" s="226">
        <v>45886</v>
      </c>
      <c r="D296" s="227">
        <v>7.2152904341324264E-2</v>
      </c>
      <c r="E296" s="226">
        <v>3090</v>
      </c>
      <c r="F296" s="227">
        <v>0.2439613526570048</v>
      </c>
      <c r="G296" s="226">
        <v>4424</v>
      </c>
      <c r="H296" s="227">
        <v>0.38466353677621279</v>
      </c>
      <c r="I296" s="226">
        <v>21774</v>
      </c>
      <c r="J296" s="227">
        <v>0.19218134034165568</v>
      </c>
      <c r="K296" s="226">
        <v>5240</v>
      </c>
      <c r="L296" s="227">
        <v>4.9679487179487225E-2</v>
      </c>
      <c r="M296" s="226">
        <v>76975</v>
      </c>
      <c r="N296" s="227">
        <v>5.4076630241283841E-2</v>
      </c>
      <c r="O296" s="226">
        <v>584</v>
      </c>
      <c r="P296" s="227">
        <v>0.22947368421052627</v>
      </c>
      <c r="Q296" s="226">
        <v>12032</v>
      </c>
      <c r="R296" s="227">
        <v>0.42880893005581289</v>
      </c>
      <c r="S296" s="226">
        <v>3501.0506917831331</v>
      </c>
      <c r="T296" s="227">
        <v>0.58065663349507979</v>
      </c>
      <c r="U296" s="226">
        <v>119</v>
      </c>
      <c r="V296" s="227">
        <v>-0.63043478260869568</v>
      </c>
      <c r="W296" s="226">
        <v>111</v>
      </c>
      <c r="X296" s="227">
        <v>6.9285714285714288</v>
      </c>
      <c r="Y296" s="226">
        <v>3258</v>
      </c>
      <c r="Z296" s="227">
        <v>0.75255513717052169</v>
      </c>
      <c r="AA296" s="226">
        <v>6</v>
      </c>
      <c r="AB296" s="227">
        <v>-0.7</v>
      </c>
      <c r="AC296" s="226">
        <v>1831</v>
      </c>
      <c r="AD296" s="227">
        <v>0.38397581254724122</v>
      </c>
      <c r="AE296" s="226">
        <v>730</v>
      </c>
      <c r="AF296" s="227">
        <v>-9.8765432098765427E-2</v>
      </c>
      <c r="AG296" s="226">
        <v>0</v>
      </c>
      <c r="AH296" s="227" t="s">
        <v>132</v>
      </c>
      <c r="AI296" s="226">
        <v>0</v>
      </c>
      <c r="AJ296" s="227" t="s">
        <v>132</v>
      </c>
      <c r="AK296" s="226">
        <v>567</v>
      </c>
      <c r="AL296" s="227">
        <v>-0.2645914396887159</v>
      </c>
      <c r="AM296" s="226">
        <v>277</v>
      </c>
      <c r="AN296" s="227">
        <v>-0.51742160278745652</v>
      </c>
      <c r="AO296" s="226">
        <v>254</v>
      </c>
      <c r="AP296" s="227">
        <v>6.2761506276150625E-2</v>
      </c>
      <c r="AQ296" s="226">
        <v>290</v>
      </c>
      <c r="AR296" s="227">
        <v>-0.16905444126074498</v>
      </c>
      <c r="AS296" s="226">
        <v>131569.07068665882</v>
      </c>
      <c r="AT296" s="227">
        <v>0.12315508640761252</v>
      </c>
      <c r="AU296" s="228">
        <v>177455.14283956311</v>
      </c>
      <c r="AV296" s="229">
        <v>0.10950721165369082</v>
      </c>
    </row>
    <row r="297" spans="2:48" ht="15" hidden="1" customHeight="1" outlineLevel="1">
      <c r="B297" s="225" t="s">
        <v>15</v>
      </c>
      <c r="C297" s="226">
        <v>61473</v>
      </c>
      <c r="D297" s="227">
        <v>0.17249995231646609</v>
      </c>
      <c r="E297" s="226">
        <v>3527</v>
      </c>
      <c r="F297" s="227">
        <v>0.54896794027228801</v>
      </c>
      <c r="G297" s="226">
        <v>4756</v>
      </c>
      <c r="H297" s="227">
        <v>0.1418967587034814</v>
      </c>
      <c r="I297" s="226">
        <v>21058</v>
      </c>
      <c r="J297" s="227">
        <v>0.18403148720832152</v>
      </c>
      <c r="K297" s="226">
        <v>9415</v>
      </c>
      <c r="L297" s="227">
        <v>0.56577415599534353</v>
      </c>
      <c r="M297" s="226">
        <v>70714</v>
      </c>
      <c r="N297" s="227">
        <v>4.0323725685076361E-3</v>
      </c>
      <c r="O297" s="226">
        <v>393</v>
      </c>
      <c r="P297" s="227">
        <v>-0.33726812816188867</v>
      </c>
      <c r="Q297" s="226">
        <v>17459</v>
      </c>
      <c r="R297" s="227">
        <v>0.67295898811805288</v>
      </c>
      <c r="S297" s="226">
        <v>2928.0158892571421</v>
      </c>
      <c r="T297" s="227">
        <v>0.68657748865202173</v>
      </c>
      <c r="U297" s="226">
        <v>116</v>
      </c>
      <c r="V297" s="227">
        <v>-0.52459016393442626</v>
      </c>
      <c r="W297" s="226">
        <v>11</v>
      </c>
      <c r="X297" s="227">
        <v>2.6666666666666665</v>
      </c>
      <c r="Y297" s="226">
        <v>2762</v>
      </c>
      <c r="Z297" s="227">
        <v>0.87381275440976935</v>
      </c>
      <c r="AA297" s="226">
        <v>36</v>
      </c>
      <c r="AB297" s="227">
        <v>1.25</v>
      </c>
      <c r="AC297" s="226">
        <v>1316</v>
      </c>
      <c r="AD297" s="227">
        <v>5.8728881737731387E-2</v>
      </c>
      <c r="AE297" s="226">
        <v>665</v>
      </c>
      <c r="AF297" s="227">
        <v>-0.19588875453446186</v>
      </c>
      <c r="AG297" s="226">
        <v>0</v>
      </c>
      <c r="AH297" s="227" t="s">
        <v>132</v>
      </c>
      <c r="AI297" s="226">
        <v>0</v>
      </c>
      <c r="AJ297" s="227" t="s">
        <v>132</v>
      </c>
      <c r="AK297" s="226">
        <v>803</v>
      </c>
      <c r="AL297" s="227">
        <v>-2.311435523114358E-2</v>
      </c>
      <c r="AM297" s="226">
        <v>323</v>
      </c>
      <c r="AN297" s="227">
        <v>-0.26086956521739135</v>
      </c>
      <c r="AO297" s="226">
        <v>266</v>
      </c>
      <c r="AP297" s="227">
        <v>0.14655172413793105</v>
      </c>
      <c r="AQ297" s="226">
        <v>463</v>
      </c>
      <c r="AR297" s="227">
        <v>0.2446236559139785</v>
      </c>
      <c r="AS297" s="226">
        <v>134088.09873177466</v>
      </c>
      <c r="AT297" s="227">
        <v>0.14244573364623547</v>
      </c>
      <c r="AU297" s="228">
        <v>195561.27123172692</v>
      </c>
      <c r="AV297" s="229">
        <v>0.1517264384490522</v>
      </c>
    </row>
    <row r="298" spans="2:48" ht="15" hidden="1" customHeight="1" outlineLevel="1">
      <c r="B298" s="225" t="s">
        <v>16</v>
      </c>
      <c r="C298" s="226">
        <v>46821</v>
      </c>
      <c r="D298" s="227">
        <v>0.10338407880473199</v>
      </c>
      <c r="E298" s="226">
        <v>4418</v>
      </c>
      <c r="F298" s="227">
        <v>0.51821305841924392</v>
      </c>
      <c r="G298" s="226">
        <v>5795</v>
      </c>
      <c r="H298" s="227">
        <v>0.28691983122362874</v>
      </c>
      <c r="I298" s="226">
        <v>23004</v>
      </c>
      <c r="J298" s="227">
        <v>0.4222826758995919</v>
      </c>
      <c r="K298" s="226">
        <v>5719</v>
      </c>
      <c r="L298" s="227">
        <v>0.38474576271186445</v>
      </c>
      <c r="M298" s="226">
        <v>95773</v>
      </c>
      <c r="N298" s="227">
        <v>0.32356274184632383</v>
      </c>
      <c r="O298" s="226">
        <v>405</v>
      </c>
      <c r="P298" s="227">
        <v>-0.36220472440944884</v>
      </c>
      <c r="Q298" s="226">
        <v>10620</v>
      </c>
      <c r="R298" s="227">
        <v>0.3904163393558524</v>
      </c>
      <c r="S298" s="226">
        <v>4446.0968522574994</v>
      </c>
      <c r="T298" s="227">
        <v>0.95153536833885344</v>
      </c>
      <c r="U298" s="226">
        <v>84</v>
      </c>
      <c r="V298" s="227">
        <v>-0.64853556485355646</v>
      </c>
      <c r="W298" s="226">
        <v>22</v>
      </c>
      <c r="X298" s="227">
        <v>-0.46341463414634143</v>
      </c>
      <c r="Y298" s="226">
        <v>4316</v>
      </c>
      <c r="Z298" s="227">
        <v>1.2088024564994884</v>
      </c>
      <c r="AA298" s="226">
        <v>24</v>
      </c>
      <c r="AB298" s="227">
        <v>-0.38461538461538458</v>
      </c>
      <c r="AC298" s="226">
        <v>1547</v>
      </c>
      <c r="AD298" s="227">
        <v>0.34404865334491741</v>
      </c>
      <c r="AE298" s="226">
        <v>763</v>
      </c>
      <c r="AF298" s="227">
        <v>-6.951219512195117E-2</v>
      </c>
      <c r="AG298" s="226">
        <v>0</v>
      </c>
      <c r="AH298" s="227" t="s">
        <v>132</v>
      </c>
      <c r="AI298" s="226">
        <v>0</v>
      </c>
      <c r="AJ298" s="227" t="s">
        <v>132</v>
      </c>
      <c r="AK298" s="226">
        <v>564</v>
      </c>
      <c r="AL298" s="227">
        <v>-0.23577235772357719</v>
      </c>
      <c r="AM298" s="226">
        <v>573</v>
      </c>
      <c r="AN298" s="227">
        <v>0.56986301369863024</v>
      </c>
      <c r="AO298" s="226">
        <v>285</v>
      </c>
      <c r="AP298" s="227">
        <v>-0.34931506849315064</v>
      </c>
      <c r="AQ298" s="226">
        <v>412</v>
      </c>
      <c r="AR298" s="227">
        <v>0.10160427807486627</v>
      </c>
      <c r="AS298" s="226">
        <v>154325.54506826427</v>
      </c>
      <c r="AT298" s="227">
        <v>0.3475695654198816</v>
      </c>
      <c r="AU298" s="228">
        <v>201146.64845234307</v>
      </c>
      <c r="AV298" s="229">
        <v>0.28155221600873537</v>
      </c>
    </row>
    <row r="299" spans="2:48" ht="15" hidden="1" customHeight="1" outlineLevel="1">
      <c r="B299" s="225" t="s">
        <v>17</v>
      </c>
      <c r="C299" s="226">
        <v>34470</v>
      </c>
      <c r="D299" s="227">
        <v>0.12511016091653882</v>
      </c>
      <c r="E299" s="226">
        <v>2958</v>
      </c>
      <c r="F299" s="227">
        <v>0.14695618456766191</v>
      </c>
      <c r="G299" s="226">
        <v>2746</v>
      </c>
      <c r="H299" s="227">
        <v>9.4459944200876889E-2</v>
      </c>
      <c r="I299" s="226">
        <v>20810</v>
      </c>
      <c r="J299" s="227">
        <v>0.39299819265011049</v>
      </c>
      <c r="K299" s="226">
        <v>5440</v>
      </c>
      <c r="L299" s="227">
        <v>-1.769591910436985E-2</v>
      </c>
      <c r="M299" s="226">
        <v>69130</v>
      </c>
      <c r="N299" s="227">
        <v>7.8875085835570236E-2</v>
      </c>
      <c r="O299" s="226">
        <v>575</v>
      </c>
      <c r="P299" s="227">
        <v>-0.22402159244264508</v>
      </c>
      <c r="Q299" s="226">
        <v>10007</v>
      </c>
      <c r="R299" s="227">
        <v>0.28624678663239078</v>
      </c>
      <c r="S299" s="226">
        <v>3601.9404132968239</v>
      </c>
      <c r="T299" s="227">
        <v>1.0664529204956916</v>
      </c>
      <c r="U299" s="226">
        <v>85</v>
      </c>
      <c r="V299" s="227">
        <v>-0.7068965517241379</v>
      </c>
      <c r="W299" s="226">
        <v>40</v>
      </c>
      <c r="X299" s="227">
        <v>0.17647058823529416</v>
      </c>
      <c r="Y299" s="226">
        <v>3474</v>
      </c>
      <c r="Z299" s="227">
        <v>1.4708392603129443</v>
      </c>
      <c r="AA299" s="226">
        <v>2</v>
      </c>
      <c r="AB299" s="227">
        <v>-0.75</v>
      </c>
      <c r="AC299" s="226">
        <v>1130</v>
      </c>
      <c r="AD299" s="227">
        <v>0.20985010706638119</v>
      </c>
      <c r="AE299" s="226">
        <v>612</v>
      </c>
      <c r="AF299" s="227">
        <v>-0.13559322033898302</v>
      </c>
      <c r="AG299" s="226">
        <v>0</v>
      </c>
      <c r="AH299" s="227" t="s">
        <v>132</v>
      </c>
      <c r="AI299" s="226">
        <v>0</v>
      </c>
      <c r="AJ299" s="227" t="s">
        <v>132</v>
      </c>
      <c r="AK299" s="226">
        <v>442</v>
      </c>
      <c r="AL299" s="227">
        <v>-6.5539112050739923E-2</v>
      </c>
      <c r="AM299" s="226">
        <v>447</v>
      </c>
      <c r="AN299" s="227">
        <v>0.30320699708454812</v>
      </c>
      <c r="AO299" s="226">
        <v>223</v>
      </c>
      <c r="AP299" s="227">
        <v>-0.21754385964912282</v>
      </c>
      <c r="AQ299" s="226">
        <v>292</v>
      </c>
      <c r="AR299" s="227">
        <v>-5.5016181229773475E-2</v>
      </c>
      <c r="AS299" s="226">
        <v>118413.75636610463</v>
      </c>
      <c r="AT299" s="227">
        <v>0.1501026064838511</v>
      </c>
      <c r="AU299" s="228">
        <v>152883.88147626555</v>
      </c>
      <c r="AV299" s="229">
        <v>0.14437230059093542</v>
      </c>
    </row>
    <row r="300" spans="2:48" ht="15" hidden="1" customHeight="1" outlineLevel="1">
      <c r="B300" s="225" t="s">
        <v>18</v>
      </c>
      <c r="C300" s="226">
        <v>35004</v>
      </c>
      <c r="D300" s="227">
        <v>-1.0627473148671518E-2</v>
      </c>
      <c r="E300" s="226">
        <v>3039</v>
      </c>
      <c r="F300" s="227">
        <v>0.19598583234946876</v>
      </c>
      <c r="G300" s="226">
        <v>3170</v>
      </c>
      <c r="H300" s="227">
        <v>0.42664266426642672</v>
      </c>
      <c r="I300" s="226">
        <v>21806</v>
      </c>
      <c r="J300" s="227">
        <v>0.12193867050833496</v>
      </c>
      <c r="K300" s="226">
        <v>11511</v>
      </c>
      <c r="L300" s="227">
        <v>0.32097773697498289</v>
      </c>
      <c r="M300" s="226">
        <v>74342</v>
      </c>
      <c r="N300" s="227">
        <v>0.23761008173933318</v>
      </c>
      <c r="O300" s="226">
        <v>764</v>
      </c>
      <c r="P300" s="227">
        <v>0.24227642276422756</v>
      </c>
      <c r="Q300" s="226">
        <v>7943</v>
      </c>
      <c r="R300" s="227">
        <v>0.31267559081143603</v>
      </c>
      <c r="S300" s="226">
        <v>3026.9471445883983</v>
      </c>
      <c r="T300" s="227">
        <v>0.90276154438825618</v>
      </c>
      <c r="U300" s="226">
        <v>142</v>
      </c>
      <c r="V300" s="227">
        <v>8.3969465648854991E-2</v>
      </c>
      <c r="W300" s="226">
        <v>33</v>
      </c>
      <c r="X300" s="227">
        <v>-0.15384615384615385</v>
      </c>
      <c r="Y300" s="226">
        <v>2844</v>
      </c>
      <c r="Z300" s="227">
        <v>1.0170212765957447</v>
      </c>
      <c r="AA300" s="226">
        <v>7</v>
      </c>
      <c r="AB300" s="227">
        <v>-0.46153846153846156</v>
      </c>
      <c r="AC300" s="226">
        <v>1326</v>
      </c>
      <c r="AD300" s="227">
        <v>-8.2987551867219955E-2</v>
      </c>
      <c r="AE300" s="226">
        <v>900</v>
      </c>
      <c r="AF300" s="227">
        <v>6.7114093959732557E-3</v>
      </c>
      <c r="AG300" s="226">
        <v>0</v>
      </c>
      <c r="AH300" s="227" t="s">
        <v>132</v>
      </c>
      <c r="AI300" s="226">
        <v>0</v>
      </c>
      <c r="AJ300" s="227" t="s">
        <v>132</v>
      </c>
      <c r="AK300" s="226">
        <v>563</v>
      </c>
      <c r="AL300" s="227">
        <v>0.21861471861471871</v>
      </c>
      <c r="AM300" s="226">
        <v>282</v>
      </c>
      <c r="AN300" s="227">
        <v>3.558718861210064E-3</v>
      </c>
      <c r="AO300" s="226">
        <v>260</v>
      </c>
      <c r="AP300" s="227">
        <v>-5.7971014492753659E-2</v>
      </c>
      <c r="AQ300" s="226">
        <v>329</v>
      </c>
      <c r="AR300" s="227">
        <v>0.23684210526315796</v>
      </c>
      <c r="AS300" s="226">
        <v>129263.11896381598</v>
      </c>
      <c r="AT300" s="227">
        <v>0.23264995991129545</v>
      </c>
      <c r="AU300" s="228">
        <v>164267.10833634285</v>
      </c>
      <c r="AV300" s="229">
        <v>0.17127501748450591</v>
      </c>
    </row>
    <row r="301" spans="2:48" ht="15" hidden="1" customHeight="1" outlineLevel="1">
      <c r="B301" s="225" t="s">
        <v>19</v>
      </c>
      <c r="C301" s="226">
        <v>38597</v>
      </c>
      <c r="D301" s="227">
        <v>0.60319833852544136</v>
      </c>
      <c r="E301" s="226">
        <v>3234</v>
      </c>
      <c r="F301" s="227">
        <v>0.25934579439252325</v>
      </c>
      <c r="G301" s="226">
        <v>4704</v>
      </c>
      <c r="H301" s="227">
        <v>0.36426914153132262</v>
      </c>
      <c r="I301" s="226">
        <v>30502</v>
      </c>
      <c r="J301" s="227">
        <v>0.3100545462354507</v>
      </c>
      <c r="K301" s="226">
        <v>18772</v>
      </c>
      <c r="L301" s="227">
        <v>1.1661666282021694</v>
      </c>
      <c r="M301" s="226">
        <v>53080</v>
      </c>
      <c r="N301" s="227">
        <v>0.17602747313614708</v>
      </c>
      <c r="O301" s="226">
        <v>434</v>
      </c>
      <c r="P301" s="227">
        <v>4.8309178743961345E-2</v>
      </c>
      <c r="Q301" s="226">
        <v>10256</v>
      </c>
      <c r="R301" s="227">
        <v>1.5948489351163886E-2</v>
      </c>
      <c r="S301" s="226">
        <v>23067.151466577019</v>
      </c>
      <c r="T301" s="227">
        <v>0.31140629858749502</v>
      </c>
      <c r="U301" s="226">
        <v>9804</v>
      </c>
      <c r="V301" s="227">
        <v>0.15804394046775339</v>
      </c>
      <c r="W301" s="226">
        <v>2905</v>
      </c>
      <c r="X301" s="227">
        <v>0.38004750593824221</v>
      </c>
      <c r="Y301" s="226">
        <v>6176</v>
      </c>
      <c r="Z301" s="227">
        <v>0.61337513061650983</v>
      </c>
      <c r="AA301" s="226">
        <v>4181</v>
      </c>
      <c r="AB301" s="227">
        <v>0.31065830721003129</v>
      </c>
      <c r="AC301" s="226">
        <v>1414</v>
      </c>
      <c r="AD301" s="227">
        <v>2.0938628158844841E-2</v>
      </c>
      <c r="AE301" s="226">
        <v>823</v>
      </c>
      <c r="AF301" s="227">
        <v>-0.15242018537590118</v>
      </c>
      <c r="AG301" s="226">
        <v>0</v>
      </c>
      <c r="AH301" s="227" t="s">
        <v>132</v>
      </c>
      <c r="AI301" s="226">
        <v>0</v>
      </c>
      <c r="AJ301" s="227" t="s">
        <v>132</v>
      </c>
      <c r="AK301" s="226">
        <v>523</v>
      </c>
      <c r="AL301" s="227">
        <v>-0.22403560830860536</v>
      </c>
      <c r="AM301" s="226">
        <v>386</v>
      </c>
      <c r="AN301" s="227">
        <v>-0.3577371048252912</v>
      </c>
      <c r="AO301" s="226">
        <v>180</v>
      </c>
      <c r="AP301" s="227">
        <v>-2.1739130434782594E-2</v>
      </c>
      <c r="AQ301" s="226">
        <v>967</v>
      </c>
      <c r="AR301" s="227">
        <v>2.6628787878787881</v>
      </c>
      <c r="AS301" s="226">
        <v>148344.05130424566</v>
      </c>
      <c r="AT301" s="227">
        <v>0.28681978534130348</v>
      </c>
      <c r="AU301" s="228">
        <v>186941.65450258419</v>
      </c>
      <c r="AV301" s="229">
        <v>0.3414830779203053</v>
      </c>
    </row>
    <row r="302" spans="2:48" ht="15" hidden="1" customHeight="1" outlineLevel="1">
      <c r="B302" s="225" t="s">
        <v>20</v>
      </c>
      <c r="C302" s="226">
        <v>24292</v>
      </c>
      <c r="D302" s="227">
        <v>-0.25537197682616564</v>
      </c>
      <c r="E302" s="226">
        <v>3943</v>
      </c>
      <c r="F302" s="227">
        <v>-0.12221727515583258</v>
      </c>
      <c r="G302" s="226">
        <v>4255</v>
      </c>
      <c r="H302" s="227">
        <v>-4.6177986998430898E-2</v>
      </c>
      <c r="I302" s="226">
        <v>30988</v>
      </c>
      <c r="J302" s="227">
        <v>7.4330883372625056E-2</v>
      </c>
      <c r="K302" s="226">
        <v>10420</v>
      </c>
      <c r="L302" s="227">
        <v>0.26517727051966977</v>
      </c>
      <c r="M302" s="226">
        <v>51945</v>
      </c>
      <c r="N302" s="227">
        <v>0.1650518099851972</v>
      </c>
      <c r="O302" s="226">
        <v>321</v>
      </c>
      <c r="P302" s="227">
        <v>-0.26712328767123283</v>
      </c>
      <c r="Q302" s="226">
        <v>8661</v>
      </c>
      <c r="R302" s="227">
        <v>5.3009118541033518E-2</v>
      </c>
      <c r="S302" s="226">
        <v>49402.630214692173</v>
      </c>
      <c r="T302" s="227">
        <v>0.24339174069278569</v>
      </c>
      <c r="U302" s="226">
        <v>19843</v>
      </c>
      <c r="V302" s="227">
        <v>0.42447954055994264</v>
      </c>
      <c r="W302" s="226">
        <v>5170</v>
      </c>
      <c r="X302" s="227">
        <v>5.1026631429152314E-2</v>
      </c>
      <c r="Y302" s="226">
        <v>10300</v>
      </c>
      <c r="Z302" s="227">
        <v>0.15470852017937209</v>
      </c>
      <c r="AA302" s="226">
        <v>14089</v>
      </c>
      <c r="AB302" s="227">
        <v>0.17771462007857552</v>
      </c>
      <c r="AC302" s="226">
        <v>1666</v>
      </c>
      <c r="AD302" s="227">
        <v>0.2874806800618237</v>
      </c>
      <c r="AE302" s="226">
        <v>941</v>
      </c>
      <c r="AF302" s="227">
        <v>-0.37098930481283421</v>
      </c>
      <c r="AG302" s="226">
        <v>0</v>
      </c>
      <c r="AH302" s="227" t="s">
        <v>132</v>
      </c>
      <c r="AI302" s="226">
        <v>0</v>
      </c>
      <c r="AJ302" s="227" t="s">
        <v>132</v>
      </c>
      <c r="AK302" s="226">
        <v>648</v>
      </c>
      <c r="AL302" s="227">
        <v>0.69633507853403143</v>
      </c>
      <c r="AM302" s="226">
        <v>944</v>
      </c>
      <c r="AN302" s="227">
        <v>0.19493670886075942</v>
      </c>
      <c r="AO302" s="226">
        <v>182</v>
      </c>
      <c r="AP302" s="227">
        <v>0.22147651006711411</v>
      </c>
      <c r="AQ302" s="226">
        <v>347</v>
      </c>
      <c r="AR302" s="227">
        <v>2.0588235294117574E-2</v>
      </c>
      <c r="AS302" s="226">
        <v>164664.90621039906</v>
      </c>
      <c r="AT302" s="227">
        <v>0.14774100048429539</v>
      </c>
      <c r="AU302" s="228">
        <v>188956.65083842221</v>
      </c>
      <c r="AV302" s="229">
        <v>7.3055614848305028E-2</v>
      </c>
    </row>
    <row r="303" spans="2:48" ht="15" hidden="1" customHeight="1" outlineLevel="1">
      <c r="B303" s="225" t="s">
        <v>21</v>
      </c>
      <c r="C303" s="226">
        <v>19052</v>
      </c>
      <c r="D303" s="227">
        <v>4.2117930204572884E-2</v>
      </c>
      <c r="E303" s="226">
        <v>4298</v>
      </c>
      <c r="F303" s="227">
        <v>0.11404872991187154</v>
      </c>
      <c r="G303" s="226">
        <v>4713</v>
      </c>
      <c r="H303" s="227">
        <v>2.256454762421356E-2</v>
      </c>
      <c r="I303" s="226">
        <v>26958</v>
      </c>
      <c r="J303" s="227">
        <v>8.2868045792327871E-2</v>
      </c>
      <c r="K303" s="226">
        <v>10066</v>
      </c>
      <c r="L303" s="227">
        <v>0.45147801009372746</v>
      </c>
      <c r="M303" s="226">
        <v>56259</v>
      </c>
      <c r="N303" s="227">
        <v>0.37576113271220013</v>
      </c>
      <c r="O303" s="226">
        <v>303</v>
      </c>
      <c r="P303" s="227">
        <v>-0.65450399087799316</v>
      </c>
      <c r="Q303" s="226">
        <v>9553</v>
      </c>
      <c r="R303" s="227">
        <v>0.37552195824334045</v>
      </c>
      <c r="S303" s="226">
        <v>45084.584689755036</v>
      </c>
      <c r="T303" s="227">
        <v>0.26551553847156995</v>
      </c>
      <c r="U303" s="226">
        <v>17421</v>
      </c>
      <c r="V303" s="227">
        <v>0.32247779549077649</v>
      </c>
      <c r="W303" s="226">
        <v>4679</v>
      </c>
      <c r="X303" s="227">
        <v>-4.2953569237062839E-2</v>
      </c>
      <c r="Y303" s="226">
        <v>10132</v>
      </c>
      <c r="Z303" s="227">
        <v>0.30516552879041603</v>
      </c>
      <c r="AA303" s="226">
        <v>12852</v>
      </c>
      <c r="AB303" s="227">
        <v>0.31142857142857139</v>
      </c>
      <c r="AC303" s="226">
        <v>1361</v>
      </c>
      <c r="AD303" s="227">
        <v>0.37197580645161299</v>
      </c>
      <c r="AE303" s="226">
        <v>1168</v>
      </c>
      <c r="AF303" s="227">
        <v>-0.18378756114605166</v>
      </c>
      <c r="AG303" s="226">
        <v>0</v>
      </c>
      <c r="AH303" s="227" t="s">
        <v>132</v>
      </c>
      <c r="AI303" s="226">
        <v>0</v>
      </c>
      <c r="AJ303" s="227" t="s">
        <v>132</v>
      </c>
      <c r="AK303" s="226">
        <v>645</v>
      </c>
      <c r="AL303" s="227">
        <v>1.0093457943925235</v>
      </c>
      <c r="AM303" s="226">
        <v>910</v>
      </c>
      <c r="AN303" s="227">
        <v>-0.15032679738562094</v>
      </c>
      <c r="AO303" s="226">
        <v>170</v>
      </c>
      <c r="AP303" s="227">
        <v>0.11111111111111116</v>
      </c>
      <c r="AQ303" s="226">
        <v>281</v>
      </c>
      <c r="AR303" s="227">
        <v>4.0740740740740744E-2</v>
      </c>
      <c r="AS303" s="226">
        <v>161771.44665315517</v>
      </c>
      <c r="AT303" s="227">
        <v>0.25515132676814178</v>
      </c>
      <c r="AU303" s="228">
        <v>180823.48877108539</v>
      </c>
      <c r="AV303" s="229">
        <v>0.22868761406513727</v>
      </c>
    </row>
    <row r="304" spans="2:48" ht="15" hidden="1" customHeight="1" outlineLevel="1">
      <c r="B304" s="225" t="s">
        <v>22</v>
      </c>
      <c r="C304" s="226">
        <v>21343</v>
      </c>
      <c r="D304" s="227">
        <v>8.8428782701820641E-2</v>
      </c>
      <c r="E304" s="226">
        <v>5107</v>
      </c>
      <c r="F304" s="227">
        <v>0.24926614481409004</v>
      </c>
      <c r="G304" s="226">
        <v>5186</v>
      </c>
      <c r="H304" s="227">
        <v>8.6300795978215383E-2</v>
      </c>
      <c r="I304" s="226">
        <v>34660</v>
      </c>
      <c r="J304" s="227">
        <v>0.12063112289437106</v>
      </c>
      <c r="K304" s="226">
        <v>5765</v>
      </c>
      <c r="L304" s="227">
        <v>0.29842342342342332</v>
      </c>
      <c r="M304" s="226">
        <v>56359</v>
      </c>
      <c r="N304" s="227">
        <v>0.29355734581927506</v>
      </c>
      <c r="O304" s="226">
        <v>538</v>
      </c>
      <c r="P304" s="227">
        <v>4.6692607003891107E-2</v>
      </c>
      <c r="Q304" s="226">
        <v>10560</v>
      </c>
      <c r="R304" s="227">
        <v>0.23754834173209893</v>
      </c>
      <c r="S304" s="226">
        <v>47931.65619840633</v>
      </c>
      <c r="T304" s="227">
        <v>0.2296944822882796</v>
      </c>
      <c r="U304" s="226">
        <v>18076</v>
      </c>
      <c r="V304" s="227">
        <v>0.27394460497568529</v>
      </c>
      <c r="W304" s="226">
        <v>4353</v>
      </c>
      <c r="X304" s="227">
        <v>-7.9509410023260729E-2</v>
      </c>
      <c r="Y304" s="226">
        <v>11507</v>
      </c>
      <c r="Z304" s="227">
        <v>0.46176321138211374</v>
      </c>
      <c r="AA304" s="226">
        <v>13995</v>
      </c>
      <c r="AB304" s="227">
        <v>0.14826058418116173</v>
      </c>
      <c r="AC304" s="226">
        <v>1732</v>
      </c>
      <c r="AD304" s="227">
        <v>0.51398601398601396</v>
      </c>
      <c r="AE304" s="226">
        <v>1679</v>
      </c>
      <c r="AF304" s="227">
        <v>0.13292847503373828</v>
      </c>
      <c r="AG304" s="226">
        <v>0</v>
      </c>
      <c r="AH304" s="227" t="s">
        <v>132</v>
      </c>
      <c r="AI304" s="226">
        <v>0</v>
      </c>
      <c r="AJ304" s="227" t="s">
        <v>132</v>
      </c>
      <c r="AK304" s="226">
        <v>642</v>
      </c>
      <c r="AL304" s="227">
        <v>-1.834862385321101E-2</v>
      </c>
      <c r="AM304" s="226">
        <v>626</v>
      </c>
      <c r="AN304" s="227">
        <v>-0.51771956856702617</v>
      </c>
      <c r="AO304" s="226">
        <v>203</v>
      </c>
      <c r="AP304" s="227">
        <v>0.35333333333333328</v>
      </c>
      <c r="AQ304" s="226">
        <v>376</v>
      </c>
      <c r="AR304" s="227">
        <v>7.1225071225071268E-2</v>
      </c>
      <c r="AS304" s="226">
        <v>171366.36351006039</v>
      </c>
      <c r="AT304" s="227">
        <v>0.2161476198319674</v>
      </c>
      <c r="AU304" s="228">
        <v>192709.45193884306</v>
      </c>
      <c r="AV304" s="229">
        <v>0.20054497267952098</v>
      </c>
    </row>
    <row r="305" spans="2:48" collapsed="1">
      <c r="B305" s="238">
        <v>1987</v>
      </c>
      <c r="C305" s="239">
        <v>424148</v>
      </c>
      <c r="D305" s="240">
        <v>9.5160511550686389E-2</v>
      </c>
      <c r="E305" s="239">
        <v>44943</v>
      </c>
      <c r="F305" s="240">
        <v>0.19348328332049824</v>
      </c>
      <c r="G305" s="239">
        <v>55051</v>
      </c>
      <c r="H305" s="240">
        <v>0.20959307435401642</v>
      </c>
      <c r="I305" s="239">
        <v>331052</v>
      </c>
      <c r="J305" s="240">
        <v>0.19806168867593366</v>
      </c>
      <c r="K305" s="239">
        <v>101868</v>
      </c>
      <c r="L305" s="240">
        <v>0.35478980197098053</v>
      </c>
      <c r="M305" s="239">
        <v>788191</v>
      </c>
      <c r="N305" s="240">
        <v>0.16289750981879125</v>
      </c>
      <c r="O305" s="239">
        <v>5286</v>
      </c>
      <c r="P305" s="240">
        <v>-0.18751921303412233</v>
      </c>
      <c r="Q305" s="239">
        <v>122789</v>
      </c>
      <c r="R305" s="240">
        <v>0.29434149221006467</v>
      </c>
      <c r="S305" s="239">
        <v>307519.65207818931</v>
      </c>
      <c r="T305" s="240">
        <v>0.2973862452561491</v>
      </c>
      <c r="U305" s="239">
        <v>112230</v>
      </c>
      <c r="V305" s="240">
        <v>0.25550956482828058</v>
      </c>
      <c r="W305" s="239">
        <v>27308</v>
      </c>
      <c r="X305" s="240">
        <v>4.8942042318307344E-3</v>
      </c>
      <c r="Y305" s="239">
        <v>80770</v>
      </c>
      <c r="Z305" s="240">
        <v>0.39167442020745025</v>
      </c>
      <c r="AA305" s="239">
        <v>87211</v>
      </c>
      <c r="AB305" s="240">
        <v>0.39700770499943938</v>
      </c>
      <c r="AC305" s="239">
        <v>18541</v>
      </c>
      <c r="AD305" s="240">
        <v>0.12711246200607906</v>
      </c>
      <c r="AE305" s="239">
        <v>13309</v>
      </c>
      <c r="AF305" s="240">
        <v>-1.725172517251683E-3</v>
      </c>
      <c r="AG305" s="239">
        <v>0</v>
      </c>
      <c r="AH305" s="240" t="s">
        <v>132</v>
      </c>
      <c r="AI305" s="239">
        <v>0</v>
      </c>
      <c r="AJ305" s="240" t="s">
        <v>132</v>
      </c>
      <c r="AK305" s="239">
        <v>8061</v>
      </c>
      <c r="AL305" s="240">
        <v>0.169447265341651</v>
      </c>
      <c r="AM305" s="239">
        <v>5790</v>
      </c>
      <c r="AN305" s="240">
        <v>-0.20944838885854722</v>
      </c>
      <c r="AO305" s="239">
        <v>2562</v>
      </c>
      <c r="AP305" s="240">
        <v>-0.11898211829436034</v>
      </c>
      <c r="AQ305" s="239">
        <v>4833</v>
      </c>
      <c r="AR305" s="240">
        <v>0.23290816326530606</v>
      </c>
      <c r="AS305" s="239">
        <v>1809796.9467960868</v>
      </c>
      <c r="AT305" s="240">
        <v>0.20516876032506448</v>
      </c>
      <c r="AU305" s="241">
        <v>2233945.0419565993</v>
      </c>
      <c r="AV305" s="242">
        <v>0.18261412964149404</v>
      </c>
    </row>
    <row r="306" spans="2:48" ht="15" hidden="1" customHeight="1" outlineLevel="1">
      <c r="B306" s="225" t="s">
        <v>11</v>
      </c>
      <c r="C306" s="226">
        <v>27548</v>
      </c>
      <c r="D306" s="227">
        <v>0.15027767338928566</v>
      </c>
      <c r="E306" s="226">
        <v>3577</v>
      </c>
      <c r="F306" s="227">
        <v>-5.8365758754863606E-3</v>
      </c>
      <c r="G306" s="226">
        <v>3469</v>
      </c>
      <c r="H306" s="227">
        <v>-0.10730828615542976</v>
      </c>
      <c r="I306" s="226">
        <v>28520</v>
      </c>
      <c r="J306" s="227">
        <v>5.1002358490566113E-2</v>
      </c>
      <c r="K306" s="226">
        <v>7194</v>
      </c>
      <c r="L306" s="227">
        <v>0.4787255909558068</v>
      </c>
      <c r="M306" s="226">
        <v>47621</v>
      </c>
      <c r="N306" s="227">
        <v>8.6865228802921468E-2</v>
      </c>
      <c r="O306" s="226">
        <v>371</v>
      </c>
      <c r="P306" s="227">
        <v>-0.11244019138755978</v>
      </c>
      <c r="Q306" s="226">
        <v>6912</v>
      </c>
      <c r="R306" s="227">
        <v>-0.17399617590822181</v>
      </c>
      <c r="S306" s="226">
        <v>39040.634225803427</v>
      </c>
      <c r="T306" s="227">
        <v>-7.2143482454891883E-2</v>
      </c>
      <c r="U306" s="226">
        <v>15202</v>
      </c>
      <c r="V306" s="227">
        <v>-0.19378447178616887</v>
      </c>
      <c r="W306" s="226">
        <v>4198</v>
      </c>
      <c r="X306" s="227">
        <v>-0.3119160793312572</v>
      </c>
      <c r="Y306" s="226">
        <v>8668</v>
      </c>
      <c r="Z306" s="227">
        <v>0.13992635455023672</v>
      </c>
      <c r="AA306" s="226">
        <v>10973</v>
      </c>
      <c r="AB306" s="227">
        <v>0.15335295354214851</v>
      </c>
      <c r="AC306" s="226">
        <v>1882</v>
      </c>
      <c r="AD306" s="227">
        <v>0.87637088733798607</v>
      </c>
      <c r="AE306" s="226">
        <v>1323</v>
      </c>
      <c r="AF306" s="227">
        <v>-0.18884120171673824</v>
      </c>
      <c r="AG306" s="226">
        <v>0</v>
      </c>
      <c r="AH306" s="227" t="s">
        <v>132</v>
      </c>
      <c r="AI306" s="226">
        <v>0</v>
      </c>
      <c r="AJ306" s="227" t="s">
        <v>132</v>
      </c>
      <c r="AK306" s="226">
        <v>708</v>
      </c>
      <c r="AL306" s="227">
        <v>0.10108864696734066</v>
      </c>
      <c r="AM306" s="226">
        <v>451</v>
      </c>
      <c r="AN306" s="227">
        <v>-0.25577557755775582</v>
      </c>
      <c r="AO306" s="226">
        <v>138</v>
      </c>
      <c r="AP306" s="227">
        <v>-0.2068965517241379</v>
      </c>
      <c r="AQ306" s="226">
        <v>324</v>
      </c>
      <c r="AR306" s="227">
        <v>-0.18999999999999995</v>
      </c>
      <c r="AS306" s="226">
        <v>141531</v>
      </c>
      <c r="AT306" s="227">
        <v>2.1014586850192529E-2</v>
      </c>
      <c r="AU306" s="228">
        <v>169079</v>
      </c>
      <c r="AV306" s="229">
        <v>4.0057330208467912E-2</v>
      </c>
    </row>
    <row r="307" spans="2:48" ht="15" hidden="1" customHeight="1" outlineLevel="1">
      <c r="B307" s="225" t="s">
        <v>12</v>
      </c>
      <c r="C307" s="226">
        <v>25476</v>
      </c>
      <c r="D307" s="227">
        <v>5.5649939916297075E-2</v>
      </c>
      <c r="E307" s="226">
        <v>2976</v>
      </c>
      <c r="F307" s="227">
        <v>4.3478260869565188E-2</v>
      </c>
      <c r="G307" s="226">
        <v>4203</v>
      </c>
      <c r="H307" s="227">
        <v>0.42522889114954232</v>
      </c>
      <c r="I307" s="226">
        <v>31362</v>
      </c>
      <c r="J307" s="227">
        <v>7.9809943533948546E-2</v>
      </c>
      <c r="K307" s="226">
        <v>3927</v>
      </c>
      <c r="L307" s="227">
        <v>0.30205570291777195</v>
      </c>
      <c r="M307" s="226">
        <v>51445</v>
      </c>
      <c r="N307" s="227">
        <v>0.21567654426012561</v>
      </c>
      <c r="O307" s="226">
        <v>389</v>
      </c>
      <c r="P307" s="227">
        <v>-0.45821727019498604</v>
      </c>
      <c r="Q307" s="226">
        <v>5715</v>
      </c>
      <c r="R307" s="227">
        <v>0.25936535918907011</v>
      </c>
      <c r="S307" s="226">
        <v>41754.553358124678</v>
      </c>
      <c r="T307" s="227">
        <v>0.24968242135466023</v>
      </c>
      <c r="U307" s="226">
        <v>16168</v>
      </c>
      <c r="V307" s="227">
        <v>0.16584943755408132</v>
      </c>
      <c r="W307" s="226">
        <v>4927</v>
      </c>
      <c r="X307" s="227">
        <v>2.0716801325875389E-2</v>
      </c>
      <c r="Y307" s="226">
        <v>9096</v>
      </c>
      <c r="Z307" s="227">
        <v>0.36679188580015021</v>
      </c>
      <c r="AA307" s="226">
        <v>11563</v>
      </c>
      <c r="AB307" s="227">
        <v>0.43443741471281472</v>
      </c>
      <c r="AC307" s="226">
        <v>1916</v>
      </c>
      <c r="AD307" s="227">
        <v>0.69257950530035339</v>
      </c>
      <c r="AE307" s="226">
        <v>1608</v>
      </c>
      <c r="AF307" s="227">
        <v>7.5187969924812581E-3</v>
      </c>
      <c r="AG307" s="226">
        <v>0</v>
      </c>
      <c r="AH307" s="227" t="s">
        <v>132</v>
      </c>
      <c r="AI307" s="226">
        <v>0</v>
      </c>
      <c r="AJ307" s="227" t="s">
        <v>132</v>
      </c>
      <c r="AK307" s="226">
        <v>438</v>
      </c>
      <c r="AL307" s="227">
        <v>-1.5730337078651679E-2</v>
      </c>
      <c r="AM307" s="226">
        <v>347</v>
      </c>
      <c r="AN307" s="227">
        <v>-0.55341055341055334</v>
      </c>
      <c r="AO307" s="226">
        <v>357</v>
      </c>
      <c r="AP307" s="227">
        <v>1.3486842105263159</v>
      </c>
      <c r="AQ307" s="226">
        <v>383</v>
      </c>
      <c r="AR307" s="227">
        <v>0.30272108843537415</v>
      </c>
      <c r="AS307" s="226">
        <v>146823.07546923432</v>
      </c>
      <c r="AT307" s="227">
        <v>0.19131621408357913</v>
      </c>
      <c r="AU307" s="228">
        <v>172299.13111917424</v>
      </c>
      <c r="AV307" s="229">
        <v>0.16910067844856047</v>
      </c>
    </row>
    <row r="308" spans="2:48" ht="15" hidden="1" customHeight="1" outlineLevel="1">
      <c r="B308" s="225" t="s">
        <v>13</v>
      </c>
      <c r="C308" s="226">
        <v>36002</v>
      </c>
      <c r="D308" s="227">
        <v>8.9582955026935362E-2</v>
      </c>
      <c r="E308" s="226">
        <v>3307</v>
      </c>
      <c r="F308" s="227">
        <v>0.28079008520526716</v>
      </c>
      <c r="G308" s="226">
        <v>3954</v>
      </c>
      <c r="H308" s="227">
        <v>0.16191595650896273</v>
      </c>
      <c r="I308" s="226">
        <v>21892</v>
      </c>
      <c r="J308" s="227">
        <v>-2.355040142729703E-2</v>
      </c>
      <c r="K308" s="226">
        <v>6406</v>
      </c>
      <c r="L308" s="227">
        <v>0.4398741290177568</v>
      </c>
      <c r="M308" s="226">
        <v>64572</v>
      </c>
      <c r="N308" s="227">
        <v>0.26927839915082652</v>
      </c>
      <c r="O308" s="226">
        <v>444</v>
      </c>
      <c r="P308" s="227">
        <v>-0.19999999999999996</v>
      </c>
      <c r="Q308" s="226">
        <v>8115</v>
      </c>
      <c r="R308" s="227">
        <v>1.0082150858849781E-2</v>
      </c>
      <c r="S308" s="226">
        <v>14754.447642996465</v>
      </c>
      <c r="T308" s="227">
        <v>-0.11637756780630071</v>
      </c>
      <c r="U308" s="226">
        <v>7036</v>
      </c>
      <c r="V308" s="227">
        <v>-8.9780077619663667E-2</v>
      </c>
      <c r="W308" s="226">
        <v>1277</v>
      </c>
      <c r="X308" s="227">
        <v>-0.39306083650190116</v>
      </c>
      <c r="Y308" s="226">
        <v>3788</v>
      </c>
      <c r="Z308" s="227">
        <v>-6.9516089412920645E-2</v>
      </c>
      <c r="AA308" s="226">
        <v>2654</v>
      </c>
      <c r="AB308" s="227">
        <v>-4.9086348978860661E-2</v>
      </c>
      <c r="AC308" s="226">
        <v>1740</v>
      </c>
      <c r="AD308" s="227">
        <v>0.77914110429447847</v>
      </c>
      <c r="AE308" s="226">
        <v>962</v>
      </c>
      <c r="AF308" s="227">
        <v>6.6518847006651782E-2</v>
      </c>
      <c r="AG308" s="226">
        <v>0</v>
      </c>
      <c r="AH308" s="227" t="s">
        <v>132</v>
      </c>
      <c r="AI308" s="226">
        <v>0</v>
      </c>
      <c r="AJ308" s="227" t="s">
        <v>132</v>
      </c>
      <c r="AK308" s="226">
        <v>450</v>
      </c>
      <c r="AL308" s="227">
        <v>-0.14933837429111529</v>
      </c>
      <c r="AM308" s="226">
        <v>766</v>
      </c>
      <c r="AN308" s="227">
        <v>0.35097001763668434</v>
      </c>
      <c r="AO308" s="226">
        <v>307</v>
      </c>
      <c r="AP308" s="227">
        <v>0.18992248062015493</v>
      </c>
      <c r="AQ308" s="226">
        <v>318</v>
      </c>
      <c r="AR308" s="227">
        <v>-0.19899244332493704</v>
      </c>
      <c r="AS308" s="226">
        <v>127989.56407889123</v>
      </c>
      <c r="AT308" s="227">
        <v>0.13621332075936854</v>
      </c>
      <c r="AU308" s="228">
        <v>163991.65366184621</v>
      </c>
      <c r="AV308" s="229">
        <v>0.12563871199202947</v>
      </c>
    </row>
    <row r="309" spans="2:48" ht="15" hidden="1" customHeight="1" outlineLevel="1">
      <c r="B309" s="225" t="s">
        <v>14</v>
      </c>
      <c r="C309" s="226">
        <v>42798</v>
      </c>
      <c r="D309" s="227">
        <v>0.11461832955699669</v>
      </c>
      <c r="E309" s="226">
        <v>2484</v>
      </c>
      <c r="F309" s="227">
        <v>0.2673469387755103</v>
      </c>
      <c r="G309" s="226">
        <v>3195</v>
      </c>
      <c r="H309" s="227">
        <v>-6.9598136284216627E-2</v>
      </c>
      <c r="I309" s="226">
        <v>18264</v>
      </c>
      <c r="J309" s="227">
        <v>-6.9397737694894546E-2</v>
      </c>
      <c r="K309" s="226">
        <v>4992</v>
      </c>
      <c r="L309" s="227">
        <v>0.10466917459614966</v>
      </c>
      <c r="M309" s="226">
        <v>73026</v>
      </c>
      <c r="N309" s="227">
        <v>0.5226438698915763</v>
      </c>
      <c r="O309" s="226">
        <v>475</v>
      </c>
      <c r="P309" s="227">
        <v>-0.22131147540983609</v>
      </c>
      <c r="Q309" s="226">
        <v>8421</v>
      </c>
      <c r="R309" s="227">
        <v>-0.11553408255435349</v>
      </c>
      <c r="S309" s="226">
        <v>2214.9343618302228</v>
      </c>
      <c r="T309" s="227">
        <v>0.41565480075041017</v>
      </c>
      <c r="U309" s="226">
        <v>322</v>
      </c>
      <c r="V309" s="227">
        <v>4.5454545454545414E-2</v>
      </c>
      <c r="W309" s="226">
        <v>14</v>
      </c>
      <c r="X309" s="227">
        <v>-0.65</v>
      </c>
      <c r="Y309" s="226">
        <v>1859</v>
      </c>
      <c r="Z309" s="227">
        <v>0.53890728476821192</v>
      </c>
      <c r="AA309" s="226">
        <v>20</v>
      </c>
      <c r="AB309" s="227">
        <v>4</v>
      </c>
      <c r="AC309" s="226">
        <v>1323</v>
      </c>
      <c r="AD309" s="227">
        <v>0.66624685138539053</v>
      </c>
      <c r="AE309" s="226">
        <v>810</v>
      </c>
      <c r="AF309" s="227">
        <v>-0.11956521739130432</v>
      </c>
      <c r="AG309" s="226">
        <v>0</v>
      </c>
      <c r="AH309" s="227" t="s">
        <v>132</v>
      </c>
      <c r="AI309" s="226">
        <v>0</v>
      </c>
      <c r="AJ309" s="227" t="s">
        <v>132</v>
      </c>
      <c r="AK309" s="226">
        <v>771</v>
      </c>
      <c r="AL309" s="227">
        <v>7.3816155988857934E-2</v>
      </c>
      <c r="AM309" s="226">
        <v>574</v>
      </c>
      <c r="AN309" s="227">
        <v>-0.25935483870967746</v>
      </c>
      <c r="AO309" s="226">
        <v>239</v>
      </c>
      <c r="AP309" s="227">
        <v>-0.44028103044496492</v>
      </c>
      <c r="AQ309" s="226">
        <v>349</v>
      </c>
      <c r="AR309" s="227">
        <v>-0.13613861386138615</v>
      </c>
      <c r="AS309" s="226">
        <v>117142.38957638491</v>
      </c>
      <c r="AT309" s="227">
        <v>0.25645579589733836</v>
      </c>
      <c r="AU309" s="228">
        <v>159940.50419471448</v>
      </c>
      <c r="AV309" s="229">
        <v>0.21508217284951714</v>
      </c>
    </row>
    <row r="310" spans="2:48" ht="15" hidden="1" customHeight="1" outlineLevel="1">
      <c r="B310" s="225" t="s">
        <v>15</v>
      </c>
      <c r="C310" s="226">
        <v>52429</v>
      </c>
      <c r="D310" s="227">
        <v>3.2026298177237011E-2</v>
      </c>
      <c r="E310" s="226">
        <v>2277</v>
      </c>
      <c r="F310" s="227">
        <v>-6.3733552631578982E-2</v>
      </c>
      <c r="G310" s="226">
        <v>4165</v>
      </c>
      <c r="H310" s="227">
        <v>0.20619750941210535</v>
      </c>
      <c r="I310" s="226">
        <v>17785</v>
      </c>
      <c r="J310" s="227">
        <v>-7.2925354462051728E-2</v>
      </c>
      <c r="K310" s="226">
        <v>6013</v>
      </c>
      <c r="L310" s="227">
        <v>4.4286210489753453E-2</v>
      </c>
      <c r="M310" s="226">
        <v>70430</v>
      </c>
      <c r="N310" s="227">
        <v>0.50305177344316876</v>
      </c>
      <c r="O310" s="226">
        <v>593</v>
      </c>
      <c r="P310" s="227">
        <v>0.17658730158730163</v>
      </c>
      <c r="Q310" s="226">
        <v>10436</v>
      </c>
      <c r="R310" s="227">
        <v>-4.833120554440995E-2</v>
      </c>
      <c r="S310" s="226">
        <v>1736.0695900176672</v>
      </c>
      <c r="T310" s="227">
        <v>7.9767930713489088E-2</v>
      </c>
      <c r="U310" s="226">
        <v>244</v>
      </c>
      <c r="V310" s="227">
        <v>-0.59128978224455619</v>
      </c>
      <c r="W310" s="226">
        <v>3</v>
      </c>
      <c r="X310" s="227">
        <v>-0.85714285714285721</v>
      </c>
      <c r="Y310" s="226">
        <v>1474</v>
      </c>
      <c r="Z310" s="227">
        <v>0.51802265705458295</v>
      </c>
      <c r="AA310" s="226">
        <v>16</v>
      </c>
      <c r="AB310" s="227">
        <v>0.45454545454545459</v>
      </c>
      <c r="AC310" s="226">
        <v>1243</v>
      </c>
      <c r="AD310" s="227">
        <v>0.7408963585434174</v>
      </c>
      <c r="AE310" s="226">
        <v>827</v>
      </c>
      <c r="AF310" s="227">
        <v>-0.12579281183932345</v>
      </c>
      <c r="AG310" s="226">
        <v>0</v>
      </c>
      <c r="AH310" s="227" t="s">
        <v>132</v>
      </c>
      <c r="AI310" s="226">
        <v>0</v>
      </c>
      <c r="AJ310" s="227" t="s">
        <v>132</v>
      </c>
      <c r="AK310" s="226">
        <v>822</v>
      </c>
      <c r="AL310" s="227">
        <v>-0.11038961038961037</v>
      </c>
      <c r="AM310" s="226">
        <v>437</v>
      </c>
      <c r="AN310" s="227">
        <v>-0.11538461538461542</v>
      </c>
      <c r="AO310" s="226">
        <v>232</v>
      </c>
      <c r="AP310" s="227">
        <v>-0.36956521739130432</v>
      </c>
      <c r="AQ310" s="226">
        <v>372</v>
      </c>
      <c r="AR310" s="227">
        <v>-0.52061855670103085</v>
      </c>
      <c r="AS310" s="226">
        <v>117369.33736346358</v>
      </c>
      <c r="AT310" s="227">
        <v>0.23566125965991525</v>
      </c>
      <c r="AU310" s="228">
        <v>169798.36938976179</v>
      </c>
      <c r="AV310" s="229">
        <v>0.16470096103860943</v>
      </c>
    </row>
    <row r="311" spans="2:48" ht="15" hidden="1" customHeight="1" outlineLevel="1">
      <c r="B311" s="225" t="s">
        <v>16</v>
      </c>
      <c r="C311" s="226">
        <v>42434</v>
      </c>
      <c r="D311" s="227">
        <v>9.0147719974309481E-2</v>
      </c>
      <c r="E311" s="226">
        <v>2910</v>
      </c>
      <c r="F311" s="227">
        <v>3.1023784901758056E-3</v>
      </c>
      <c r="G311" s="226">
        <v>4503</v>
      </c>
      <c r="H311" s="227">
        <v>-2.0448118338046606E-2</v>
      </c>
      <c r="I311" s="226">
        <v>16174</v>
      </c>
      <c r="J311" s="227">
        <v>2.9928680590932233E-2</v>
      </c>
      <c r="K311" s="226">
        <v>4130</v>
      </c>
      <c r="L311" s="227">
        <v>-7.9358002674988826E-2</v>
      </c>
      <c r="M311" s="226">
        <v>72360</v>
      </c>
      <c r="N311" s="227">
        <v>0.60978865406006677</v>
      </c>
      <c r="O311" s="226">
        <v>635</v>
      </c>
      <c r="P311" s="227">
        <v>0.41425389755011133</v>
      </c>
      <c r="Q311" s="226">
        <v>7638</v>
      </c>
      <c r="R311" s="227">
        <v>-0.21135776974703147</v>
      </c>
      <c r="S311" s="226">
        <v>2278.2558412159428</v>
      </c>
      <c r="T311" s="227">
        <v>1.5712835471843092</v>
      </c>
      <c r="U311" s="226">
        <v>239</v>
      </c>
      <c r="V311" s="227">
        <v>2.8548387096774195</v>
      </c>
      <c r="W311" s="226">
        <v>41</v>
      </c>
      <c r="X311" s="227">
        <v>0.95238095238095233</v>
      </c>
      <c r="Y311" s="226">
        <v>1954</v>
      </c>
      <c r="Z311" s="227">
        <v>1.4486215538847116</v>
      </c>
      <c r="AA311" s="226">
        <v>39</v>
      </c>
      <c r="AB311" s="227">
        <v>5.5</v>
      </c>
      <c r="AC311" s="226">
        <v>1151</v>
      </c>
      <c r="AD311" s="227">
        <v>0.63262411347517733</v>
      </c>
      <c r="AE311" s="226">
        <v>820</v>
      </c>
      <c r="AF311" s="227">
        <v>-3.6427732079906017E-2</v>
      </c>
      <c r="AG311" s="226">
        <v>0</v>
      </c>
      <c r="AH311" s="227" t="s">
        <v>132</v>
      </c>
      <c r="AI311" s="226">
        <v>0</v>
      </c>
      <c r="AJ311" s="227" t="s">
        <v>132</v>
      </c>
      <c r="AK311" s="226">
        <v>738</v>
      </c>
      <c r="AL311" s="227">
        <v>0.42471042471042475</v>
      </c>
      <c r="AM311" s="226">
        <v>365</v>
      </c>
      <c r="AN311" s="227">
        <v>-0.42155309033280508</v>
      </c>
      <c r="AO311" s="226">
        <v>438</v>
      </c>
      <c r="AP311" s="227">
        <v>8.1481481481481488E-2</v>
      </c>
      <c r="AQ311" s="226">
        <v>374</v>
      </c>
      <c r="AR311" s="227">
        <v>-0.40822784810126578</v>
      </c>
      <c r="AS311" s="226">
        <v>114521.39394390288</v>
      </c>
      <c r="AT311" s="227">
        <v>0.31031840842298397</v>
      </c>
      <c r="AU311" s="228">
        <v>156955.48409162284</v>
      </c>
      <c r="AV311" s="229">
        <v>0.24247689839532161</v>
      </c>
    </row>
    <row r="312" spans="2:48" ht="15" hidden="1" customHeight="1" outlineLevel="1">
      <c r="B312" s="225" t="s">
        <v>17</v>
      </c>
      <c r="C312" s="226">
        <v>30637</v>
      </c>
      <c r="D312" s="227">
        <v>-1.8170747340084614E-2</v>
      </c>
      <c r="E312" s="226">
        <v>2579</v>
      </c>
      <c r="F312" s="227">
        <v>0.15702108568864959</v>
      </c>
      <c r="G312" s="226">
        <v>2509</v>
      </c>
      <c r="H312" s="227">
        <v>-9.0612540775643402E-2</v>
      </c>
      <c r="I312" s="226">
        <v>14939</v>
      </c>
      <c r="J312" s="227">
        <v>6.5549215406562E-2</v>
      </c>
      <c r="K312" s="226">
        <v>5538</v>
      </c>
      <c r="L312" s="227">
        <v>0.27281084808090084</v>
      </c>
      <c r="M312" s="226">
        <v>64076</v>
      </c>
      <c r="N312" s="227">
        <v>0.87252695870715091</v>
      </c>
      <c r="O312" s="226">
        <v>741</v>
      </c>
      <c r="P312" s="227">
        <v>0.60043196544276456</v>
      </c>
      <c r="Q312" s="226">
        <v>7780</v>
      </c>
      <c r="R312" s="227">
        <v>0.1211990200317048</v>
      </c>
      <c r="S312" s="226">
        <v>1743.0546699475767</v>
      </c>
      <c r="T312" s="227">
        <v>0.13636186325135191</v>
      </c>
      <c r="U312" s="226">
        <v>290</v>
      </c>
      <c r="V312" s="227">
        <v>3.4615384615384617</v>
      </c>
      <c r="W312" s="226">
        <v>34</v>
      </c>
      <c r="X312" s="227">
        <v>1.6153846153846154</v>
      </c>
      <c r="Y312" s="226">
        <v>1406</v>
      </c>
      <c r="Z312" s="227">
        <v>-2.2253129346314293E-2</v>
      </c>
      <c r="AA312" s="226">
        <v>8</v>
      </c>
      <c r="AB312" s="227">
        <v>-0.5</v>
      </c>
      <c r="AC312" s="226">
        <v>934</v>
      </c>
      <c r="AD312" s="227">
        <v>0.37151248164464024</v>
      </c>
      <c r="AE312" s="226">
        <v>708</v>
      </c>
      <c r="AF312" s="227">
        <v>-0.19270239452679594</v>
      </c>
      <c r="AG312" s="226">
        <v>0</v>
      </c>
      <c r="AH312" s="227" t="s">
        <v>132</v>
      </c>
      <c r="AI312" s="226">
        <v>0</v>
      </c>
      <c r="AJ312" s="227" t="s">
        <v>132</v>
      </c>
      <c r="AK312" s="226">
        <v>473</v>
      </c>
      <c r="AL312" s="227">
        <v>1.0745614035087718</v>
      </c>
      <c r="AM312" s="226">
        <v>343</v>
      </c>
      <c r="AN312" s="227">
        <v>-0.34790874524714832</v>
      </c>
      <c r="AO312" s="226">
        <v>285</v>
      </c>
      <c r="AP312" s="227">
        <v>-4.0404040404040442E-2</v>
      </c>
      <c r="AQ312" s="226">
        <v>309</v>
      </c>
      <c r="AR312" s="227">
        <v>-7.7611940298507487E-2</v>
      </c>
      <c r="AS312" s="226">
        <v>102959.2974561851</v>
      </c>
      <c r="AT312" s="227">
        <v>0.48234432985696629</v>
      </c>
      <c r="AU312" s="228">
        <v>133596.27928543778</v>
      </c>
      <c r="AV312" s="229">
        <v>0.32718798689690543</v>
      </c>
    </row>
    <row r="313" spans="2:48" ht="15" hidden="1" customHeight="1" outlineLevel="1">
      <c r="B313" s="225" t="s">
        <v>18</v>
      </c>
      <c r="C313" s="226">
        <v>35380</v>
      </c>
      <c r="D313" s="227">
        <v>0.36402189837304344</v>
      </c>
      <c r="E313" s="226">
        <v>2541</v>
      </c>
      <c r="F313" s="227">
        <v>0.11938325991189425</v>
      </c>
      <c r="G313" s="226">
        <v>2222</v>
      </c>
      <c r="H313" s="227">
        <v>-7.6475477971737371E-2</v>
      </c>
      <c r="I313" s="226">
        <v>19436</v>
      </c>
      <c r="J313" s="227">
        <v>-0.10358822986809335</v>
      </c>
      <c r="K313" s="226">
        <v>8714</v>
      </c>
      <c r="L313" s="227">
        <v>0.20525587828492386</v>
      </c>
      <c r="M313" s="226">
        <v>60069</v>
      </c>
      <c r="N313" s="227">
        <v>0.48285566170480632</v>
      </c>
      <c r="O313" s="226">
        <v>615</v>
      </c>
      <c r="P313" s="227">
        <v>1.0847457627118646</v>
      </c>
      <c r="Q313" s="226">
        <v>6051</v>
      </c>
      <c r="R313" s="227">
        <v>-0.3929574638844302</v>
      </c>
      <c r="S313" s="226">
        <v>1590.8179106917842</v>
      </c>
      <c r="T313" s="227">
        <v>-0.69705919705303954</v>
      </c>
      <c r="U313" s="226">
        <v>131</v>
      </c>
      <c r="V313" s="227">
        <v>-0.89676910953506694</v>
      </c>
      <c r="W313" s="226">
        <v>39</v>
      </c>
      <c r="X313" s="227">
        <v>-0.94205052005943535</v>
      </c>
      <c r="Y313" s="226">
        <v>1410</v>
      </c>
      <c r="Z313" s="227">
        <v>-0.34326967862133206</v>
      </c>
      <c r="AA313" s="226">
        <v>13</v>
      </c>
      <c r="AB313" s="227">
        <v>-0.98846495119787048</v>
      </c>
      <c r="AC313" s="226">
        <v>1446</v>
      </c>
      <c r="AD313" s="227">
        <v>1.2211981566820276</v>
      </c>
      <c r="AE313" s="226">
        <v>894</v>
      </c>
      <c r="AF313" s="227">
        <v>-9.966777408637828E-3</v>
      </c>
      <c r="AG313" s="226">
        <v>0</v>
      </c>
      <c r="AH313" s="227" t="s">
        <v>132</v>
      </c>
      <c r="AI313" s="226">
        <v>0</v>
      </c>
      <c r="AJ313" s="227" t="s">
        <v>132</v>
      </c>
      <c r="AK313" s="226">
        <v>462</v>
      </c>
      <c r="AL313" s="227">
        <v>0.81176470588235294</v>
      </c>
      <c r="AM313" s="226">
        <v>281</v>
      </c>
      <c r="AN313" s="227">
        <v>-0.71001031991744068</v>
      </c>
      <c r="AO313" s="226">
        <v>276</v>
      </c>
      <c r="AP313" s="227">
        <v>0.18454935622317592</v>
      </c>
      <c r="AQ313" s="226">
        <v>266</v>
      </c>
      <c r="AR313" s="227">
        <v>-0.17391304347826086</v>
      </c>
      <c r="AS313" s="226">
        <v>104866.03915771682</v>
      </c>
      <c r="AT313" s="227">
        <v>0.1275657551744771</v>
      </c>
      <c r="AU313" s="228">
        <v>140246.40317961518</v>
      </c>
      <c r="AV313" s="229">
        <v>0.17913407817049198</v>
      </c>
    </row>
    <row r="314" spans="2:48" ht="15" hidden="1" customHeight="1" outlineLevel="1">
      <c r="B314" s="225" t="s">
        <v>19</v>
      </c>
      <c r="C314" s="226">
        <v>24075</v>
      </c>
      <c r="D314" s="227">
        <v>-0.12195922535468107</v>
      </c>
      <c r="E314" s="226">
        <v>2568</v>
      </c>
      <c r="F314" s="227">
        <v>-1.2687427912341454E-2</v>
      </c>
      <c r="G314" s="226">
        <v>3448</v>
      </c>
      <c r="H314" s="227">
        <v>0.35215686274509794</v>
      </c>
      <c r="I314" s="226">
        <v>23283</v>
      </c>
      <c r="J314" s="227">
        <v>5.3767820773930719E-2</v>
      </c>
      <c r="K314" s="226">
        <v>8666</v>
      </c>
      <c r="L314" s="227">
        <v>-1.9683257918552077E-2</v>
      </c>
      <c r="M314" s="226">
        <v>45135</v>
      </c>
      <c r="N314" s="227">
        <v>0.24920428440950992</v>
      </c>
      <c r="O314" s="226">
        <v>414</v>
      </c>
      <c r="P314" s="227">
        <v>7.5324675324675239E-2</v>
      </c>
      <c r="Q314" s="226">
        <v>10095</v>
      </c>
      <c r="R314" s="227">
        <v>-0.12156282631395754</v>
      </c>
      <c r="S314" s="226">
        <v>17589.629919745283</v>
      </c>
      <c r="T314" s="227">
        <v>0.21242669841532003</v>
      </c>
      <c r="U314" s="226">
        <v>8466</v>
      </c>
      <c r="V314" s="227">
        <v>0.28662613981762908</v>
      </c>
      <c r="W314" s="226">
        <v>2105</v>
      </c>
      <c r="X314" s="227">
        <v>0.28903857930189836</v>
      </c>
      <c r="Y314" s="226">
        <v>3828</v>
      </c>
      <c r="Z314" s="227">
        <v>5.4255026163591236E-2</v>
      </c>
      <c r="AA314" s="226">
        <v>3190</v>
      </c>
      <c r="AB314" s="227">
        <v>0.19744744744744747</v>
      </c>
      <c r="AC314" s="226">
        <v>1385</v>
      </c>
      <c r="AD314" s="227">
        <v>0.61046511627906974</v>
      </c>
      <c r="AE314" s="226">
        <v>971</v>
      </c>
      <c r="AF314" s="227">
        <v>-2.0181634712411745E-2</v>
      </c>
      <c r="AG314" s="226">
        <v>0</v>
      </c>
      <c r="AH314" s="227" t="s">
        <v>132</v>
      </c>
      <c r="AI314" s="226">
        <v>0</v>
      </c>
      <c r="AJ314" s="227" t="s">
        <v>132</v>
      </c>
      <c r="AK314" s="226">
        <v>674</v>
      </c>
      <c r="AL314" s="227">
        <v>1.0179640718562872</v>
      </c>
      <c r="AM314" s="226">
        <v>601</v>
      </c>
      <c r="AN314" s="227">
        <v>-0.42870722433460073</v>
      </c>
      <c r="AO314" s="226">
        <v>184</v>
      </c>
      <c r="AP314" s="227">
        <v>-0.11961722488038273</v>
      </c>
      <c r="AQ314" s="226">
        <v>264</v>
      </c>
      <c r="AR314" s="227">
        <v>-0.25423728813559321</v>
      </c>
      <c r="AS314" s="226">
        <v>115279.58537325436</v>
      </c>
      <c r="AT314" s="227">
        <v>0.12577226929854257</v>
      </c>
      <c r="AU314" s="228">
        <v>139354.46341402899</v>
      </c>
      <c r="AV314" s="229">
        <v>7.3449705817026256E-2</v>
      </c>
    </row>
    <row r="315" spans="2:48" ht="15" hidden="1" customHeight="1" outlineLevel="1">
      <c r="B315" s="225" t="s">
        <v>20</v>
      </c>
      <c r="C315" s="226">
        <v>32623</v>
      </c>
      <c r="D315" s="227">
        <v>0.43454553449716382</v>
      </c>
      <c r="E315" s="226">
        <v>4492</v>
      </c>
      <c r="F315" s="227">
        <v>0.57172848145556343</v>
      </c>
      <c r="G315" s="226">
        <v>4461</v>
      </c>
      <c r="H315" s="227">
        <v>-2.1066491112574082E-2</v>
      </c>
      <c r="I315" s="226">
        <v>28844</v>
      </c>
      <c r="J315" s="227">
        <v>3.4020433769492708E-2</v>
      </c>
      <c r="K315" s="226">
        <v>8236</v>
      </c>
      <c r="L315" s="227">
        <v>-0.15031466006396366</v>
      </c>
      <c r="M315" s="226">
        <v>44586</v>
      </c>
      <c r="N315" s="227">
        <v>0.13447494974682583</v>
      </c>
      <c r="O315" s="226">
        <v>438</v>
      </c>
      <c r="P315" s="227">
        <v>2.3435114503816794</v>
      </c>
      <c r="Q315" s="226">
        <v>8225</v>
      </c>
      <c r="R315" s="227">
        <v>-0.24810311728677215</v>
      </c>
      <c r="S315" s="226">
        <v>39732.152464810737</v>
      </c>
      <c r="T315" s="227">
        <v>8.8640220816317949E-2</v>
      </c>
      <c r="U315" s="226">
        <v>13930</v>
      </c>
      <c r="V315" s="227">
        <v>-3.0079376131458058E-2</v>
      </c>
      <c r="W315" s="226">
        <v>4919</v>
      </c>
      <c r="X315" s="227">
        <v>4.3044953350296788E-2</v>
      </c>
      <c r="Y315" s="226">
        <v>8920</v>
      </c>
      <c r="Z315" s="227">
        <v>0.13949923352069504</v>
      </c>
      <c r="AA315" s="226">
        <v>11963</v>
      </c>
      <c r="AB315" s="227">
        <v>0.24744525547445262</v>
      </c>
      <c r="AC315" s="226">
        <v>1294</v>
      </c>
      <c r="AD315" s="227">
        <v>8.9225589225589319E-2</v>
      </c>
      <c r="AE315" s="226">
        <v>1496</v>
      </c>
      <c r="AF315" s="227">
        <v>5.5751587861679663E-2</v>
      </c>
      <c r="AG315" s="226">
        <v>0</v>
      </c>
      <c r="AH315" s="227" t="s">
        <v>132</v>
      </c>
      <c r="AI315" s="226">
        <v>0</v>
      </c>
      <c r="AJ315" s="227" t="s">
        <v>132</v>
      </c>
      <c r="AK315" s="226">
        <v>382</v>
      </c>
      <c r="AL315" s="227">
        <v>0.42537313432835822</v>
      </c>
      <c r="AM315" s="226">
        <v>790</v>
      </c>
      <c r="AN315" s="227">
        <v>-2.7093596059113323E-2</v>
      </c>
      <c r="AO315" s="226">
        <v>149</v>
      </c>
      <c r="AP315" s="227">
        <v>-0.15819209039548021</v>
      </c>
      <c r="AQ315" s="226">
        <v>340</v>
      </c>
      <c r="AR315" s="227">
        <v>-0.50073421439060206</v>
      </c>
      <c r="AS315" s="226">
        <v>143468.6973288554</v>
      </c>
      <c r="AT315" s="227">
        <v>5.1715553390511815E-2</v>
      </c>
      <c r="AU315" s="228">
        <v>176092.13187438986</v>
      </c>
      <c r="AV315" s="229">
        <v>0.10641932430294587</v>
      </c>
    </row>
    <row r="316" spans="2:48" ht="15" hidden="1" customHeight="1" outlineLevel="1">
      <c r="B316" s="225" t="s">
        <v>21</v>
      </c>
      <c r="C316" s="226">
        <v>18282</v>
      </c>
      <c r="D316" s="227">
        <v>-1.8310691080921426E-2</v>
      </c>
      <c r="E316" s="226">
        <v>3858</v>
      </c>
      <c r="F316" s="227">
        <v>0.36566371681415921</v>
      </c>
      <c r="G316" s="226">
        <v>4609</v>
      </c>
      <c r="H316" s="227">
        <v>-0.10988798764001551</v>
      </c>
      <c r="I316" s="226">
        <v>24895</v>
      </c>
      <c r="J316" s="227">
        <v>7.0792880258898627E-3</v>
      </c>
      <c r="K316" s="226">
        <v>6935</v>
      </c>
      <c r="L316" s="227">
        <v>-0.11180840163934425</v>
      </c>
      <c r="M316" s="226">
        <v>40893</v>
      </c>
      <c r="N316" s="227">
        <v>0.11522308279698912</v>
      </c>
      <c r="O316" s="226">
        <v>877</v>
      </c>
      <c r="P316" s="227">
        <v>10.101265822784811</v>
      </c>
      <c r="Q316" s="226">
        <v>6945</v>
      </c>
      <c r="R316" s="227">
        <v>-0.12233034247440921</v>
      </c>
      <c r="S316" s="226">
        <v>35625.469082905198</v>
      </c>
      <c r="T316" s="227">
        <v>0.16110486906981092</v>
      </c>
      <c r="U316" s="226">
        <v>13173</v>
      </c>
      <c r="V316" s="227">
        <v>0.18323901913230944</v>
      </c>
      <c r="W316" s="226">
        <v>4889</v>
      </c>
      <c r="X316" s="227">
        <v>0.11265361857077827</v>
      </c>
      <c r="Y316" s="226">
        <v>7763</v>
      </c>
      <c r="Z316" s="227">
        <v>0.17319026749282163</v>
      </c>
      <c r="AA316" s="226">
        <v>9800</v>
      </c>
      <c r="AB316" s="227">
        <v>0.1478097915202623</v>
      </c>
      <c r="AC316" s="226">
        <v>992</v>
      </c>
      <c r="AD316" s="227">
        <v>7.3593073593073655E-2</v>
      </c>
      <c r="AE316" s="226">
        <v>1431</v>
      </c>
      <c r="AF316" s="227">
        <v>0.22203245089666956</v>
      </c>
      <c r="AG316" s="226">
        <v>0</v>
      </c>
      <c r="AH316" s="227" t="s">
        <v>132</v>
      </c>
      <c r="AI316" s="226">
        <v>0</v>
      </c>
      <c r="AJ316" s="227" t="s">
        <v>132</v>
      </c>
      <c r="AK316" s="226">
        <v>321</v>
      </c>
      <c r="AL316" s="227">
        <v>-0.21323529411764708</v>
      </c>
      <c r="AM316" s="226">
        <v>1071</v>
      </c>
      <c r="AN316" s="227">
        <v>4.6904315196998336E-3</v>
      </c>
      <c r="AO316" s="226">
        <v>153</v>
      </c>
      <c r="AP316" s="227">
        <v>-6.1349693251533721E-2</v>
      </c>
      <c r="AQ316" s="226">
        <v>270</v>
      </c>
      <c r="AR316" s="227">
        <v>-0.38636363636363635</v>
      </c>
      <c r="AS316" s="226">
        <v>128886.01015918652</v>
      </c>
      <c r="AT316" s="227">
        <v>7.3649738591454073E-2</v>
      </c>
      <c r="AU316" s="228">
        <v>147167.99184849541</v>
      </c>
      <c r="AV316" s="229">
        <v>6.129918582875149E-2</v>
      </c>
    </row>
    <row r="317" spans="2:48" ht="15" hidden="1" customHeight="1" outlineLevel="1">
      <c r="B317" s="225" t="s">
        <v>22</v>
      </c>
      <c r="C317" s="226">
        <v>19609</v>
      </c>
      <c r="D317" s="227">
        <v>0.13183261183261186</v>
      </c>
      <c r="E317" s="226">
        <v>4088</v>
      </c>
      <c r="F317" s="227">
        <v>0.4189517528635891</v>
      </c>
      <c r="G317" s="226">
        <v>4774</v>
      </c>
      <c r="H317" s="227">
        <v>7.5225225225225234E-2</v>
      </c>
      <c r="I317" s="226">
        <v>30929</v>
      </c>
      <c r="J317" s="227">
        <v>0.12203881734083066</v>
      </c>
      <c r="K317" s="226">
        <v>4440</v>
      </c>
      <c r="L317" s="227">
        <v>-5.8524173027989845E-2</v>
      </c>
      <c r="M317" s="226">
        <v>43569</v>
      </c>
      <c r="N317" s="227">
        <v>7.2098230763552262E-2</v>
      </c>
      <c r="O317" s="226">
        <v>514</v>
      </c>
      <c r="P317" s="227">
        <v>3.145161290322581</v>
      </c>
      <c r="Q317" s="226">
        <v>8533</v>
      </c>
      <c r="R317" s="227">
        <v>-0.17363935696300603</v>
      </c>
      <c r="S317" s="226">
        <v>38978.507986156532</v>
      </c>
      <c r="T317" s="227">
        <v>0.26284041607328379</v>
      </c>
      <c r="U317" s="226">
        <v>14189</v>
      </c>
      <c r="V317" s="227">
        <v>0.18547915448241281</v>
      </c>
      <c r="W317" s="226">
        <v>4729</v>
      </c>
      <c r="X317" s="227">
        <v>0.11533018867924527</v>
      </c>
      <c r="Y317" s="226">
        <v>7872</v>
      </c>
      <c r="Z317" s="227">
        <v>0.20717681337218208</v>
      </c>
      <c r="AA317" s="226">
        <v>12188</v>
      </c>
      <c r="AB317" s="227">
        <v>0.49803343166175029</v>
      </c>
      <c r="AC317" s="226">
        <v>1144</v>
      </c>
      <c r="AD317" s="227">
        <v>0.21443736730360929</v>
      </c>
      <c r="AE317" s="226">
        <v>1482</v>
      </c>
      <c r="AF317" s="227">
        <v>0.16235294117647059</v>
      </c>
      <c r="AG317" s="226">
        <v>0</v>
      </c>
      <c r="AH317" s="227" t="s">
        <v>132</v>
      </c>
      <c r="AI317" s="226">
        <v>0</v>
      </c>
      <c r="AJ317" s="227" t="s">
        <v>132</v>
      </c>
      <c r="AK317" s="226">
        <v>654</v>
      </c>
      <c r="AL317" s="227">
        <v>0.31854838709677424</v>
      </c>
      <c r="AM317" s="226">
        <v>1298</v>
      </c>
      <c r="AN317" s="227">
        <v>0.17148014440433212</v>
      </c>
      <c r="AO317" s="226">
        <v>150</v>
      </c>
      <c r="AP317" s="227">
        <v>-0.46808510638297873</v>
      </c>
      <c r="AQ317" s="226">
        <v>351</v>
      </c>
      <c r="AR317" s="227">
        <v>-9.9999999999999978E-2</v>
      </c>
      <c r="AS317" s="226">
        <v>140909.17970446526</v>
      </c>
      <c r="AT317" s="227">
        <v>0.1178957782817065</v>
      </c>
      <c r="AU317" s="228">
        <v>160518.3115370771</v>
      </c>
      <c r="AV317" s="229">
        <v>0.11958130414973911</v>
      </c>
    </row>
    <row r="318" spans="2:48" collapsed="1">
      <c r="B318" s="238">
        <v>1986</v>
      </c>
      <c r="C318" s="239">
        <v>387293</v>
      </c>
      <c r="D318" s="240">
        <v>9.8709779913644935E-2</v>
      </c>
      <c r="E318" s="239">
        <v>37657</v>
      </c>
      <c r="F318" s="240">
        <v>0.1771859076557567</v>
      </c>
      <c r="G318" s="239">
        <v>45512</v>
      </c>
      <c r="H318" s="240">
        <v>4.3565991011648153E-2</v>
      </c>
      <c r="I318" s="239">
        <v>276323</v>
      </c>
      <c r="J318" s="240">
        <v>1.9299792320659925E-2</v>
      </c>
      <c r="K318" s="239">
        <v>75191</v>
      </c>
      <c r="L318" s="240">
        <v>7.8300899169666316E-2</v>
      </c>
      <c r="M318" s="239">
        <v>677782</v>
      </c>
      <c r="N318" s="240">
        <v>0.34416281103678603</v>
      </c>
      <c r="O318" s="239">
        <v>6506</v>
      </c>
      <c r="P318" s="240">
        <v>0.37518495032762633</v>
      </c>
      <c r="Q318" s="239">
        <v>94866</v>
      </c>
      <c r="R318" s="240">
        <v>-0.12717938337826273</v>
      </c>
      <c r="S318" s="239">
        <v>237030.14672972291</v>
      </c>
      <c r="T318" s="240">
        <v>9.975679295176243E-2</v>
      </c>
      <c r="U318" s="239">
        <v>89390</v>
      </c>
      <c r="V318" s="240">
        <v>2.9850574315372302E-2</v>
      </c>
      <c r="W318" s="239">
        <v>27175</v>
      </c>
      <c r="X318" s="240">
        <v>-5.5866309974637818E-2</v>
      </c>
      <c r="Y318" s="239">
        <v>58038</v>
      </c>
      <c r="Z318" s="240">
        <v>0.17274545858675672</v>
      </c>
      <c r="AA318" s="239">
        <v>62427</v>
      </c>
      <c r="AB318" s="240">
        <v>0.23720718221094761</v>
      </c>
      <c r="AC318" s="239">
        <v>16450</v>
      </c>
      <c r="AD318" s="240">
        <v>0.55599697313658725</v>
      </c>
      <c r="AE318" s="239">
        <v>13332</v>
      </c>
      <c r="AF318" s="240">
        <v>-1.0979228486646897E-2</v>
      </c>
      <c r="AG318" s="239">
        <v>0</v>
      </c>
      <c r="AH318" s="240" t="s">
        <v>132</v>
      </c>
      <c r="AI318" s="239">
        <v>0</v>
      </c>
      <c r="AJ318" s="240" t="s">
        <v>132</v>
      </c>
      <c r="AK318" s="239">
        <v>6893</v>
      </c>
      <c r="AL318" s="240">
        <v>0.19545612209503993</v>
      </c>
      <c r="AM318" s="239">
        <v>7324</v>
      </c>
      <c r="AN318" s="240">
        <v>-0.21943941170201431</v>
      </c>
      <c r="AO318" s="239">
        <v>2908</v>
      </c>
      <c r="AP318" s="240">
        <v>-7.535771065182828E-2</v>
      </c>
      <c r="AQ318" s="239">
        <v>3920</v>
      </c>
      <c r="AR318" s="240">
        <v>-0.27741935483870972</v>
      </c>
      <c r="AS318" s="239">
        <v>1501695.8673140008</v>
      </c>
      <c r="AT318" s="240">
        <v>0.15747954667460684</v>
      </c>
      <c r="AU318" s="241">
        <v>1888988.9660237809</v>
      </c>
      <c r="AV318" s="242">
        <v>0.14492342328919738</v>
      </c>
    </row>
    <row r="319" spans="2:48" ht="15" hidden="1" customHeight="1" outlineLevel="1">
      <c r="B319" s="225" t="s">
        <v>11</v>
      </c>
      <c r="C319" s="226">
        <v>23949</v>
      </c>
      <c r="D319" s="227">
        <v>0.14593999712904915</v>
      </c>
      <c r="E319" s="226">
        <v>3598</v>
      </c>
      <c r="F319" s="227">
        <v>0.35927465054778995</v>
      </c>
      <c r="G319" s="226">
        <v>3886</v>
      </c>
      <c r="H319" s="227">
        <v>2.8387096774193932E-3</v>
      </c>
      <c r="I319" s="226">
        <v>27136</v>
      </c>
      <c r="J319" s="227">
        <v>3.0494056886795962E-2</v>
      </c>
      <c r="K319" s="226">
        <v>4865</v>
      </c>
      <c r="L319" s="227">
        <v>0.2404385517593064</v>
      </c>
      <c r="M319" s="226">
        <v>43815</v>
      </c>
      <c r="N319" s="227">
        <v>0.23027461110799119</v>
      </c>
      <c r="O319" s="226">
        <v>418</v>
      </c>
      <c r="P319" s="227" t="s">
        <v>132</v>
      </c>
      <c r="Q319" s="226">
        <v>8368</v>
      </c>
      <c r="R319" s="227">
        <v>0.10570824524312905</v>
      </c>
      <c r="S319" s="226">
        <v>42076.154542833669</v>
      </c>
      <c r="T319" s="227">
        <v>0.31495871782710583</v>
      </c>
      <c r="U319" s="226">
        <v>18856</v>
      </c>
      <c r="V319" s="227">
        <v>0.40287181013317452</v>
      </c>
      <c r="W319" s="226">
        <v>6101</v>
      </c>
      <c r="X319" s="227">
        <v>0.58880208333333339</v>
      </c>
      <c r="Y319" s="226">
        <v>7604</v>
      </c>
      <c r="Z319" s="227">
        <v>0.16286894020492437</v>
      </c>
      <c r="AA319" s="226">
        <v>9514</v>
      </c>
      <c r="AB319" s="227">
        <v>0.1633651259476645</v>
      </c>
      <c r="AC319" s="226">
        <v>1003</v>
      </c>
      <c r="AD319" s="227">
        <v>-0.19888178913738019</v>
      </c>
      <c r="AE319" s="226">
        <v>1631</v>
      </c>
      <c r="AF319" s="227">
        <v>0.35352697095435692</v>
      </c>
      <c r="AG319" s="226">
        <v>0</v>
      </c>
      <c r="AH319" s="227" t="s">
        <v>132</v>
      </c>
      <c r="AI319" s="226">
        <v>0</v>
      </c>
      <c r="AJ319" s="227" t="s">
        <v>132</v>
      </c>
      <c r="AK319" s="226">
        <v>643</v>
      </c>
      <c r="AL319" s="227">
        <v>0.49883449883449882</v>
      </c>
      <c r="AM319" s="226">
        <v>606</v>
      </c>
      <c r="AN319" s="227">
        <v>-0.18548387096774188</v>
      </c>
      <c r="AO319" s="226">
        <v>174</v>
      </c>
      <c r="AP319" s="227">
        <v>4.8192771084337283E-2</v>
      </c>
      <c r="AQ319" s="226">
        <v>400</v>
      </c>
      <c r="AR319" s="227">
        <v>9.2896174863388081E-2</v>
      </c>
      <c r="AS319" s="226">
        <v>138618</v>
      </c>
      <c r="AT319" s="227">
        <v>0.1937581274382314</v>
      </c>
      <c r="AU319" s="228">
        <v>162567</v>
      </c>
      <c r="AV319" s="229">
        <v>0.18646455210264334</v>
      </c>
    </row>
    <row r="320" spans="2:48" ht="15" hidden="1" customHeight="1" outlineLevel="1">
      <c r="B320" s="225" t="s">
        <v>12</v>
      </c>
      <c r="C320" s="226">
        <v>24133</v>
      </c>
      <c r="D320" s="227">
        <v>7.6789220060681673E-2</v>
      </c>
      <c r="E320" s="226">
        <v>2852</v>
      </c>
      <c r="F320" s="227">
        <v>3.1091829356471479E-2</v>
      </c>
      <c r="G320" s="226">
        <v>2949</v>
      </c>
      <c r="H320" s="227">
        <v>0.22162386081193031</v>
      </c>
      <c r="I320" s="226">
        <v>29044</v>
      </c>
      <c r="J320" s="227">
        <v>-2.4091932394744831E-2</v>
      </c>
      <c r="K320" s="226">
        <v>3016</v>
      </c>
      <c r="L320" s="227">
        <v>-8.7167070217917697E-2</v>
      </c>
      <c r="M320" s="226">
        <v>42318</v>
      </c>
      <c r="N320" s="227">
        <v>1.2029176132966724E-2</v>
      </c>
      <c r="O320" s="226">
        <v>718</v>
      </c>
      <c r="P320" s="227" t="s">
        <v>132</v>
      </c>
      <c r="Q320" s="226">
        <v>4538</v>
      </c>
      <c r="R320" s="227">
        <v>-8.8937964264203972E-2</v>
      </c>
      <c r="S320" s="226">
        <v>33412.131470059881</v>
      </c>
      <c r="T320" s="227">
        <v>0.23548359719698397</v>
      </c>
      <c r="U320" s="226">
        <v>13868</v>
      </c>
      <c r="V320" s="227">
        <v>0.22584637143109698</v>
      </c>
      <c r="W320" s="226">
        <v>4827</v>
      </c>
      <c r="X320" s="227">
        <v>0.67024221453287192</v>
      </c>
      <c r="Y320" s="226">
        <v>6655</v>
      </c>
      <c r="Z320" s="227">
        <v>0.23538147391869324</v>
      </c>
      <c r="AA320" s="226">
        <v>8061</v>
      </c>
      <c r="AB320" s="227">
        <v>8.1432787764958325E-2</v>
      </c>
      <c r="AC320" s="226">
        <v>1132</v>
      </c>
      <c r="AD320" s="227">
        <v>0.28929384965831439</v>
      </c>
      <c r="AE320" s="226">
        <v>1596</v>
      </c>
      <c r="AF320" s="227">
        <v>0.15401301518438171</v>
      </c>
      <c r="AG320" s="226">
        <v>0</v>
      </c>
      <c r="AH320" s="227" t="s">
        <v>132</v>
      </c>
      <c r="AI320" s="226">
        <v>0</v>
      </c>
      <c r="AJ320" s="227" t="s">
        <v>132</v>
      </c>
      <c r="AK320" s="226">
        <v>445</v>
      </c>
      <c r="AL320" s="227">
        <v>2.5345622119815614E-2</v>
      </c>
      <c r="AM320" s="226">
        <v>777</v>
      </c>
      <c r="AN320" s="227">
        <v>0.90909090909090917</v>
      </c>
      <c r="AO320" s="226">
        <v>152</v>
      </c>
      <c r="AP320" s="227">
        <v>-0.32444444444444442</v>
      </c>
      <c r="AQ320" s="226">
        <v>294</v>
      </c>
      <c r="AR320" s="227">
        <v>0.12213740458015265</v>
      </c>
      <c r="AS320" s="226">
        <v>123244.41968766293</v>
      </c>
      <c r="AT320" s="227">
        <v>6.5451008093188046E-2</v>
      </c>
      <c r="AU320" s="228">
        <v>147377.49647688301</v>
      </c>
      <c r="AV320" s="229">
        <v>6.7291852800235308E-2</v>
      </c>
    </row>
    <row r="321" spans="2:48" ht="15" hidden="1" customHeight="1" outlineLevel="1">
      <c r="B321" s="225" t="s">
        <v>13</v>
      </c>
      <c r="C321" s="226">
        <v>33042</v>
      </c>
      <c r="D321" s="227">
        <v>-7.1384407846664E-2</v>
      </c>
      <c r="E321" s="226">
        <v>2582</v>
      </c>
      <c r="F321" s="227">
        <v>0.12114633087277471</v>
      </c>
      <c r="G321" s="226">
        <v>3403</v>
      </c>
      <c r="H321" s="227">
        <v>-6.9964471166985565E-2</v>
      </c>
      <c r="I321" s="226">
        <v>22420</v>
      </c>
      <c r="J321" s="227">
        <v>0.12471154810875884</v>
      </c>
      <c r="K321" s="226">
        <v>4449</v>
      </c>
      <c r="L321" s="227">
        <v>-0.33517632994620439</v>
      </c>
      <c r="M321" s="226">
        <v>50873</v>
      </c>
      <c r="N321" s="227">
        <v>-5.1832109441980134E-2</v>
      </c>
      <c r="O321" s="226">
        <v>555</v>
      </c>
      <c r="P321" s="227" t="s">
        <v>132</v>
      </c>
      <c r="Q321" s="226">
        <v>8034</v>
      </c>
      <c r="R321" s="227">
        <v>8.1292059219380874E-2</v>
      </c>
      <c r="S321" s="226">
        <v>16697.683428392338</v>
      </c>
      <c r="T321" s="227">
        <v>0.3925433428065479</v>
      </c>
      <c r="U321" s="226">
        <v>7730</v>
      </c>
      <c r="V321" s="227">
        <v>0.17103469171337671</v>
      </c>
      <c r="W321" s="226">
        <v>2104</v>
      </c>
      <c r="X321" s="227">
        <v>1.0914512922465209</v>
      </c>
      <c r="Y321" s="226">
        <v>4071</v>
      </c>
      <c r="Z321" s="227">
        <v>0.42094240837696328</v>
      </c>
      <c r="AA321" s="226">
        <v>2791</v>
      </c>
      <c r="AB321" s="227">
        <v>0.83739302172481889</v>
      </c>
      <c r="AC321" s="226">
        <v>978</v>
      </c>
      <c r="AD321" s="227">
        <v>4.7109207708779355E-2</v>
      </c>
      <c r="AE321" s="226">
        <v>902</v>
      </c>
      <c r="AF321" s="227">
        <v>0.11220715166461148</v>
      </c>
      <c r="AG321" s="226">
        <v>0</v>
      </c>
      <c r="AH321" s="227" t="s">
        <v>132</v>
      </c>
      <c r="AI321" s="226">
        <v>0</v>
      </c>
      <c r="AJ321" s="227" t="s">
        <v>132</v>
      </c>
      <c r="AK321" s="226">
        <v>529</v>
      </c>
      <c r="AL321" s="227">
        <v>0.15754923413566746</v>
      </c>
      <c r="AM321" s="226">
        <v>567</v>
      </c>
      <c r="AN321" s="227">
        <v>-0.12093023255813951</v>
      </c>
      <c r="AO321" s="226">
        <v>258</v>
      </c>
      <c r="AP321" s="227">
        <v>0.21126760563380276</v>
      </c>
      <c r="AQ321" s="226">
        <v>397</v>
      </c>
      <c r="AR321" s="227">
        <v>-0.12747252747252746</v>
      </c>
      <c r="AS321" s="226">
        <v>112645.71690934905</v>
      </c>
      <c r="AT321" s="227">
        <v>3.1761427025790434E-2</v>
      </c>
      <c r="AU321" s="228">
        <v>145687.64552494124</v>
      </c>
      <c r="AV321" s="229">
        <v>6.407546228293759E-3</v>
      </c>
    </row>
    <row r="322" spans="2:48" ht="15" hidden="1" customHeight="1" outlineLevel="1">
      <c r="B322" s="225" t="s">
        <v>14</v>
      </c>
      <c r="C322" s="226">
        <v>38397</v>
      </c>
      <c r="D322" s="227">
        <v>-2.7480877361835798E-2</v>
      </c>
      <c r="E322" s="226">
        <v>1960</v>
      </c>
      <c r="F322" s="227">
        <v>-0.12733748886910057</v>
      </c>
      <c r="G322" s="226">
        <v>3434</v>
      </c>
      <c r="H322" s="227">
        <v>-0.17392350252585997</v>
      </c>
      <c r="I322" s="226">
        <v>19626</v>
      </c>
      <c r="J322" s="227">
        <v>0.10931494460773239</v>
      </c>
      <c r="K322" s="226">
        <v>4519</v>
      </c>
      <c r="L322" s="227">
        <v>-0.24126930826057758</v>
      </c>
      <c r="M322" s="226">
        <v>47960</v>
      </c>
      <c r="N322" s="227">
        <v>-5.5533674675068978E-2</v>
      </c>
      <c r="O322" s="226">
        <v>610</v>
      </c>
      <c r="P322" s="227" t="s">
        <v>132</v>
      </c>
      <c r="Q322" s="226">
        <v>9521</v>
      </c>
      <c r="R322" s="227">
        <v>0.63619178553015976</v>
      </c>
      <c r="S322" s="226">
        <v>1564.6006078997016</v>
      </c>
      <c r="T322" s="227">
        <v>9.1695641097256475E-2</v>
      </c>
      <c r="U322" s="226">
        <v>308</v>
      </c>
      <c r="V322" s="227">
        <v>3.3380281690140849</v>
      </c>
      <c r="W322" s="226">
        <v>40</v>
      </c>
      <c r="X322" s="227">
        <v>1.3529411764705883</v>
      </c>
      <c r="Y322" s="226">
        <v>1208</v>
      </c>
      <c r="Z322" s="227">
        <v>-9.0361445783132543E-2</v>
      </c>
      <c r="AA322" s="226">
        <v>4</v>
      </c>
      <c r="AB322" s="227">
        <v>-0.76470588235294112</v>
      </c>
      <c r="AC322" s="226">
        <v>794</v>
      </c>
      <c r="AD322" s="227">
        <v>3.7908496732026231E-2</v>
      </c>
      <c r="AE322" s="226">
        <v>920</v>
      </c>
      <c r="AF322" s="227">
        <v>9.1340450771055792E-2</v>
      </c>
      <c r="AG322" s="226">
        <v>0</v>
      </c>
      <c r="AH322" s="227" t="s">
        <v>132</v>
      </c>
      <c r="AI322" s="226">
        <v>0</v>
      </c>
      <c r="AJ322" s="227" t="s">
        <v>132</v>
      </c>
      <c r="AK322" s="226">
        <v>718</v>
      </c>
      <c r="AL322" s="227">
        <v>0.32717190388170048</v>
      </c>
      <c r="AM322" s="226">
        <v>775</v>
      </c>
      <c r="AN322" s="227">
        <v>9.3088857545839288E-2</v>
      </c>
      <c r="AO322" s="226">
        <v>427</v>
      </c>
      <c r="AP322" s="227">
        <v>0.50352112676056349</v>
      </c>
      <c r="AQ322" s="226">
        <v>404</v>
      </c>
      <c r="AR322" s="227">
        <v>0.16426512968299711</v>
      </c>
      <c r="AS322" s="226">
        <v>93232.400183823338</v>
      </c>
      <c r="AT322" s="227">
        <v>1.8131218755622625E-2</v>
      </c>
      <c r="AU322" s="228">
        <v>131629.37270294596</v>
      </c>
      <c r="AV322" s="229">
        <v>4.3906791043355486E-3</v>
      </c>
    </row>
    <row r="323" spans="2:48" ht="15" hidden="1" customHeight="1" outlineLevel="1">
      <c r="B323" s="225" t="s">
        <v>15</v>
      </c>
      <c r="C323" s="226">
        <v>50802</v>
      </c>
      <c r="D323" s="227">
        <v>5.2193363986578811E-2</v>
      </c>
      <c r="E323" s="226">
        <v>2432</v>
      </c>
      <c r="F323" s="227">
        <v>0.18982387475538154</v>
      </c>
      <c r="G323" s="226">
        <v>3453</v>
      </c>
      <c r="H323" s="227">
        <v>-0.16694813027744271</v>
      </c>
      <c r="I323" s="226">
        <v>19184</v>
      </c>
      <c r="J323" s="227">
        <v>5.4239709842281769E-2</v>
      </c>
      <c r="K323" s="226">
        <v>5758</v>
      </c>
      <c r="L323" s="227">
        <v>-4.5582628874523468E-2</v>
      </c>
      <c r="M323" s="226">
        <v>46858</v>
      </c>
      <c r="N323" s="227">
        <v>-0.132628695185384</v>
      </c>
      <c r="O323" s="226">
        <v>504</v>
      </c>
      <c r="P323" s="227" t="s">
        <v>132</v>
      </c>
      <c r="Q323" s="226">
        <v>10966</v>
      </c>
      <c r="R323" s="227">
        <v>0.51401353030512209</v>
      </c>
      <c r="S323" s="226">
        <v>1607.8173287388774</v>
      </c>
      <c r="T323" s="227">
        <v>0.46398678834457963</v>
      </c>
      <c r="U323" s="226">
        <v>597</v>
      </c>
      <c r="V323" s="227">
        <v>7.91044776119403</v>
      </c>
      <c r="W323" s="226">
        <v>21</v>
      </c>
      <c r="X323" s="227">
        <v>-0.125</v>
      </c>
      <c r="Y323" s="226">
        <v>971</v>
      </c>
      <c r="Z323" s="227">
        <v>3.1880977683315548E-2</v>
      </c>
      <c r="AA323" s="226">
        <v>11</v>
      </c>
      <c r="AB323" s="227">
        <v>-0.26666666666666672</v>
      </c>
      <c r="AC323" s="226">
        <v>714</v>
      </c>
      <c r="AD323" s="227">
        <v>0.493723849372385</v>
      </c>
      <c r="AE323" s="226">
        <v>946</v>
      </c>
      <c r="AF323" s="227">
        <v>0.3286516853932584</v>
      </c>
      <c r="AG323" s="226">
        <v>0</v>
      </c>
      <c r="AH323" s="227" t="s">
        <v>132</v>
      </c>
      <c r="AI323" s="226">
        <v>0</v>
      </c>
      <c r="AJ323" s="227" t="s">
        <v>132</v>
      </c>
      <c r="AK323" s="226">
        <v>924</v>
      </c>
      <c r="AL323" s="227">
        <v>0.13096695226438193</v>
      </c>
      <c r="AM323" s="226">
        <v>494</v>
      </c>
      <c r="AN323" s="227">
        <v>-6.2618595825426948E-2</v>
      </c>
      <c r="AO323" s="226">
        <v>368</v>
      </c>
      <c r="AP323" s="227">
        <v>-0.29770992366412219</v>
      </c>
      <c r="AQ323" s="226">
        <v>776</v>
      </c>
      <c r="AR323" s="227">
        <v>-8.9399744572158379E-3</v>
      </c>
      <c r="AS323" s="226">
        <v>94985.042580170033</v>
      </c>
      <c r="AT323" s="227">
        <v>-1.6983562823003395E-2</v>
      </c>
      <c r="AU323" s="228">
        <v>145787.09477353393</v>
      </c>
      <c r="AV323" s="229">
        <v>6.0672610923515613E-3</v>
      </c>
    </row>
    <row r="324" spans="2:48" ht="15" hidden="1" customHeight="1" outlineLevel="1">
      <c r="B324" s="225" t="s">
        <v>16</v>
      </c>
      <c r="C324" s="226">
        <v>38925</v>
      </c>
      <c r="D324" s="227">
        <v>1.8789251518582795E-3</v>
      </c>
      <c r="E324" s="226">
        <v>2901</v>
      </c>
      <c r="F324" s="227">
        <v>0.20874999999999999</v>
      </c>
      <c r="G324" s="226">
        <v>4597</v>
      </c>
      <c r="H324" s="227">
        <v>-0.16630395357272398</v>
      </c>
      <c r="I324" s="226">
        <v>15704</v>
      </c>
      <c r="J324" s="227">
        <v>0.1527563679072157</v>
      </c>
      <c r="K324" s="226">
        <v>4486</v>
      </c>
      <c r="L324" s="227">
        <v>-0.15961034095166726</v>
      </c>
      <c r="M324" s="226">
        <v>44950</v>
      </c>
      <c r="N324" s="227">
        <v>-0.12917974350032935</v>
      </c>
      <c r="O324" s="226">
        <v>449</v>
      </c>
      <c r="P324" s="227" t="s">
        <v>132</v>
      </c>
      <c r="Q324" s="226">
        <v>9685</v>
      </c>
      <c r="R324" s="227">
        <v>0.69377404686953481</v>
      </c>
      <c r="S324" s="226">
        <v>886.03835376722759</v>
      </c>
      <c r="T324" s="227">
        <v>-0.42912450752747011</v>
      </c>
      <c r="U324" s="226">
        <v>62</v>
      </c>
      <c r="V324" s="227">
        <v>-6.0606060606060552E-2</v>
      </c>
      <c r="W324" s="226">
        <v>21</v>
      </c>
      <c r="X324" s="227">
        <v>-0.48780487804878048</v>
      </c>
      <c r="Y324" s="226">
        <v>798</v>
      </c>
      <c r="Z324" s="227">
        <v>-0.41323529411764703</v>
      </c>
      <c r="AA324" s="226">
        <v>6</v>
      </c>
      <c r="AB324" s="227">
        <v>-0.4</v>
      </c>
      <c r="AC324" s="226">
        <v>705</v>
      </c>
      <c r="AD324" s="227">
        <v>-0.11654135338345861</v>
      </c>
      <c r="AE324" s="226">
        <v>851</v>
      </c>
      <c r="AF324" s="227">
        <v>2.6537997587454676E-2</v>
      </c>
      <c r="AG324" s="226">
        <v>0</v>
      </c>
      <c r="AH324" s="227" t="s">
        <v>132</v>
      </c>
      <c r="AI324" s="226">
        <v>0</v>
      </c>
      <c r="AJ324" s="227" t="s">
        <v>132</v>
      </c>
      <c r="AK324" s="226">
        <v>518</v>
      </c>
      <c r="AL324" s="227">
        <v>0</v>
      </c>
      <c r="AM324" s="226">
        <v>631</v>
      </c>
      <c r="AN324" s="227">
        <v>0.19056603773584913</v>
      </c>
      <c r="AO324" s="226">
        <v>405</v>
      </c>
      <c r="AP324" s="227">
        <v>2.2727272727272707E-2</v>
      </c>
      <c r="AQ324" s="226">
        <v>632</v>
      </c>
      <c r="AR324" s="227">
        <v>3.7766830870279211E-2</v>
      </c>
      <c r="AS324" s="226">
        <v>87399.668056051771</v>
      </c>
      <c r="AT324" s="227">
        <v>-2.2863818565609151E-2</v>
      </c>
      <c r="AU324" s="228">
        <v>126324.66993497692</v>
      </c>
      <c r="AV324" s="229">
        <v>-1.5369470195458201E-2</v>
      </c>
    </row>
    <row r="325" spans="2:48" ht="15" hidden="1" customHeight="1" outlineLevel="1">
      <c r="B325" s="225" t="s">
        <v>17</v>
      </c>
      <c r="C325" s="226">
        <v>31204</v>
      </c>
      <c r="D325" s="227">
        <v>8.5318771520990655E-2</v>
      </c>
      <c r="E325" s="226">
        <v>2229</v>
      </c>
      <c r="F325" s="227">
        <v>1.8273184102329809E-2</v>
      </c>
      <c r="G325" s="226">
        <v>2759</v>
      </c>
      <c r="H325" s="227">
        <v>0.28564771668219935</v>
      </c>
      <c r="I325" s="226">
        <v>14020</v>
      </c>
      <c r="J325" s="227">
        <v>1.9933071438964056E-2</v>
      </c>
      <c r="K325" s="226">
        <v>4351</v>
      </c>
      <c r="L325" s="227">
        <v>-0.27313732041430006</v>
      </c>
      <c r="M325" s="226">
        <v>34219</v>
      </c>
      <c r="N325" s="227">
        <v>-0.24908931314461269</v>
      </c>
      <c r="O325" s="226">
        <v>463</v>
      </c>
      <c r="P325" s="227" t="s">
        <v>132</v>
      </c>
      <c r="Q325" s="226">
        <v>6939</v>
      </c>
      <c r="R325" s="227">
        <v>0.347378640776699</v>
      </c>
      <c r="S325" s="226">
        <v>1533.8905029427501</v>
      </c>
      <c r="T325" s="227">
        <v>1.3071158672788092</v>
      </c>
      <c r="U325" s="226">
        <v>65</v>
      </c>
      <c r="V325" s="227">
        <v>0.54761904761904767</v>
      </c>
      <c r="W325" s="226">
        <v>13</v>
      </c>
      <c r="X325" s="227">
        <v>-0.35</v>
      </c>
      <c r="Y325" s="226">
        <v>1438</v>
      </c>
      <c r="Z325" s="227">
        <v>1.6928838951310863</v>
      </c>
      <c r="AA325" s="226">
        <v>16</v>
      </c>
      <c r="AB325" s="227">
        <v>-0.69230769230769229</v>
      </c>
      <c r="AC325" s="226">
        <v>681</v>
      </c>
      <c r="AD325" s="227">
        <v>7.4132492113564652E-2</v>
      </c>
      <c r="AE325" s="226">
        <v>877</v>
      </c>
      <c r="AF325" s="227">
        <v>0.4400656814449917</v>
      </c>
      <c r="AG325" s="226">
        <v>0</v>
      </c>
      <c r="AH325" s="227" t="s">
        <v>132</v>
      </c>
      <c r="AI325" s="226">
        <v>0</v>
      </c>
      <c r="AJ325" s="227" t="s">
        <v>132</v>
      </c>
      <c r="AK325" s="226">
        <v>228</v>
      </c>
      <c r="AL325" s="227">
        <v>-0.36312849162011174</v>
      </c>
      <c r="AM325" s="226">
        <v>526</v>
      </c>
      <c r="AN325" s="227">
        <v>-5.2252252252252274E-2</v>
      </c>
      <c r="AO325" s="226">
        <v>297</v>
      </c>
      <c r="AP325" s="227">
        <v>-2.6229508196721318E-2</v>
      </c>
      <c r="AQ325" s="226">
        <v>335</v>
      </c>
      <c r="AR325" s="227">
        <v>-2.8985507246376829E-2</v>
      </c>
      <c r="AS325" s="226">
        <v>69457.072410510591</v>
      </c>
      <c r="AT325" s="227">
        <v>-0.11247876684587621</v>
      </c>
      <c r="AU325" s="228">
        <v>100661.1577292821</v>
      </c>
      <c r="AV325" s="229">
        <v>-5.9333851793551551E-2</v>
      </c>
    </row>
    <row r="326" spans="2:48" ht="15" hidden="1" customHeight="1" outlineLevel="1">
      <c r="B326" s="225" t="s">
        <v>18</v>
      </c>
      <c r="C326" s="226">
        <v>25938</v>
      </c>
      <c r="D326" s="227">
        <v>1.6458970138725659E-2</v>
      </c>
      <c r="E326" s="226">
        <v>2270</v>
      </c>
      <c r="F326" s="227">
        <v>0.19915478077126259</v>
      </c>
      <c r="G326" s="226">
        <v>2406</v>
      </c>
      <c r="H326" s="227">
        <v>2.1222410865874286E-2</v>
      </c>
      <c r="I326" s="226">
        <v>21682</v>
      </c>
      <c r="J326" s="227">
        <v>0.17415791183797258</v>
      </c>
      <c r="K326" s="226">
        <v>7230</v>
      </c>
      <c r="L326" s="227">
        <v>-0.17286351676009615</v>
      </c>
      <c r="M326" s="226">
        <v>40509</v>
      </c>
      <c r="N326" s="227">
        <v>-0.22184870721118755</v>
      </c>
      <c r="O326" s="226">
        <v>295</v>
      </c>
      <c r="P326" s="227" t="s">
        <v>132</v>
      </c>
      <c r="Q326" s="226">
        <v>9968</v>
      </c>
      <c r="R326" s="227">
        <v>0.59411482488405576</v>
      </c>
      <c r="S326" s="226">
        <v>5251.2500634333774</v>
      </c>
      <c r="T326" s="227">
        <v>4.7923954451006789</v>
      </c>
      <c r="U326" s="226">
        <v>1269</v>
      </c>
      <c r="V326" s="227">
        <v>25.4375</v>
      </c>
      <c r="W326" s="226">
        <v>673</v>
      </c>
      <c r="X326" s="227">
        <v>7.8552631578947363</v>
      </c>
      <c r="Y326" s="226">
        <v>2147</v>
      </c>
      <c r="Z326" s="227">
        <v>1.9573002754820936</v>
      </c>
      <c r="AA326" s="226">
        <v>1127</v>
      </c>
      <c r="AB326" s="227">
        <v>58.315789473684212</v>
      </c>
      <c r="AC326" s="226">
        <v>651</v>
      </c>
      <c r="AD326" s="227">
        <v>-0.16645326504481439</v>
      </c>
      <c r="AE326" s="226">
        <v>903</v>
      </c>
      <c r="AF326" s="227">
        <v>0.53050847457627115</v>
      </c>
      <c r="AG326" s="226">
        <v>0</v>
      </c>
      <c r="AH326" s="227" t="s">
        <v>132</v>
      </c>
      <c r="AI326" s="226">
        <v>0</v>
      </c>
      <c r="AJ326" s="227" t="s">
        <v>132</v>
      </c>
      <c r="AK326" s="226">
        <v>255</v>
      </c>
      <c r="AL326" s="227">
        <v>-0.42437923250564336</v>
      </c>
      <c r="AM326" s="226">
        <v>969</v>
      </c>
      <c r="AN326" s="227">
        <v>-0.50911854103343468</v>
      </c>
      <c r="AO326" s="226">
        <v>233</v>
      </c>
      <c r="AP326" s="227">
        <v>0.15346534653465338</v>
      </c>
      <c r="AQ326" s="226">
        <v>322</v>
      </c>
      <c r="AR326" s="227">
        <v>-7.4712643678160884E-2</v>
      </c>
      <c r="AS326" s="226">
        <v>93002.14969856909</v>
      </c>
      <c r="AT326" s="227">
        <v>-2.1191862204443801E-2</v>
      </c>
      <c r="AU326" s="228">
        <v>118940.16615753924</v>
      </c>
      <c r="AV326" s="229">
        <v>-1.3220229461505695E-2</v>
      </c>
    </row>
    <row r="327" spans="2:48" ht="15" hidden="1" customHeight="1" outlineLevel="1">
      <c r="B327" s="225" t="s">
        <v>19</v>
      </c>
      <c r="C327" s="226">
        <v>27419</v>
      </c>
      <c r="D327" s="227">
        <v>-0.1727810293851445</v>
      </c>
      <c r="E327" s="226">
        <v>2601</v>
      </c>
      <c r="F327" s="227">
        <v>-0.1449704142011834</v>
      </c>
      <c r="G327" s="226">
        <v>2550</v>
      </c>
      <c r="H327" s="227">
        <v>-0.40614811364694925</v>
      </c>
      <c r="I327" s="226">
        <v>22095</v>
      </c>
      <c r="J327" s="227">
        <v>-0.1331554788340068</v>
      </c>
      <c r="K327" s="226">
        <v>8840</v>
      </c>
      <c r="L327" s="227">
        <v>-8.2702085711320983E-2</v>
      </c>
      <c r="M327" s="226">
        <v>36131</v>
      </c>
      <c r="N327" s="227">
        <v>-1.1761166270069179E-2</v>
      </c>
      <c r="O327" s="226">
        <v>385</v>
      </c>
      <c r="P327" s="227" t="s">
        <v>132</v>
      </c>
      <c r="Q327" s="226">
        <v>11492</v>
      </c>
      <c r="R327" s="227">
        <v>0.41110019646365425</v>
      </c>
      <c r="S327" s="226">
        <v>14507.78834113063</v>
      </c>
      <c r="T327" s="227">
        <v>-7.0904793937720534E-2</v>
      </c>
      <c r="U327" s="226">
        <v>6580</v>
      </c>
      <c r="V327" s="227">
        <v>-0.1707624448645243</v>
      </c>
      <c r="W327" s="226">
        <v>1633</v>
      </c>
      <c r="X327" s="227">
        <v>-0.39473684210526316</v>
      </c>
      <c r="Y327" s="226">
        <v>3631</v>
      </c>
      <c r="Z327" s="227">
        <v>0.3538404175988068</v>
      </c>
      <c r="AA327" s="226">
        <v>2664</v>
      </c>
      <c r="AB327" s="227">
        <v>0.15876468029578072</v>
      </c>
      <c r="AC327" s="226">
        <v>860</v>
      </c>
      <c r="AD327" s="227">
        <v>-0.17624521072796939</v>
      </c>
      <c r="AE327" s="226">
        <v>991</v>
      </c>
      <c r="AF327" s="227">
        <v>0.16451233842538193</v>
      </c>
      <c r="AG327" s="226">
        <v>0</v>
      </c>
      <c r="AH327" s="227" t="s">
        <v>132</v>
      </c>
      <c r="AI327" s="226">
        <v>0</v>
      </c>
      <c r="AJ327" s="227" t="s">
        <v>132</v>
      </c>
      <c r="AK327" s="226">
        <v>334</v>
      </c>
      <c r="AL327" s="227">
        <v>-0.55994729907773388</v>
      </c>
      <c r="AM327" s="226">
        <v>1052</v>
      </c>
      <c r="AN327" s="227">
        <v>5.7361376673039643E-3</v>
      </c>
      <c r="AO327" s="226">
        <v>209</v>
      </c>
      <c r="AP327" s="227">
        <v>-0.15384615384615385</v>
      </c>
      <c r="AQ327" s="226">
        <v>354</v>
      </c>
      <c r="AR327" s="227">
        <v>-0.26096033402922758</v>
      </c>
      <c r="AS327" s="226">
        <v>102400.44857836471</v>
      </c>
      <c r="AT327" s="227">
        <v>-4.4854398635911452E-2</v>
      </c>
      <c r="AU327" s="228">
        <v>129819.27579733531</v>
      </c>
      <c r="AV327" s="229">
        <v>-7.5068200952042696E-2</v>
      </c>
    </row>
    <row r="328" spans="2:48" ht="15" hidden="1" customHeight="1" outlineLevel="1">
      <c r="B328" s="225" t="s">
        <v>20</v>
      </c>
      <c r="C328" s="226">
        <v>22741</v>
      </c>
      <c r="D328" s="227">
        <v>-5.4666316802238768E-3</v>
      </c>
      <c r="E328" s="226">
        <v>2858</v>
      </c>
      <c r="F328" s="227">
        <v>-0.20918649695628111</v>
      </c>
      <c r="G328" s="226">
        <v>4557</v>
      </c>
      <c r="H328" s="227">
        <v>4.8791714614499382E-2</v>
      </c>
      <c r="I328" s="226">
        <v>27895</v>
      </c>
      <c r="J328" s="227">
        <v>1.8676148403549142E-3</v>
      </c>
      <c r="K328" s="226">
        <v>9693</v>
      </c>
      <c r="L328" s="227">
        <v>-1.3033295998370886E-2</v>
      </c>
      <c r="M328" s="226">
        <v>39301</v>
      </c>
      <c r="N328" s="227">
        <v>4.6714784137214638E-2</v>
      </c>
      <c r="O328" s="226">
        <v>131</v>
      </c>
      <c r="P328" s="227" t="s">
        <v>132</v>
      </c>
      <c r="Q328" s="226">
        <v>10939</v>
      </c>
      <c r="R328" s="227">
        <v>0.57895496535796775</v>
      </c>
      <c r="S328" s="226">
        <v>36497.046228016028</v>
      </c>
      <c r="T328" s="227">
        <v>0.28911913058544414</v>
      </c>
      <c r="U328" s="226">
        <v>14362</v>
      </c>
      <c r="V328" s="227">
        <v>0.24152835408022133</v>
      </c>
      <c r="W328" s="226">
        <v>4716</v>
      </c>
      <c r="X328" s="227">
        <v>1.0932475884244397E-2</v>
      </c>
      <c r="Y328" s="226">
        <v>7828</v>
      </c>
      <c r="Z328" s="227">
        <v>0.7937671860678277</v>
      </c>
      <c r="AA328" s="226">
        <v>9590</v>
      </c>
      <c r="AB328" s="227">
        <v>0.2430330524951394</v>
      </c>
      <c r="AC328" s="226">
        <v>1188</v>
      </c>
      <c r="AD328" s="227">
        <v>8.3941605839416011E-2</v>
      </c>
      <c r="AE328" s="226">
        <v>1417</v>
      </c>
      <c r="AF328" s="227">
        <v>0.35339063992359132</v>
      </c>
      <c r="AG328" s="226">
        <v>0</v>
      </c>
      <c r="AH328" s="227" t="s">
        <v>132</v>
      </c>
      <c r="AI328" s="226">
        <v>0</v>
      </c>
      <c r="AJ328" s="227" t="s">
        <v>132</v>
      </c>
      <c r="AK328" s="226">
        <v>268</v>
      </c>
      <c r="AL328" s="227">
        <v>-0.42612419700214133</v>
      </c>
      <c r="AM328" s="226">
        <v>812</v>
      </c>
      <c r="AN328" s="227">
        <v>-0.47579083279535184</v>
      </c>
      <c r="AO328" s="226">
        <v>177</v>
      </c>
      <c r="AP328" s="227">
        <v>0.27338129496402885</v>
      </c>
      <c r="AQ328" s="226">
        <v>681</v>
      </c>
      <c r="AR328" s="227">
        <v>0.7153652392947103</v>
      </c>
      <c r="AS328" s="226">
        <v>136413.97321390011</v>
      </c>
      <c r="AT328" s="227">
        <v>0.10810177813151922</v>
      </c>
      <c r="AU328" s="228">
        <v>159154.96774726841</v>
      </c>
      <c r="AV328" s="229">
        <v>9.0313918848285102E-2</v>
      </c>
    </row>
    <row r="329" spans="2:48" ht="15" hidden="1" customHeight="1" outlineLevel="1">
      <c r="B329" s="225" t="s">
        <v>21</v>
      </c>
      <c r="C329" s="226">
        <v>18623</v>
      </c>
      <c r="D329" s="227">
        <v>2.4423785686781496E-2</v>
      </c>
      <c r="E329" s="226">
        <v>2825</v>
      </c>
      <c r="F329" s="227">
        <v>8.5683684398429882E-3</v>
      </c>
      <c r="G329" s="226">
        <v>5178</v>
      </c>
      <c r="H329" s="227">
        <v>9.7033898305084687E-2</v>
      </c>
      <c r="I329" s="226">
        <v>24720</v>
      </c>
      <c r="J329" s="227">
        <v>6.203815088503184E-2</v>
      </c>
      <c r="K329" s="226">
        <v>7808</v>
      </c>
      <c r="L329" s="227">
        <v>-8.1843838193791152E-2</v>
      </c>
      <c r="M329" s="226">
        <v>36668</v>
      </c>
      <c r="N329" s="227">
        <v>-1.1564277434833015E-2</v>
      </c>
      <c r="O329" s="226">
        <v>79</v>
      </c>
      <c r="P329" s="227" t="s">
        <v>132</v>
      </c>
      <c r="Q329" s="226">
        <v>7913</v>
      </c>
      <c r="R329" s="227">
        <v>0.41328808715842125</v>
      </c>
      <c r="S329" s="226">
        <v>30682.387122745957</v>
      </c>
      <c r="T329" s="227">
        <v>8.434989553478367E-2</v>
      </c>
      <c r="U329" s="226">
        <v>11133</v>
      </c>
      <c r="V329" s="227">
        <v>6.6890273119309951E-2</v>
      </c>
      <c r="W329" s="226">
        <v>4394</v>
      </c>
      <c r="X329" s="227">
        <v>-4.3535045711798004E-2</v>
      </c>
      <c r="Y329" s="226">
        <v>6617</v>
      </c>
      <c r="Z329" s="227">
        <v>0.36376751854905187</v>
      </c>
      <c r="AA329" s="226">
        <v>8538</v>
      </c>
      <c r="AB329" s="227">
        <v>1.461675579322641E-2</v>
      </c>
      <c r="AC329" s="226">
        <v>924</v>
      </c>
      <c r="AD329" s="227">
        <v>-9.6774193548387122E-2</v>
      </c>
      <c r="AE329" s="226">
        <v>1171</v>
      </c>
      <c r="AF329" s="227">
        <v>0.10263653483992474</v>
      </c>
      <c r="AG329" s="226">
        <v>0</v>
      </c>
      <c r="AH329" s="227" t="s">
        <v>132</v>
      </c>
      <c r="AI329" s="226">
        <v>0</v>
      </c>
      <c r="AJ329" s="227" t="s">
        <v>132</v>
      </c>
      <c r="AK329" s="226">
        <v>408</v>
      </c>
      <c r="AL329" s="227">
        <v>-0.2153846153846154</v>
      </c>
      <c r="AM329" s="226">
        <v>1066</v>
      </c>
      <c r="AN329" s="227">
        <v>-0.54560954816709295</v>
      </c>
      <c r="AO329" s="226">
        <v>163</v>
      </c>
      <c r="AP329" s="227">
        <v>2.515723270440251E-2</v>
      </c>
      <c r="AQ329" s="226">
        <v>440</v>
      </c>
      <c r="AR329" s="227">
        <v>0.58844765342960281</v>
      </c>
      <c r="AS329" s="226">
        <v>120044.7459972142</v>
      </c>
      <c r="AT329" s="227">
        <v>3.772395057471134E-2</v>
      </c>
      <c r="AU329" s="228">
        <v>138667.77042099988</v>
      </c>
      <c r="AV329" s="229">
        <v>3.5918632218849389E-2</v>
      </c>
    </row>
    <row r="330" spans="2:48" ht="15" hidden="1" customHeight="1" outlineLevel="1">
      <c r="B330" s="225" t="s">
        <v>22</v>
      </c>
      <c r="C330" s="226">
        <v>17325</v>
      </c>
      <c r="D330" s="227">
        <v>-6.4676348323705612E-2</v>
      </c>
      <c r="E330" s="226">
        <v>2881</v>
      </c>
      <c r="F330" s="227">
        <v>2.4173480270174297E-2</v>
      </c>
      <c r="G330" s="226">
        <v>4440</v>
      </c>
      <c r="H330" s="227">
        <v>-0.21995783555867887</v>
      </c>
      <c r="I330" s="226">
        <v>27565</v>
      </c>
      <c r="J330" s="227">
        <v>5.9011103000499388E-2</v>
      </c>
      <c r="K330" s="226">
        <v>4716</v>
      </c>
      <c r="L330" s="227">
        <v>-0.2436246992782678</v>
      </c>
      <c r="M330" s="226">
        <v>40639</v>
      </c>
      <c r="N330" s="227">
        <v>5.8417543494113877E-2</v>
      </c>
      <c r="O330" s="226">
        <v>124</v>
      </c>
      <c r="P330" s="227" t="s">
        <v>132</v>
      </c>
      <c r="Q330" s="226">
        <v>10326</v>
      </c>
      <c r="R330" s="227">
        <v>0.43237619642114034</v>
      </c>
      <c r="S330" s="226">
        <v>30865.743200837318</v>
      </c>
      <c r="T330" s="227">
        <v>-7.3879792456372995E-2</v>
      </c>
      <c r="U330" s="226">
        <v>11969</v>
      </c>
      <c r="V330" s="227">
        <v>-4.0868659347704117E-2</v>
      </c>
      <c r="W330" s="226">
        <v>4240</v>
      </c>
      <c r="X330" s="227">
        <v>-0.2602930914166085</v>
      </c>
      <c r="Y330" s="226">
        <v>6521</v>
      </c>
      <c r="Z330" s="227">
        <v>4.4362588084561283E-2</v>
      </c>
      <c r="AA330" s="226">
        <v>8136</v>
      </c>
      <c r="AB330" s="227">
        <v>-8.3060971486532131E-2</v>
      </c>
      <c r="AC330" s="226">
        <v>942</v>
      </c>
      <c r="AD330" s="227">
        <v>-0.14129443938012765</v>
      </c>
      <c r="AE330" s="226">
        <v>1275</v>
      </c>
      <c r="AF330" s="227">
        <v>7.7768385460693201E-2</v>
      </c>
      <c r="AG330" s="226">
        <v>0</v>
      </c>
      <c r="AH330" s="227" t="s">
        <v>132</v>
      </c>
      <c r="AI330" s="226">
        <v>0</v>
      </c>
      <c r="AJ330" s="227" t="s">
        <v>132</v>
      </c>
      <c r="AK330" s="226">
        <v>496</v>
      </c>
      <c r="AL330" s="227">
        <v>-0.37766624843161856</v>
      </c>
      <c r="AM330" s="226">
        <v>1108</v>
      </c>
      <c r="AN330" s="227">
        <v>-0.37330316742081449</v>
      </c>
      <c r="AO330" s="226">
        <v>282</v>
      </c>
      <c r="AP330" s="227">
        <v>6.0150375939849621E-2</v>
      </c>
      <c r="AQ330" s="226">
        <v>390</v>
      </c>
      <c r="AR330" s="227">
        <v>-3.703703703703709E-2</v>
      </c>
      <c r="AS330" s="226">
        <v>126048.58381436393</v>
      </c>
      <c r="AT330" s="227">
        <v>6.6307133453178402E-3</v>
      </c>
      <c r="AU330" s="228">
        <v>143373.5191380156</v>
      </c>
      <c r="AV330" s="229">
        <v>-2.5582584492965799E-3</v>
      </c>
    </row>
    <row r="331" spans="2:48" collapsed="1">
      <c r="B331" s="238">
        <v>1985</v>
      </c>
      <c r="C331" s="239">
        <v>352498</v>
      </c>
      <c r="D331" s="240">
        <v>1.7021662902960699E-5</v>
      </c>
      <c r="E331" s="239">
        <v>31989</v>
      </c>
      <c r="F331" s="240">
        <v>4.0022108069445395E-2</v>
      </c>
      <c r="G331" s="239">
        <v>43612</v>
      </c>
      <c r="H331" s="240">
        <v>-7.8301667476805337E-2</v>
      </c>
      <c r="I331" s="239">
        <v>271091</v>
      </c>
      <c r="J331" s="240">
        <v>4.1100046468936835E-2</v>
      </c>
      <c r="K331" s="239">
        <v>69731</v>
      </c>
      <c r="L331" s="240">
        <v>-0.13019995260013217</v>
      </c>
      <c r="M331" s="239">
        <v>504241</v>
      </c>
      <c r="N331" s="240">
        <v>-5.7022850656308854E-2</v>
      </c>
      <c r="O331" s="239">
        <v>4731</v>
      </c>
      <c r="P331" s="240" t="s">
        <v>132</v>
      </c>
      <c r="Q331" s="239">
        <v>108689</v>
      </c>
      <c r="R331" s="240">
        <v>0.39269880320852879</v>
      </c>
      <c r="S331" s="239">
        <v>215529.6045896936</v>
      </c>
      <c r="T331" s="240">
        <v>0.18385775991017339</v>
      </c>
      <c r="U331" s="239">
        <v>86799</v>
      </c>
      <c r="V331" s="240">
        <v>0.17191423865201316</v>
      </c>
      <c r="W331" s="239">
        <v>28783</v>
      </c>
      <c r="X331" s="240">
        <v>0.12420419482091938</v>
      </c>
      <c r="Y331" s="239">
        <v>49489</v>
      </c>
      <c r="Z331" s="240">
        <v>0.30847126011316162</v>
      </c>
      <c r="AA331" s="239">
        <v>50458</v>
      </c>
      <c r="AB331" s="240">
        <v>0.13220840999865358</v>
      </c>
      <c r="AC331" s="239">
        <v>10572</v>
      </c>
      <c r="AD331" s="240">
        <v>-1.9294990723562111E-2</v>
      </c>
      <c r="AE331" s="239">
        <v>13480</v>
      </c>
      <c r="AF331" s="240">
        <v>0.21168539325842706</v>
      </c>
      <c r="AG331" s="239">
        <v>0</v>
      </c>
      <c r="AH331" s="240" t="s">
        <v>132</v>
      </c>
      <c r="AI331" s="239">
        <v>0</v>
      </c>
      <c r="AJ331" s="240" t="s">
        <v>132</v>
      </c>
      <c r="AK331" s="239">
        <v>5766</v>
      </c>
      <c r="AL331" s="240">
        <v>-0.11834862385321099</v>
      </c>
      <c r="AM331" s="239">
        <v>9383</v>
      </c>
      <c r="AN331" s="240">
        <v>-0.26695312500000001</v>
      </c>
      <c r="AO331" s="239">
        <v>3145</v>
      </c>
      <c r="AP331" s="240">
        <v>6.078055022392892E-3</v>
      </c>
      <c r="AQ331" s="239">
        <v>5425</v>
      </c>
      <c r="AR331" s="240">
        <v>6.9386950522373425E-2</v>
      </c>
      <c r="AS331" s="239">
        <v>1297384.3655624965</v>
      </c>
      <c r="AT331" s="240">
        <v>2.729765012032126E-2</v>
      </c>
      <c r="AU331" s="241">
        <v>1649882.365579518</v>
      </c>
      <c r="AV331" s="242">
        <v>2.1344888361257697E-2</v>
      </c>
    </row>
    <row r="332" spans="2:48" ht="15" hidden="1" customHeight="1" outlineLevel="1">
      <c r="B332" s="225" t="s">
        <v>11</v>
      </c>
      <c r="C332" s="226">
        <v>20899</v>
      </c>
      <c r="D332" s="227">
        <v>-2.0940691464442995E-2</v>
      </c>
      <c r="E332" s="226">
        <v>2647</v>
      </c>
      <c r="F332" s="227">
        <v>-5.4980364155658656E-2</v>
      </c>
      <c r="G332" s="226">
        <v>3875</v>
      </c>
      <c r="H332" s="227">
        <v>-0.30951532430506057</v>
      </c>
      <c r="I332" s="226">
        <v>26333</v>
      </c>
      <c r="J332" s="227">
        <v>-0.10587076839496112</v>
      </c>
      <c r="K332" s="226">
        <v>3922</v>
      </c>
      <c r="L332" s="227">
        <v>3.866525423728806E-2</v>
      </c>
      <c r="M332" s="226">
        <v>35614</v>
      </c>
      <c r="N332" s="227">
        <v>-3.6886797555303108E-2</v>
      </c>
      <c r="O332" s="226">
        <v>0</v>
      </c>
      <c r="P332" s="227" t="s">
        <v>132</v>
      </c>
      <c r="Q332" s="226">
        <v>7568</v>
      </c>
      <c r="R332" s="227">
        <v>0.39863241545000916</v>
      </c>
      <c r="S332" s="226">
        <v>31998.08022290016</v>
      </c>
      <c r="T332" s="227">
        <v>8.6593573087353048E-2</v>
      </c>
      <c r="U332" s="226">
        <v>13441</v>
      </c>
      <c r="V332" s="227">
        <v>0.11018419096390519</v>
      </c>
      <c r="W332" s="226">
        <v>3840</v>
      </c>
      <c r="X332" s="227">
        <v>-0.22999799478644478</v>
      </c>
      <c r="Y332" s="226">
        <v>6539</v>
      </c>
      <c r="Z332" s="227">
        <v>0.20003670398238205</v>
      </c>
      <c r="AA332" s="226">
        <v>8178</v>
      </c>
      <c r="AB332" s="227">
        <v>0.18435916002896446</v>
      </c>
      <c r="AC332" s="226">
        <v>1252</v>
      </c>
      <c r="AD332" s="227">
        <v>0.49225268176400472</v>
      </c>
      <c r="AE332" s="226">
        <v>1205</v>
      </c>
      <c r="AF332" s="227">
        <v>1.7736486486486402E-2</v>
      </c>
      <c r="AG332" s="226">
        <v>0</v>
      </c>
      <c r="AH332" s="227" t="s">
        <v>132</v>
      </c>
      <c r="AI332" s="226">
        <v>0</v>
      </c>
      <c r="AJ332" s="227" t="s">
        <v>132</v>
      </c>
      <c r="AK332" s="226">
        <v>429</v>
      </c>
      <c r="AL332" s="227">
        <v>-0.22563176895306858</v>
      </c>
      <c r="AM332" s="226">
        <v>744</v>
      </c>
      <c r="AN332" s="227">
        <v>7.2046109510086387E-2</v>
      </c>
      <c r="AO332" s="226">
        <v>166</v>
      </c>
      <c r="AP332" s="227">
        <v>-4.5977011494252928E-2</v>
      </c>
      <c r="AQ332" s="226">
        <v>366</v>
      </c>
      <c r="AR332" s="227">
        <v>-0.15081206496519717</v>
      </c>
      <c r="AS332" s="226">
        <v>116119</v>
      </c>
      <c r="AT332" s="227">
        <v>-1.0515282949732807E-2</v>
      </c>
      <c r="AU332" s="228">
        <v>137018</v>
      </c>
      <c r="AV332" s="229">
        <v>-1.2119770149748743E-2</v>
      </c>
    </row>
    <row r="333" spans="2:48" ht="15" hidden="1" customHeight="1" outlineLevel="1">
      <c r="B333" s="225" t="s">
        <v>12</v>
      </c>
      <c r="C333" s="226">
        <v>22412</v>
      </c>
      <c r="D333" s="227">
        <v>-4.7957371225577639E-3</v>
      </c>
      <c r="E333" s="226">
        <v>2766</v>
      </c>
      <c r="F333" s="227">
        <v>0.22497785651018609</v>
      </c>
      <c r="G333" s="226">
        <v>2414</v>
      </c>
      <c r="H333" s="227">
        <v>-0.27442140066125642</v>
      </c>
      <c r="I333" s="226">
        <v>29761</v>
      </c>
      <c r="J333" s="227">
        <v>0.16054437685228518</v>
      </c>
      <c r="K333" s="226">
        <v>3304</v>
      </c>
      <c r="L333" s="227">
        <v>9.4402119907254001E-2</v>
      </c>
      <c r="M333" s="226">
        <v>41815</v>
      </c>
      <c r="N333" s="227">
        <v>-3.1140665909775489E-2</v>
      </c>
      <c r="O333" s="226">
        <v>0</v>
      </c>
      <c r="P333" s="227" t="s">
        <v>132</v>
      </c>
      <c r="Q333" s="226">
        <v>4981</v>
      </c>
      <c r="R333" s="227">
        <v>0.61878453038674031</v>
      </c>
      <c r="S333" s="226">
        <v>27043.767756904257</v>
      </c>
      <c r="T333" s="227">
        <v>1.1265278894011077E-2</v>
      </c>
      <c r="U333" s="226">
        <v>11313</v>
      </c>
      <c r="V333" s="227">
        <v>2.925531914893531E-3</v>
      </c>
      <c r="W333" s="226">
        <v>2890</v>
      </c>
      <c r="X333" s="227">
        <v>-0.19988925802879287</v>
      </c>
      <c r="Y333" s="226">
        <v>5387</v>
      </c>
      <c r="Z333" s="227">
        <v>-3.5279369627507218E-2</v>
      </c>
      <c r="AA333" s="226">
        <v>7454</v>
      </c>
      <c r="AB333" s="227">
        <v>0.1895946377274178</v>
      </c>
      <c r="AC333" s="226">
        <v>878</v>
      </c>
      <c r="AD333" s="227">
        <v>-4.3572984749455368E-2</v>
      </c>
      <c r="AE333" s="226">
        <v>1383</v>
      </c>
      <c r="AF333" s="227">
        <v>3.9068369646882095E-2</v>
      </c>
      <c r="AG333" s="226">
        <v>0</v>
      </c>
      <c r="AH333" s="227" t="s">
        <v>132</v>
      </c>
      <c r="AI333" s="226">
        <v>0</v>
      </c>
      <c r="AJ333" s="227" t="s">
        <v>132</v>
      </c>
      <c r="AK333" s="226">
        <v>434</v>
      </c>
      <c r="AL333" s="227">
        <v>-0.34242424242424241</v>
      </c>
      <c r="AM333" s="226">
        <v>407</v>
      </c>
      <c r="AN333" s="227">
        <v>-0.37191358024691357</v>
      </c>
      <c r="AO333" s="226">
        <v>225</v>
      </c>
      <c r="AP333" s="227">
        <v>6.1320754716981174E-2</v>
      </c>
      <c r="AQ333" s="226">
        <v>262</v>
      </c>
      <c r="AR333" s="227">
        <v>-8.0701754385964941E-2</v>
      </c>
      <c r="AS333" s="226">
        <v>115673.47419214562</v>
      </c>
      <c r="AT333" s="227">
        <v>3.9464452909356407E-2</v>
      </c>
      <c r="AU333" s="228">
        <v>138085.4693964085</v>
      </c>
      <c r="AV333" s="229">
        <v>3.2015057955169901E-2</v>
      </c>
    </row>
    <row r="334" spans="2:48" ht="15" hidden="1" customHeight="1" outlineLevel="1">
      <c r="B334" s="225" t="s">
        <v>13</v>
      </c>
      <c r="C334" s="226">
        <v>35582</v>
      </c>
      <c r="D334" s="227">
        <v>2.2823962285845711E-2</v>
      </c>
      <c r="E334" s="226">
        <v>2303</v>
      </c>
      <c r="F334" s="227">
        <v>-9.4623655913979032E-3</v>
      </c>
      <c r="G334" s="226">
        <v>3659</v>
      </c>
      <c r="H334" s="227">
        <v>-0.2176608937353004</v>
      </c>
      <c r="I334" s="226">
        <v>19934</v>
      </c>
      <c r="J334" s="227">
        <v>8.4076571677180745E-2</v>
      </c>
      <c r="K334" s="226">
        <v>6692</v>
      </c>
      <c r="L334" s="227">
        <v>8.8838268792710728E-2</v>
      </c>
      <c r="M334" s="226">
        <v>53654</v>
      </c>
      <c r="N334" s="227">
        <v>0.37061257855208707</v>
      </c>
      <c r="O334" s="226">
        <v>0</v>
      </c>
      <c r="P334" s="227" t="s">
        <v>132</v>
      </c>
      <c r="Q334" s="226">
        <v>7430</v>
      </c>
      <c r="R334" s="227">
        <v>1.0558937465412286</v>
      </c>
      <c r="S334" s="226">
        <v>11990.781841475493</v>
      </c>
      <c r="T334" s="227">
        <v>-1.6845096671915916E-2</v>
      </c>
      <c r="U334" s="226">
        <v>6601</v>
      </c>
      <c r="V334" s="227">
        <v>0.21230486685032135</v>
      </c>
      <c r="W334" s="226">
        <v>1006</v>
      </c>
      <c r="X334" s="227">
        <v>-0.49750249750249753</v>
      </c>
      <c r="Y334" s="226">
        <v>2865</v>
      </c>
      <c r="Z334" s="227">
        <v>6.7039106145251326E-2</v>
      </c>
      <c r="AA334" s="226">
        <v>1519</v>
      </c>
      <c r="AB334" s="227">
        <v>-0.26405038759689925</v>
      </c>
      <c r="AC334" s="226">
        <v>934</v>
      </c>
      <c r="AD334" s="227">
        <v>0.28296703296703307</v>
      </c>
      <c r="AE334" s="226">
        <v>811</v>
      </c>
      <c r="AF334" s="227">
        <v>0.34717607973421938</v>
      </c>
      <c r="AG334" s="226">
        <v>0</v>
      </c>
      <c r="AH334" s="227" t="s">
        <v>132</v>
      </c>
      <c r="AI334" s="226">
        <v>0</v>
      </c>
      <c r="AJ334" s="227" t="s">
        <v>132</v>
      </c>
      <c r="AK334" s="226">
        <v>457</v>
      </c>
      <c r="AL334" s="227">
        <v>-0.28031496062992123</v>
      </c>
      <c r="AM334" s="226">
        <v>645</v>
      </c>
      <c r="AN334" s="227">
        <v>1.5527950310558758E-3</v>
      </c>
      <c r="AO334" s="226">
        <v>213</v>
      </c>
      <c r="AP334" s="227">
        <v>-0.1198347107438017</v>
      </c>
      <c r="AQ334" s="226">
        <v>455</v>
      </c>
      <c r="AR334" s="227">
        <v>-0.21551724137931039</v>
      </c>
      <c r="AS334" s="226">
        <v>109178.06574148395</v>
      </c>
      <c r="AT334" s="227">
        <v>0.21409730058243825</v>
      </c>
      <c r="AU334" s="228">
        <v>144760.08856544623</v>
      </c>
      <c r="AV334" s="229">
        <v>0.16074310600590525</v>
      </c>
    </row>
    <row r="335" spans="2:48" ht="15" hidden="1" customHeight="1" outlineLevel="1">
      <c r="B335" s="225" t="s">
        <v>14</v>
      </c>
      <c r="C335" s="226">
        <v>39482</v>
      </c>
      <c r="D335" s="227">
        <v>-0.12981574539363483</v>
      </c>
      <c r="E335" s="226">
        <v>2246</v>
      </c>
      <c r="F335" s="227">
        <v>0.12187812187812197</v>
      </c>
      <c r="G335" s="226">
        <v>4157</v>
      </c>
      <c r="H335" s="227">
        <v>2.4143877802414337E-2</v>
      </c>
      <c r="I335" s="226">
        <v>17692</v>
      </c>
      <c r="J335" s="227">
        <v>-2.3674190166105613E-2</v>
      </c>
      <c r="K335" s="226">
        <v>5956</v>
      </c>
      <c r="L335" s="227">
        <v>-2.3286323384716257E-2</v>
      </c>
      <c r="M335" s="226">
        <v>50780</v>
      </c>
      <c r="N335" s="227">
        <v>0.17734344207182762</v>
      </c>
      <c r="O335" s="226">
        <v>0</v>
      </c>
      <c r="P335" s="227" t="s">
        <v>132</v>
      </c>
      <c r="Q335" s="226">
        <v>5819</v>
      </c>
      <c r="R335" s="227">
        <v>0.8207133917396745</v>
      </c>
      <c r="S335" s="226">
        <v>1433.183892103051</v>
      </c>
      <c r="T335" s="227">
        <v>-0.17195062884753365</v>
      </c>
      <c r="U335" s="226">
        <v>71</v>
      </c>
      <c r="V335" s="227">
        <v>-0.81216931216931221</v>
      </c>
      <c r="W335" s="226">
        <v>17</v>
      </c>
      <c r="X335" s="227">
        <v>-0.96822429906542051</v>
      </c>
      <c r="Y335" s="226">
        <v>1328</v>
      </c>
      <c r="Z335" s="227">
        <v>1.9642857142857144</v>
      </c>
      <c r="AA335" s="226">
        <v>17</v>
      </c>
      <c r="AB335" s="227">
        <v>-0.95211267605633798</v>
      </c>
      <c r="AC335" s="226">
        <v>765</v>
      </c>
      <c r="AD335" s="227">
        <v>0.51785714285714279</v>
      </c>
      <c r="AE335" s="226">
        <v>843</v>
      </c>
      <c r="AF335" s="227">
        <v>0.25074183976261133</v>
      </c>
      <c r="AG335" s="226">
        <v>0</v>
      </c>
      <c r="AH335" s="227" t="s">
        <v>132</v>
      </c>
      <c r="AI335" s="226">
        <v>0</v>
      </c>
      <c r="AJ335" s="227" t="s">
        <v>132</v>
      </c>
      <c r="AK335" s="226">
        <v>541</v>
      </c>
      <c r="AL335" s="227">
        <v>-0.38382687927107062</v>
      </c>
      <c r="AM335" s="226">
        <v>709</v>
      </c>
      <c r="AN335" s="227">
        <v>0.24385964912280711</v>
      </c>
      <c r="AO335" s="226">
        <v>284</v>
      </c>
      <c r="AP335" s="227">
        <v>-5.0167224080267525E-2</v>
      </c>
      <c r="AQ335" s="226">
        <v>347</v>
      </c>
      <c r="AR335" s="227">
        <v>-0.62445887445887438</v>
      </c>
      <c r="AS335" s="226">
        <v>91572.086648883604</v>
      </c>
      <c r="AT335" s="227">
        <v>0.1137474836485779</v>
      </c>
      <c r="AU335" s="228">
        <v>131053.9568331382</v>
      </c>
      <c r="AV335" s="229">
        <v>2.7134531183730104E-2</v>
      </c>
    </row>
    <row r="336" spans="2:48" ht="15" hidden="1" customHeight="1" outlineLevel="1">
      <c r="B336" s="225" t="s">
        <v>15</v>
      </c>
      <c r="C336" s="226">
        <v>48282</v>
      </c>
      <c r="D336" s="227">
        <v>-0.19728004256168119</v>
      </c>
      <c r="E336" s="226">
        <v>2044</v>
      </c>
      <c r="F336" s="227">
        <v>0.10188679245283017</v>
      </c>
      <c r="G336" s="226">
        <v>4145</v>
      </c>
      <c r="H336" s="227">
        <v>9.1076599105027745E-2</v>
      </c>
      <c r="I336" s="226">
        <v>18197</v>
      </c>
      <c r="J336" s="227">
        <v>0.25983107172528386</v>
      </c>
      <c r="K336" s="226">
        <v>6033</v>
      </c>
      <c r="L336" s="227">
        <v>-8.0335365853658525E-2</v>
      </c>
      <c r="M336" s="226">
        <v>54023</v>
      </c>
      <c r="N336" s="227">
        <v>0.22434502764935194</v>
      </c>
      <c r="O336" s="226">
        <v>0</v>
      </c>
      <c r="P336" s="227" t="s">
        <v>132</v>
      </c>
      <c r="Q336" s="226">
        <v>7243</v>
      </c>
      <c r="R336" s="227">
        <v>0.57149056194402248</v>
      </c>
      <c r="S336" s="226">
        <v>1098.2457912457912</v>
      </c>
      <c r="T336" s="227">
        <v>8.5248841995929325</v>
      </c>
      <c r="U336" s="226">
        <v>67</v>
      </c>
      <c r="V336" s="227">
        <v>0.2407407407407407</v>
      </c>
      <c r="W336" s="226">
        <v>24</v>
      </c>
      <c r="X336" s="227">
        <v>-0.27272727272727271</v>
      </c>
      <c r="Y336" s="226">
        <v>941</v>
      </c>
      <c r="Z336" s="227">
        <v>51.277777777777779</v>
      </c>
      <c r="AA336" s="226">
        <v>15</v>
      </c>
      <c r="AB336" s="227">
        <v>0.5</v>
      </c>
      <c r="AC336" s="226">
        <v>478</v>
      </c>
      <c r="AD336" s="227">
        <v>9.6330275229357776E-2</v>
      </c>
      <c r="AE336" s="226">
        <v>712</v>
      </c>
      <c r="AF336" s="227">
        <v>0.11424100156494532</v>
      </c>
      <c r="AG336" s="226">
        <v>0</v>
      </c>
      <c r="AH336" s="227" t="s">
        <v>132</v>
      </c>
      <c r="AI336" s="226">
        <v>0</v>
      </c>
      <c r="AJ336" s="227" t="s">
        <v>132</v>
      </c>
      <c r="AK336" s="226">
        <v>817</v>
      </c>
      <c r="AL336" s="227">
        <v>-0.29264069264069259</v>
      </c>
      <c r="AM336" s="226">
        <v>527</v>
      </c>
      <c r="AN336" s="227">
        <v>0.57784431137724557</v>
      </c>
      <c r="AO336" s="226">
        <v>524</v>
      </c>
      <c r="AP336" s="227">
        <v>0.25961538461538458</v>
      </c>
      <c r="AQ336" s="226">
        <v>783</v>
      </c>
      <c r="AR336" s="227">
        <v>-0.56035934868051651</v>
      </c>
      <c r="AS336" s="226">
        <v>96626.097985651024</v>
      </c>
      <c r="AT336" s="227">
        <v>0.20379166387315162</v>
      </c>
      <c r="AU336" s="228">
        <v>144907.90070560845</v>
      </c>
      <c r="AV336" s="229">
        <v>3.1989391315348836E-2</v>
      </c>
    </row>
    <row r="337" spans="2:48" ht="15" hidden="1" customHeight="1" outlineLevel="1">
      <c r="B337" s="225" t="s">
        <v>16</v>
      </c>
      <c r="C337" s="226">
        <v>38852</v>
      </c>
      <c r="D337" s="227">
        <v>-0.19634287605493961</v>
      </c>
      <c r="E337" s="226">
        <v>2400</v>
      </c>
      <c r="F337" s="227">
        <v>0.18401578687715836</v>
      </c>
      <c r="G337" s="226">
        <v>5514</v>
      </c>
      <c r="H337" s="227">
        <v>-0.15713848975848366</v>
      </c>
      <c r="I337" s="226">
        <v>13623</v>
      </c>
      <c r="J337" s="227">
        <v>-4.8207922867323449E-2</v>
      </c>
      <c r="K337" s="226">
        <v>5338</v>
      </c>
      <c r="L337" s="227">
        <v>-0.12534818941504178</v>
      </c>
      <c r="M337" s="226">
        <v>51618</v>
      </c>
      <c r="N337" s="227">
        <v>0.21382716049382711</v>
      </c>
      <c r="O337" s="226">
        <v>0</v>
      </c>
      <c r="P337" s="227" t="s">
        <v>132</v>
      </c>
      <c r="Q337" s="226">
        <v>5718</v>
      </c>
      <c r="R337" s="227">
        <v>0.96900826446280997</v>
      </c>
      <c r="S337" s="226">
        <v>1552.0693486590039</v>
      </c>
      <c r="T337" s="227">
        <v>12.257777787008745</v>
      </c>
      <c r="U337" s="226">
        <v>66</v>
      </c>
      <c r="V337" s="227">
        <v>0.10000000000000009</v>
      </c>
      <c r="W337" s="226">
        <v>41</v>
      </c>
      <c r="X337" s="227">
        <v>0.4137931034482758</v>
      </c>
      <c r="Y337" s="226">
        <v>1360</v>
      </c>
      <c r="Z337" s="227">
        <v>74.555555555555557</v>
      </c>
      <c r="AA337" s="226">
        <v>10</v>
      </c>
      <c r="AB337" s="227">
        <v>0</v>
      </c>
      <c r="AC337" s="226">
        <v>798</v>
      </c>
      <c r="AD337" s="227">
        <v>1.4705882352941178</v>
      </c>
      <c r="AE337" s="226">
        <v>829</v>
      </c>
      <c r="AF337" s="227">
        <v>9.3667546174142524E-2</v>
      </c>
      <c r="AG337" s="226">
        <v>0</v>
      </c>
      <c r="AH337" s="227" t="s">
        <v>132</v>
      </c>
      <c r="AI337" s="226">
        <v>0</v>
      </c>
      <c r="AJ337" s="227" t="s">
        <v>132</v>
      </c>
      <c r="AK337" s="226">
        <v>518</v>
      </c>
      <c r="AL337" s="227">
        <v>-0.32020997375328086</v>
      </c>
      <c r="AM337" s="226">
        <v>530</v>
      </c>
      <c r="AN337" s="227">
        <v>4.5364891518737682E-2</v>
      </c>
      <c r="AO337" s="226">
        <v>396</v>
      </c>
      <c r="AP337" s="227">
        <v>0.28990228013029307</v>
      </c>
      <c r="AQ337" s="226">
        <v>609</v>
      </c>
      <c r="AR337" s="227">
        <v>-0.47680412371134018</v>
      </c>
      <c r="AS337" s="226">
        <v>89444.715809983711</v>
      </c>
      <c r="AT337" s="227">
        <v>0.14142400331491611</v>
      </c>
      <c r="AU337" s="228">
        <v>128296.51946710765</v>
      </c>
      <c r="AV337" s="229">
        <v>1.2548923262410305E-2</v>
      </c>
    </row>
    <row r="338" spans="2:48" ht="15" hidden="1" customHeight="1" outlineLevel="1">
      <c r="B338" s="225" t="s">
        <v>17</v>
      </c>
      <c r="C338" s="226">
        <v>28751</v>
      </c>
      <c r="D338" s="227">
        <v>-0.11464556260392933</v>
      </c>
      <c r="E338" s="226">
        <v>2189</v>
      </c>
      <c r="F338" s="227">
        <v>0.7236220472440944</v>
      </c>
      <c r="G338" s="226">
        <v>2146</v>
      </c>
      <c r="H338" s="227">
        <v>-0.34111145225667794</v>
      </c>
      <c r="I338" s="226">
        <v>13746</v>
      </c>
      <c r="J338" s="227">
        <v>-8.5827623512441109E-3</v>
      </c>
      <c r="K338" s="226">
        <v>5986</v>
      </c>
      <c r="L338" s="227">
        <v>5.573192239858904E-2</v>
      </c>
      <c r="M338" s="226">
        <v>45570</v>
      </c>
      <c r="N338" s="227">
        <v>0.28889014594411133</v>
      </c>
      <c r="O338" s="226">
        <v>0</v>
      </c>
      <c r="P338" s="227" t="s">
        <v>132</v>
      </c>
      <c r="Q338" s="226">
        <v>5150</v>
      </c>
      <c r="R338" s="227">
        <v>1.1711635750421587</v>
      </c>
      <c r="S338" s="226">
        <v>664.85195854161373</v>
      </c>
      <c r="T338" s="227">
        <v>2.5084734127831907</v>
      </c>
      <c r="U338" s="226">
        <v>42</v>
      </c>
      <c r="V338" s="227">
        <v>0.13513513513513509</v>
      </c>
      <c r="W338" s="226">
        <v>20</v>
      </c>
      <c r="X338" s="227">
        <v>-0.69696969696969702</v>
      </c>
      <c r="Y338" s="226">
        <v>534</v>
      </c>
      <c r="Z338" s="227">
        <v>17.413793103448278</v>
      </c>
      <c r="AA338" s="226">
        <v>52</v>
      </c>
      <c r="AB338" s="227">
        <v>-8.7719298245614086E-2</v>
      </c>
      <c r="AC338" s="226">
        <v>634</v>
      </c>
      <c r="AD338" s="227">
        <v>0.49528301886792447</v>
      </c>
      <c r="AE338" s="226">
        <v>609</v>
      </c>
      <c r="AF338" s="227">
        <v>0.46394230769230771</v>
      </c>
      <c r="AG338" s="226">
        <v>0</v>
      </c>
      <c r="AH338" s="227" t="s">
        <v>132</v>
      </c>
      <c r="AI338" s="226">
        <v>0</v>
      </c>
      <c r="AJ338" s="227" t="s">
        <v>132</v>
      </c>
      <c r="AK338" s="226">
        <v>358</v>
      </c>
      <c r="AL338" s="227">
        <v>-0.5251989389920424</v>
      </c>
      <c r="AM338" s="226">
        <v>555</v>
      </c>
      <c r="AN338" s="227">
        <v>0.19098712446351929</v>
      </c>
      <c r="AO338" s="226">
        <v>305</v>
      </c>
      <c r="AP338" s="227">
        <v>0.50990099009900991</v>
      </c>
      <c r="AQ338" s="226">
        <v>345</v>
      </c>
      <c r="AR338" s="227">
        <v>-0.4</v>
      </c>
      <c r="AS338" s="226">
        <v>78259.617703646451</v>
      </c>
      <c r="AT338" s="227">
        <v>0.20722969857858309</v>
      </c>
      <c r="AU338" s="228">
        <v>107010.50305808385</v>
      </c>
      <c r="AV338" s="229">
        <v>9.9801029884926784E-2</v>
      </c>
    </row>
    <row r="339" spans="2:48" ht="15" hidden="1" customHeight="1" outlineLevel="1">
      <c r="B339" s="225" t="s">
        <v>18</v>
      </c>
      <c r="C339" s="226">
        <v>25518</v>
      </c>
      <c r="D339" s="227">
        <v>-6.087148535256881E-2</v>
      </c>
      <c r="E339" s="226">
        <v>1893</v>
      </c>
      <c r="F339" s="227">
        <v>-9.1650671785028837E-2</v>
      </c>
      <c r="G339" s="226">
        <v>2356</v>
      </c>
      <c r="H339" s="227">
        <v>-0.36099810143748301</v>
      </c>
      <c r="I339" s="226">
        <v>18466</v>
      </c>
      <c r="J339" s="227">
        <v>0.10304043963920906</v>
      </c>
      <c r="K339" s="226">
        <v>8741</v>
      </c>
      <c r="L339" s="227">
        <v>0.18699076588810426</v>
      </c>
      <c r="M339" s="226">
        <v>52058</v>
      </c>
      <c r="N339" s="227">
        <v>0.48903063413517911</v>
      </c>
      <c r="O339" s="226">
        <v>0</v>
      </c>
      <c r="P339" s="227" t="s">
        <v>132</v>
      </c>
      <c r="Q339" s="226">
        <v>6253</v>
      </c>
      <c r="R339" s="227">
        <v>1.2268518518518516</v>
      </c>
      <c r="S339" s="226">
        <v>906.57658186562298</v>
      </c>
      <c r="T339" s="227">
        <v>5.4110000652718453</v>
      </c>
      <c r="U339" s="226">
        <v>48</v>
      </c>
      <c r="V339" s="227">
        <v>-0.34246575342465757</v>
      </c>
      <c r="W339" s="226">
        <v>76</v>
      </c>
      <c r="X339" s="227">
        <v>2.6190476190476191</v>
      </c>
      <c r="Y339" s="226">
        <v>726</v>
      </c>
      <c r="Z339" s="227">
        <v>35.299999999999997</v>
      </c>
      <c r="AA339" s="226">
        <v>19</v>
      </c>
      <c r="AB339" s="227">
        <v>-0.3214285714285714</v>
      </c>
      <c r="AC339" s="226">
        <v>781</v>
      </c>
      <c r="AD339" s="227">
        <v>0.51356589147286824</v>
      </c>
      <c r="AE339" s="226">
        <v>590</v>
      </c>
      <c r="AF339" s="227">
        <v>-7.6682316118935834E-2</v>
      </c>
      <c r="AG339" s="226">
        <v>0</v>
      </c>
      <c r="AH339" s="227" t="s">
        <v>132</v>
      </c>
      <c r="AI339" s="226">
        <v>0</v>
      </c>
      <c r="AJ339" s="227" t="s">
        <v>132</v>
      </c>
      <c r="AK339" s="226">
        <v>443</v>
      </c>
      <c r="AL339" s="227">
        <v>-0.48904267589388695</v>
      </c>
      <c r="AM339" s="226">
        <v>1974</v>
      </c>
      <c r="AN339" s="227">
        <v>3.9848484848484844</v>
      </c>
      <c r="AO339" s="226">
        <v>202</v>
      </c>
      <c r="AP339" s="227">
        <v>0.19526627218934922</v>
      </c>
      <c r="AQ339" s="226">
        <v>348</v>
      </c>
      <c r="AR339" s="227">
        <v>-0.24838012958963285</v>
      </c>
      <c r="AS339" s="226">
        <v>95015.709522017132</v>
      </c>
      <c r="AT339" s="227">
        <v>0.34121772379365378</v>
      </c>
      <c r="AU339" s="228">
        <v>120533.64865053177</v>
      </c>
      <c r="AV339" s="229">
        <v>0.22974950567696828</v>
      </c>
    </row>
    <row r="340" spans="2:48" ht="15" hidden="1" customHeight="1" outlineLevel="1">
      <c r="B340" s="225" t="s">
        <v>19</v>
      </c>
      <c r="C340" s="226">
        <v>33146</v>
      </c>
      <c r="D340" s="227">
        <v>0.25629169193450574</v>
      </c>
      <c r="E340" s="226">
        <v>3042</v>
      </c>
      <c r="F340" s="227">
        <v>3.539823008849563E-2</v>
      </c>
      <c r="G340" s="226">
        <v>4294</v>
      </c>
      <c r="H340" s="227">
        <v>4.604141291108399E-2</v>
      </c>
      <c r="I340" s="226">
        <v>25489</v>
      </c>
      <c r="J340" s="227">
        <v>8.7553867815846731E-2</v>
      </c>
      <c r="K340" s="226">
        <v>9637</v>
      </c>
      <c r="L340" s="227">
        <v>-7.3365384615384666E-2</v>
      </c>
      <c r="M340" s="226">
        <v>36561</v>
      </c>
      <c r="N340" s="227">
        <v>0.20978789583402269</v>
      </c>
      <c r="O340" s="226">
        <v>0</v>
      </c>
      <c r="P340" s="227" t="s">
        <v>132</v>
      </c>
      <c r="Q340" s="226">
        <v>8144</v>
      </c>
      <c r="R340" s="227">
        <v>2.1262955854126679</v>
      </c>
      <c r="S340" s="226">
        <v>15614.964157029714</v>
      </c>
      <c r="T340" s="227">
        <v>0.16447946577963735</v>
      </c>
      <c r="U340" s="226">
        <v>7935</v>
      </c>
      <c r="V340" s="227">
        <v>0.16949152542372881</v>
      </c>
      <c r="W340" s="226">
        <v>2698</v>
      </c>
      <c r="X340" s="227">
        <v>0.55414746543778803</v>
      </c>
      <c r="Y340" s="226">
        <v>2682</v>
      </c>
      <c r="Z340" s="227">
        <v>0.24051803885291401</v>
      </c>
      <c r="AA340" s="226">
        <v>2299</v>
      </c>
      <c r="AB340" s="227">
        <v>-0.1566397652237711</v>
      </c>
      <c r="AC340" s="226">
        <v>1044</v>
      </c>
      <c r="AD340" s="227">
        <v>0.42622950819672134</v>
      </c>
      <c r="AE340" s="226">
        <v>851</v>
      </c>
      <c r="AF340" s="227">
        <v>2.1608643457383003E-2</v>
      </c>
      <c r="AG340" s="226">
        <v>0</v>
      </c>
      <c r="AH340" s="227" t="s">
        <v>132</v>
      </c>
      <c r="AI340" s="226">
        <v>0</v>
      </c>
      <c r="AJ340" s="227" t="s">
        <v>132</v>
      </c>
      <c r="AK340" s="226">
        <v>759</v>
      </c>
      <c r="AL340" s="227">
        <v>0.42669172932330834</v>
      </c>
      <c r="AM340" s="226">
        <v>1046</v>
      </c>
      <c r="AN340" s="227">
        <v>-0.22918201915991154</v>
      </c>
      <c r="AO340" s="226">
        <v>247</v>
      </c>
      <c r="AP340" s="227">
        <v>0.49696969696969706</v>
      </c>
      <c r="AQ340" s="226">
        <v>479</v>
      </c>
      <c r="AR340" s="227">
        <v>0.25721784776902878</v>
      </c>
      <c r="AS340" s="226">
        <v>107209.25525084531</v>
      </c>
      <c r="AT340" s="227">
        <v>0.1766239466276216</v>
      </c>
      <c r="AU340" s="228">
        <v>140355.51154253725</v>
      </c>
      <c r="AV340" s="229">
        <v>0.19451841439852857</v>
      </c>
    </row>
    <row r="341" spans="2:48" ht="15" hidden="1" customHeight="1" outlineLevel="1">
      <c r="B341" s="225" t="s">
        <v>20</v>
      </c>
      <c r="C341" s="226">
        <v>22866</v>
      </c>
      <c r="D341" s="227">
        <v>-0.30394812943289395</v>
      </c>
      <c r="E341" s="226">
        <v>3614</v>
      </c>
      <c r="F341" s="227">
        <v>1.7454954954954971E-2</v>
      </c>
      <c r="G341" s="226">
        <v>4345</v>
      </c>
      <c r="H341" s="227">
        <v>0.13505747126436773</v>
      </c>
      <c r="I341" s="226">
        <v>27843</v>
      </c>
      <c r="J341" s="227">
        <v>2.9810999741095578E-2</v>
      </c>
      <c r="K341" s="226">
        <v>9821</v>
      </c>
      <c r="L341" s="227">
        <v>0.11273510083843186</v>
      </c>
      <c r="M341" s="226">
        <v>37547</v>
      </c>
      <c r="N341" s="227">
        <v>7.2036317953403373E-2</v>
      </c>
      <c r="O341" s="226">
        <v>0</v>
      </c>
      <c r="P341" s="227" t="s">
        <v>132</v>
      </c>
      <c r="Q341" s="226">
        <v>6928</v>
      </c>
      <c r="R341" s="227">
        <v>2.1123090745732256</v>
      </c>
      <c r="S341" s="226">
        <v>28311.616329393204</v>
      </c>
      <c r="T341" s="227">
        <v>-7.6945611369707123E-2</v>
      </c>
      <c r="U341" s="226">
        <v>11568</v>
      </c>
      <c r="V341" s="227">
        <v>-0.13009475109038948</v>
      </c>
      <c r="W341" s="226">
        <v>4665</v>
      </c>
      <c r="X341" s="227">
        <v>-3.6356124767609965E-2</v>
      </c>
      <c r="Y341" s="226">
        <v>4364</v>
      </c>
      <c r="Z341" s="227">
        <v>-0.21721973094170399</v>
      </c>
      <c r="AA341" s="226">
        <v>7715</v>
      </c>
      <c r="AB341" s="227">
        <v>0.10895500934310776</v>
      </c>
      <c r="AC341" s="226">
        <v>1096</v>
      </c>
      <c r="AD341" s="227">
        <v>6.5111758989309987E-2</v>
      </c>
      <c r="AE341" s="226">
        <v>1047</v>
      </c>
      <c r="AF341" s="227">
        <v>0.21040462427745665</v>
      </c>
      <c r="AG341" s="226">
        <v>0</v>
      </c>
      <c r="AH341" s="227" t="s">
        <v>132</v>
      </c>
      <c r="AI341" s="226">
        <v>0</v>
      </c>
      <c r="AJ341" s="227" t="s">
        <v>132</v>
      </c>
      <c r="AK341" s="226">
        <v>467</v>
      </c>
      <c r="AL341" s="227">
        <v>-8.7890625E-2</v>
      </c>
      <c r="AM341" s="226">
        <v>1549</v>
      </c>
      <c r="AN341" s="227">
        <v>0.89364303178484117</v>
      </c>
      <c r="AO341" s="226">
        <v>139</v>
      </c>
      <c r="AP341" s="227">
        <v>-0.1775147928994083</v>
      </c>
      <c r="AQ341" s="226">
        <v>397</v>
      </c>
      <c r="AR341" s="227">
        <v>-0.372827804107425</v>
      </c>
      <c r="AS341" s="226">
        <v>123105.99613324445</v>
      </c>
      <c r="AT341" s="227">
        <v>6.8722733777924372E-2</v>
      </c>
      <c r="AU341" s="228">
        <v>145971.69218511507</v>
      </c>
      <c r="AV341" s="229">
        <v>-1.3978444968570813E-2</v>
      </c>
    </row>
    <row r="342" spans="2:48" ht="15" hidden="1" customHeight="1" outlineLevel="1">
      <c r="B342" s="225" t="s">
        <v>21</v>
      </c>
      <c r="C342" s="226">
        <v>18179</v>
      </c>
      <c r="D342" s="227">
        <v>-9.6246582152622384E-2</v>
      </c>
      <c r="E342" s="226">
        <v>2801</v>
      </c>
      <c r="F342" s="227">
        <v>-0.18457059679767107</v>
      </c>
      <c r="G342" s="226">
        <v>4720</v>
      </c>
      <c r="H342" s="227">
        <v>-0.1289905886694962</v>
      </c>
      <c r="I342" s="226">
        <v>23276</v>
      </c>
      <c r="J342" s="227">
        <v>7.3089986671814877E-4</v>
      </c>
      <c r="K342" s="226">
        <v>8504</v>
      </c>
      <c r="L342" s="227">
        <v>7.1056371387967499E-3</v>
      </c>
      <c r="M342" s="226">
        <v>37097</v>
      </c>
      <c r="N342" s="227">
        <v>0.16525317250910909</v>
      </c>
      <c r="O342" s="226">
        <v>0</v>
      </c>
      <c r="P342" s="227" t="s">
        <v>132</v>
      </c>
      <c r="Q342" s="226">
        <v>5599</v>
      </c>
      <c r="R342" s="227">
        <v>1.2843737250101999</v>
      </c>
      <c r="S342" s="226">
        <v>28295.651845490243</v>
      </c>
      <c r="T342" s="227">
        <v>-6.3239106496133068E-2</v>
      </c>
      <c r="U342" s="226">
        <v>10435</v>
      </c>
      <c r="V342" s="227">
        <v>-0.10979355058863671</v>
      </c>
      <c r="W342" s="226">
        <v>4594</v>
      </c>
      <c r="X342" s="227">
        <v>-6.5500406834825053E-2</v>
      </c>
      <c r="Y342" s="226">
        <v>4852</v>
      </c>
      <c r="Z342" s="227">
        <v>-0.17286055233549269</v>
      </c>
      <c r="AA342" s="226">
        <v>8415</v>
      </c>
      <c r="AB342" s="227">
        <v>9.27152317880795E-2</v>
      </c>
      <c r="AC342" s="226">
        <v>1023</v>
      </c>
      <c r="AD342" s="227">
        <v>0.27397260273972601</v>
      </c>
      <c r="AE342" s="226">
        <v>1062</v>
      </c>
      <c r="AF342" s="227">
        <v>-5.1785714285714324E-2</v>
      </c>
      <c r="AG342" s="226">
        <v>0</v>
      </c>
      <c r="AH342" s="227" t="s">
        <v>132</v>
      </c>
      <c r="AI342" s="226">
        <v>0</v>
      </c>
      <c r="AJ342" s="227" t="s">
        <v>132</v>
      </c>
      <c r="AK342" s="226">
        <v>520</v>
      </c>
      <c r="AL342" s="227">
        <v>4.6277665995975825E-2</v>
      </c>
      <c r="AM342" s="226">
        <v>2346</v>
      </c>
      <c r="AN342" s="227">
        <v>1.4616998950682056</v>
      </c>
      <c r="AO342" s="226">
        <v>159</v>
      </c>
      <c r="AP342" s="227">
        <v>-0.52537313432835819</v>
      </c>
      <c r="AQ342" s="226">
        <v>277</v>
      </c>
      <c r="AR342" s="227">
        <v>-2.4647887323943629E-2</v>
      </c>
      <c r="AS342" s="226">
        <v>115680.80888056126</v>
      </c>
      <c r="AT342" s="227">
        <v>6.0863489101523394E-2</v>
      </c>
      <c r="AU342" s="228">
        <v>133859.71263397913</v>
      </c>
      <c r="AV342" s="229">
        <v>3.6395011402262423E-2</v>
      </c>
    </row>
    <row r="343" spans="2:48" ht="15" hidden="1" customHeight="1" outlineLevel="1">
      <c r="B343" s="225" t="s">
        <v>22</v>
      </c>
      <c r="C343" s="226">
        <v>18523</v>
      </c>
      <c r="D343" s="227">
        <v>-5.0784052475146058E-2</v>
      </c>
      <c r="E343" s="226">
        <v>2813</v>
      </c>
      <c r="F343" s="227">
        <v>-0.22973713033954002</v>
      </c>
      <c r="G343" s="226">
        <v>5692</v>
      </c>
      <c r="H343" s="227">
        <v>-5.0858762714690697E-2</v>
      </c>
      <c r="I343" s="226">
        <v>26029</v>
      </c>
      <c r="J343" s="227">
        <v>-4.6591699937731268E-2</v>
      </c>
      <c r="K343" s="226">
        <v>6235</v>
      </c>
      <c r="L343" s="227">
        <v>-2.3339598997493716E-2</v>
      </c>
      <c r="M343" s="226">
        <v>38396</v>
      </c>
      <c r="N343" s="227">
        <v>6.1953755946454248E-2</v>
      </c>
      <c r="O343" s="226">
        <v>0</v>
      </c>
      <c r="P343" s="227" t="s">
        <v>132</v>
      </c>
      <c r="Q343" s="226">
        <v>7209</v>
      </c>
      <c r="R343" s="227">
        <v>1.2492979719188768</v>
      </c>
      <c r="S343" s="226">
        <v>33328.009635707378</v>
      </c>
      <c r="T343" s="227">
        <v>-2.4597910311999427E-2</v>
      </c>
      <c r="U343" s="226">
        <v>12479</v>
      </c>
      <c r="V343" s="227">
        <v>-0.12348107045023526</v>
      </c>
      <c r="W343" s="226">
        <v>5732</v>
      </c>
      <c r="X343" s="227">
        <v>0.12990341021092067</v>
      </c>
      <c r="Y343" s="226">
        <v>6244</v>
      </c>
      <c r="Z343" s="227">
        <v>3.2133676092545027E-3</v>
      </c>
      <c r="AA343" s="226">
        <v>8873</v>
      </c>
      <c r="AB343" s="227">
        <v>2.768126013435257E-2</v>
      </c>
      <c r="AC343" s="226">
        <v>1097</v>
      </c>
      <c r="AD343" s="227">
        <v>0.15352260778128279</v>
      </c>
      <c r="AE343" s="226">
        <v>1183</v>
      </c>
      <c r="AF343" s="227">
        <v>-0.25173940543959517</v>
      </c>
      <c r="AG343" s="226">
        <v>0</v>
      </c>
      <c r="AH343" s="227" t="s">
        <v>132</v>
      </c>
      <c r="AI343" s="226">
        <v>0</v>
      </c>
      <c r="AJ343" s="227" t="s">
        <v>132</v>
      </c>
      <c r="AK343" s="226">
        <v>797</v>
      </c>
      <c r="AL343" s="227">
        <v>-5.7919621749409012E-2</v>
      </c>
      <c r="AM343" s="226">
        <v>1768</v>
      </c>
      <c r="AN343" s="227">
        <v>0.80592441266598569</v>
      </c>
      <c r="AO343" s="226">
        <v>266</v>
      </c>
      <c r="AP343" s="227">
        <v>-0.10135135135135132</v>
      </c>
      <c r="AQ343" s="226">
        <v>405</v>
      </c>
      <c r="AR343" s="227">
        <v>0.426056338028169</v>
      </c>
      <c r="AS343" s="226">
        <v>125218.29718017337</v>
      </c>
      <c r="AT343" s="227">
        <v>2.8041196067932095E-2</v>
      </c>
      <c r="AU343" s="228">
        <v>143741.2463961209</v>
      </c>
      <c r="AV343" s="229">
        <v>1.7155799430306207E-2</v>
      </c>
    </row>
    <row r="344" spans="2:48" collapsed="1">
      <c r="B344" s="238">
        <v>1984</v>
      </c>
      <c r="C344" s="239">
        <v>352492</v>
      </c>
      <c r="D344" s="240">
        <v>-9.8550487433125E-2</v>
      </c>
      <c r="E344" s="239">
        <v>30758</v>
      </c>
      <c r="F344" s="240">
        <v>1.8510546706844488E-2</v>
      </c>
      <c r="G344" s="239">
        <v>47317</v>
      </c>
      <c r="H344" s="240">
        <v>-0.12874477526745109</v>
      </c>
      <c r="I344" s="239">
        <v>260389</v>
      </c>
      <c r="J344" s="240">
        <v>3.3285582200070607E-2</v>
      </c>
      <c r="K344" s="239">
        <v>80169</v>
      </c>
      <c r="L344" s="240">
        <v>1.7502221094047421E-2</v>
      </c>
      <c r="M344" s="239">
        <v>534733</v>
      </c>
      <c r="N344" s="240">
        <v>0.18142491333732491</v>
      </c>
      <c r="O344" s="239">
        <v>0</v>
      </c>
      <c r="P344" s="240" t="s">
        <v>132</v>
      </c>
      <c r="Q344" s="239">
        <v>78042</v>
      </c>
      <c r="R344" s="240">
        <v>1.0282239201621706</v>
      </c>
      <c r="S344" s="239">
        <v>182057.01046893265</v>
      </c>
      <c r="T344" s="240">
        <v>1.6405723851859122E-2</v>
      </c>
      <c r="U344" s="239">
        <v>74066</v>
      </c>
      <c r="V344" s="240">
        <v>-1.868143515819598E-2</v>
      </c>
      <c r="W344" s="239">
        <v>25603</v>
      </c>
      <c r="X344" s="240">
        <v>-8.0715234641485001E-2</v>
      </c>
      <c r="Y344" s="239">
        <v>37822</v>
      </c>
      <c r="Z344" s="240">
        <v>0.10986560244145793</v>
      </c>
      <c r="AA344" s="239">
        <v>44566</v>
      </c>
      <c r="AB344" s="240">
        <v>6.8395943710593876E-2</v>
      </c>
      <c r="AC344" s="239">
        <v>10780</v>
      </c>
      <c r="AD344" s="240">
        <v>0.31415335852736814</v>
      </c>
      <c r="AE344" s="239">
        <v>11125</v>
      </c>
      <c r="AF344" s="240">
        <v>4.5386205600451035E-2</v>
      </c>
      <c r="AG344" s="239">
        <v>0</v>
      </c>
      <c r="AH344" s="240" t="s">
        <v>132</v>
      </c>
      <c r="AI344" s="239">
        <v>0</v>
      </c>
      <c r="AJ344" s="240" t="s">
        <v>132</v>
      </c>
      <c r="AK344" s="239">
        <v>6540</v>
      </c>
      <c r="AL344" s="240">
        <v>-0.24410540915395285</v>
      </c>
      <c r="AM344" s="239">
        <v>12800</v>
      </c>
      <c r="AN344" s="240">
        <v>0.53000239062873544</v>
      </c>
      <c r="AO344" s="239">
        <v>3126</v>
      </c>
      <c r="AP344" s="240">
        <v>4.6885465505693169E-2</v>
      </c>
      <c r="AQ344" s="239">
        <v>5073</v>
      </c>
      <c r="AR344" s="240">
        <v>-0.34836223506743735</v>
      </c>
      <c r="AS344" s="239">
        <v>1262909.8931653758</v>
      </c>
      <c r="AT344" s="240">
        <v>0.11549972952613485</v>
      </c>
      <c r="AU344" s="241">
        <v>1615401.794614888</v>
      </c>
      <c r="AV344" s="242">
        <v>6.0548920762802272E-2</v>
      </c>
    </row>
    <row r="345" spans="2:48" ht="15" hidden="1" customHeight="1" outlineLevel="1">
      <c r="B345" s="225" t="s">
        <v>11</v>
      </c>
      <c r="C345" s="226">
        <v>21346</v>
      </c>
      <c r="D345" s="227">
        <v>-0.1007288199856764</v>
      </c>
      <c r="E345" s="226">
        <v>2801</v>
      </c>
      <c r="F345" s="227">
        <v>1.1921965317919003E-2</v>
      </c>
      <c r="G345" s="226">
        <v>5612</v>
      </c>
      <c r="H345" s="227">
        <v>0.70473876063183472</v>
      </c>
      <c r="I345" s="226">
        <v>29451</v>
      </c>
      <c r="J345" s="227">
        <v>0.10064279841542723</v>
      </c>
      <c r="K345" s="226">
        <v>3776</v>
      </c>
      <c r="L345" s="227">
        <v>-0.20270270270270274</v>
      </c>
      <c r="M345" s="226">
        <v>36978</v>
      </c>
      <c r="N345" s="227">
        <v>8.3826719033941011E-2</v>
      </c>
      <c r="O345" s="226">
        <v>0</v>
      </c>
      <c r="P345" s="227" t="s">
        <v>132</v>
      </c>
      <c r="Q345" s="226">
        <v>5411</v>
      </c>
      <c r="R345" s="227">
        <v>1.4517444494789307</v>
      </c>
      <c r="S345" s="226">
        <v>29448.066890349426</v>
      </c>
      <c r="T345" s="227">
        <v>1.5461784884104546E-2</v>
      </c>
      <c r="U345" s="226">
        <v>12107</v>
      </c>
      <c r="V345" s="227">
        <v>2.5408655882103837E-2</v>
      </c>
      <c r="W345" s="226">
        <v>4987</v>
      </c>
      <c r="X345" s="227">
        <v>6.0386987029555694E-2</v>
      </c>
      <c r="Y345" s="226">
        <v>5449</v>
      </c>
      <c r="Z345" s="227">
        <v>-1.8905293482174956E-2</v>
      </c>
      <c r="AA345" s="226">
        <v>6905</v>
      </c>
      <c r="AB345" s="227">
        <v>-4.3258832011535686E-3</v>
      </c>
      <c r="AC345" s="226">
        <v>839</v>
      </c>
      <c r="AD345" s="227">
        <v>-7.0874861572535974E-2</v>
      </c>
      <c r="AE345" s="226">
        <v>1184</v>
      </c>
      <c r="AF345" s="227">
        <v>0.52971576227390171</v>
      </c>
      <c r="AG345" s="226">
        <v>0</v>
      </c>
      <c r="AH345" s="227" t="s">
        <v>132</v>
      </c>
      <c r="AI345" s="226">
        <v>0</v>
      </c>
      <c r="AJ345" s="227" t="s">
        <v>132</v>
      </c>
      <c r="AK345" s="226">
        <v>554</v>
      </c>
      <c r="AL345" s="227">
        <v>-9.4771241830065356E-2</v>
      </c>
      <c r="AM345" s="226">
        <v>694</v>
      </c>
      <c r="AN345" s="227">
        <v>0.25497287522603984</v>
      </c>
      <c r="AO345" s="226">
        <v>174</v>
      </c>
      <c r="AP345" s="227">
        <v>-0.41610738255033553</v>
      </c>
      <c r="AQ345" s="226">
        <v>431</v>
      </c>
      <c r="AR345" s="227">
        <v>8.8383838383838453E-2</v>
      </c>
      <c r="AS345" s="226">
        <v>117353</v>
      </c>
      <c r="AT345" s="227">
        <v>0.10279662450429461</v>
      </c>
      <c r="AU345" s="228">
        <v>138699</v>
      </c>
      <c r="AV345" s="229">
        <v>6.567755914284179E-2</v>
      </c>
    </row>
    <row r="346" spans="2:48" ht="15" hidden="1" customHeight="1" outlineLevel="1">
      <c r="B346" s="225" t="s">
        <v>12</v>
      </c>
      <c r="C346" s="226">
        <v>22520</v>
      </c>
      <c r="D346" s="227">
        <v>-1.7730496453900457E-3</v>
      </c>
      <c r="E346" s="226">
        <v>2258</v>
      </c>
      <c r="F346" s="227">
        <v>0.15204081632653055</v>
      </c>
      <c r="G346" s="226">
        <v>3327</v>
      </c>
      <c r="H346" s="227">
        <v>-0.1179745493107105</v>
      </c>
      <c r="I346" s="226">
        <v>25644</v>
      </c>
      <c r="J346" s="227">
        <v>-6.3198655658654235E-2</v>
      </c>
      <c r="K346" s="226">
        <v>3019</v>
      </c>
      <c r="L346" s="227">
        <v>-0.30050973123262281</v>
      </c>
      <c r="M346" s="226">
        <v>43159</v>
      </c>
      <c r="N346" s="227">
        <v>0.23629332569464334</v>
      </c>
      <c r="O346" s="226">
        <v>0</v>
      </c>
      <c r="P346" s="227" t="s">
        <v>132</v>
      </c>
      <c r="Q346" s="226">
        <v>3077</v>
      </c>
      <c r="R346" s="227">
        <v>0.58526532715095314</v>
      </c>
      <c r="S346" s="226">
        <v>26742.505968840513</v>
      </c>
      <c r="T346" s="227">
        <v>8.3862321806705831E-2</v>
      </c>
      <c r="U346" s="226">
        <v>11280</v>
      </c>
      <c r="V346" s="227">
        <v>-7.2292129286947948E-2</v>
      </c>
      <c r="W346" s="226">
        <v>3612</v>
      </c>
      <c r="X346" s="227">
        <v>0.25503822098679629</v>
      </c>
      <c r="Y346" s="226">
        <v>5584</v>
      </c>
      <c r="Z346" s="227">
        <v>0.32322274881516577</v>
      </c>
      <c r="AA346" s="226">
        <v>6266</v>
      </c>
      <c r="AB346" s="227">
        <v>0.15694239290989653</v>
      </c>
      <c r="AC346" s="226">
        <v>918</v>
      </c>
      <c r="AD346" s="227">
        <v>0.29661016949152552</v>
      </c>
      <c r="AE346" s="226">
        <v>1331</v>
      </c>
      <c r="AF346" s="227">
        <v>0.47888888888888892</v>
      </c>
      <c r="AG346" s="226">
        <v>0</v>
      </c>
      <c r="AH346" s="227" t="s">
        <v>132</v>
      </c>
      <c r="AI346" s="226">
        <v>0</v>
      </c>
      <c r="AJ346" s="227" t="s">
        <v>132</v>
      </c>
      <c r="AK346" s="226">
        <v>660</v>
      </c>
      <c r="AL346" s="227">
        <v>0.16607773851590113</v>
      </c>
      <c r="AM346" s="226">
        <v>648</v>
      </c>
      <c r="AN346" s="227">
        <v>0.51401869158878499</v>
      </c>
      <c r="AO346" s="226">
        <v>212</v>
      </c>
      <c r="AP346" s="227">
        <v>-0.22627737226277367</v>
      </c>
      <c r="AQ346" s="226">
        <v>285</v>
      </c>
      <c r="AR346" s="227">
        <v>-6.25E-2</v>
      </c>
      <c r="AS346" s="226">
        <v>111281.79888055546</v>
      </c>
      <c r="AT346" s="227">
        <v>8.9665701696970634E-2</v>
      </c>
      <c r="AU346" s="228">
        <v>133801.79710750582</v>
      </c>
      <c r="AV346" s="229">
        <v>7.31226852506901E-2</v>
      </c>
    </row>
    <row r="347" spans="2:48" ht="15" hidden="1" customHeight="1" outlineLevel="1">
      <c r="B347" s="225" t="s">
        <v>13</v>
      </c>
      <c r="C347" s="226">
        <v>34788</v>
      </c>
      <c r="D347" s="227">
        <v>-1.4057363110758447E-2</v>
      </c>
      <c r="E347" s="226">
        <v>2325</v>
      </c>
      <c r="F347" s="227">
        <v>-0.12297246322142585</v>
      </c>
      <c r="G347" s="226">
        <v>4677</v>
      </c>
      <c r="H347" s="227">
        <v>0.21765165321530855</v>
      </c>
      <c r="I347" s="226">
        <v>18388</v>
      </c>
      <c r="J347" s="227">
        <v>3.5593602162649285E-2</v>
      </c>
      <c r="K347" s="226">
        <v>6146</v>
      </c>
      <c r="L347" s="227">
        <v>-0.15344352617079893</v>
      </c>
      <c r="M347" s="226">
        <v>39146</v>
      </c>
      <c r="N347" s="227">
        <v>0.12356132143164666</v>
      </c>
      <c r="O347" s="226">
        <v>0</v>
      </c>
      <c r="P347" s="227" t="s">
        <v>132</v>
      </c>
      <c r="Q347" s="226">
        <v>3614</v>
      </c>
      <c r="R347" s="227">
        <v>0.63233965672990067</v>
      </c>
      <c r="S347" s="226">
        <v>12196.22848941242</v>
      </c>
      <c r="T347" s="227">
        <v>6.3289225696681051E-3</v>
      </c>
      <c r="U347" s="226">
        <v>5445</v>
      </c>
      <c r="V347" s="227">
        <v>-0.18622029591989242</v>
      </c>
      <c r="W347" s="226">
        <v>2002</v>
      </c>
      <c r="X347" s="227">
        <v>0.41284403669724767</v>
      </c>
      <c r="Y347" s="226">
        <v>2685</v>
      </c>
      <c r="Z347" s="227">
        <v>1.8656716417910779E-3</v>
      </c>
      <c r="AA347" s="226">
        <v>2064</v>
      </c>
      <c r="AB347" s="227">
        <v>0.5518796992481203</v>
      </c>
      <c r="AC347" s="226">
        <v>728</v>
      </c>
      <c r="AD347" s="227">
        <v>1.1411764705882352</v>
      </c>
      <c r="AE347" s="226">
        <v>602</v>
      </c>
      <c r="AF347" s="227">
        <v>0.16216216216216206</v>
      </c>
      <c r="AG347" s="226">
        <v>0</v>
      </c>
      <c r="AH347" s="227" t="s">
        <v>132</v>
      </c>
      <c r="AI347" s="226">
        <v>0</v>
      </c>
      <c r="AJ347" s="227" t="s">
        <v>132</v>
      </c>
      <c r="AK347" s="226">
        <v>635</v>
      </c>
      <c r="AL347" s="227">
        <v>1.9261637239165408E-2</v>
      </c>
      <c r="AM347" s="226">
        <v>644</v>
      </c>
      <c r="AN347" s="227">
        <v>0.83475783475783483</v>
      </c>
      <c r="AO347" s="226">
        <v>242</v>
      </c>
      <c r="AP347" s="227">
        <v>-0.73667029379760607</v>
      </c>
      <c r="AQ347" s="226">
        <v>580</v>
      </c>
      <c r="AR347" s="227">
        <v>-9.5163806552262087E-2</v>
      </c>
      <c r="AS347" s="226">
        <v>89925.301447510035</v>
      </c>
      <c r="AT347" s="227">
        <v>6.9593484364554481E-2</v>
      </c>
      <c r="AU347" s="228">
        <v>124713.28739014691</v>
      </c>
      <c r="AV347" s="229">
        <v>4.4865991891984258E-2</v>
      </c>
    </row>
    <row r="348" spans="2:48" ht="15" hidden="1" customHeight="1" outlineLevel="1">
      <c r="B348" s="225" t="s">
        <v>14</v>
      </c>
      <c r="C348" s="226">
        <v>45372</v>
      </c>
      <c r="D348" s="227">
        <v>2.062760094477567E-2</v>
      </c>
      <c r="E348" s="226">
        <v>2002</v>
      </c>
      <c r="F348" s="227">
        <v>4.8716605552645342E-2</v>
      </c>
      <c r="G348" s="226">
        <v>4059</v>
      </c>
      <c r="H348" s="227">
        <v>5.8685446009389741E-2</v>
      </c>
      <c r="I348" s="226">
        <v>18121</v>
      </c>
      <c r="J348" s="227">
        <v>8.5284781697310796E-2</v>
      </c>
      <c r="K348" s="226">
        <v>6098</v>
      </c>
      <c r="L348" s="227">
        <v>6.0890744606819869E-2</v>
      </c>
      <c r="M348" s="226">
        <v>43131</v>
      </c>
      <c r="N348" s="227">
        <v>-0.13884396525905962</v>
      </c>
      <c r="O348" s="226">
        <v>0</v>
      </c>
      <c r="P348" s="227" t="s">
        <v>132</v>
      </c>
      <c r="Q348" s="226">
        <v>3196</v>
      </c>
      <c r="R348" s="227">
        <v>0.59959959959959952</v>
      </c>
      <c r="S348" s="226">
        <v>1730.7952182952181</v>
      </c>
      <c r="T348" s="227">
        <v>1.4034894146045191</v>
      </c>
      <c r="U348" s="226">
        <v>378</v>
      </c>
      <c r="V348" s="227">
        <v>5.75</v>
      </c>
      <c r="W348" s="226">
        <v>535</v>
      </c>
      <c r="X348" s="227">
        <v>9.2884615384615383</v>
      </c>
      <c r="Y348" s="226">
        <v>448</v>
      </c>
      <c r="Z348" s="227">
        <v>-0.2432432432432432</v>
      </c>
      <c r="AA348" s="226">
        <v>355</v>
      </c>
      <c r="AB348" s="227">
        <v>31.272727272727273</v>
      </c>
      <c r="AC348" s="226">
        <v>504</v>
      </c>
      <c r="AD348" s="227">
        <v>0.65789473684210531</v>
      </c>
      <c r="AE348" s="226">
        <v>674</v>
      </c>
      <c r="AF348" s="227">
        <v>0.57476635514018692</v>
      </c>
      <c r="AG348" s="226">
        <v>0</v>
      </c>
      <c r="AH348" s="227" t="s">
        <v>132</v>
      </c>
      <c r="AI348" s="226">
        <v>0</v>
      </c>
      <c r="AJ348" s="227" t="s">
        <v>132</v>
      </c>
      <c r="AK348" s="226">
        <v>878</v>
      </c>
      <c r="AL348" s="227">
        <v>0.26149425287356332</v>
      </c>
      <c r="AM348" s="226">
        <v>570</v>
      </c>
      <c r="AN348" s="227">
        <v>0.56164383561643838</v>
      </c>
      <c r="AO348" s="226">
        <v>299</v>
      </c>
      <c r="AP348" s="227">
        <v>-0.4462962962962963</v>
      </c>
      <c r="AQ348" s="226">
        <v>924</v>
      </c>
      <c r="AR348" s="227">
        <v>-0.35429769392033539</v>
      </c>
      <c r="AS348" s="226">
        <v>82219.792182064732</v>
      </c>
      <c r="AT348" s="227">
        <v>-2.9919582485895102E-2</v>
      </c>
      <c r="AU348" s="228">
        <v>127591.81280966567</v>
      </c>
      <c r="AV348" s="229">
        <v>-1.252777641440217E-2</v>
      </c>
    </row>
    <row r="349" spans="2:48" ht="15" hidden="1" customHeight="1" outlineLevel="1">
      <c r="B349" s="225" t="s">
        <v>15</v>
      </c>
      <c r="C349" s="226">
        <v>60148</v>
      </c>
      <c r="D349" s="227">
        <v>-4.7628095509531954E-2</v>
      </c>
      <c r="E349" s="226">
        <v>1855</v>
      </c>
      <c r="F349" s="227">
        <v>-4.2333505420753759E-2</v>
      </c>
      <c r="G349" s="226">
        <v>3799</v>
      </c>
      <c r="H349" s="227">
        <v>-0.3350253807106599</v>
      </c>
      <c r="I349" s="226">
        <v>14444</v>
      </c>
      <c r="J349" s="227">
        <v>2.1282613306936371E-2</v>
      </c>
      <c r="K349" s="226">
        <v>6560</v>
      </c>
      <c r="L349" s="227">
        <v>-0.15289256198347112</v>
      </c>
      <c r="M349" s="226">
        <v>44124</v>
      </c>
      <c r="N349" s="227">
        <v>0.13888960586428523</v>
      </c>
      <c r="O349" s="226">
        <v>0</v>
      </c>
      <c r="P349" s="227" t="s">
        <v>132</v>
      </c>
      <c r="Q349" s="226">
        <v>4609</v>
      </c>
      <c r="R349" s="227">
        <v>0.34021517883105545</v>
      </c>
      <c r="S349" s="226">
        <v>115.30279720279719</v>
      </c>
      <c r="T349" s="227">
        <v>0.12754671784588756</v>
      </c>
      <c r="U349" s="226">
        <v>54</v>
      </c>
      <c r="V349" s="227">
        <v>0.38461538461538458</v>
      </c>
      <c r="W349" s="226">
        <v>33</v>
      </c>
      <c r="X349" s="227">
        <v>0.10000000000000009</v>
      </c>
      <c r="Y349" s="226">
        <v>18</v>
      </c>
      <c r="Z349" s="227">
        <v>-0.18181818181818177</v>
      </c>
      <c r="AA349" s="226">
        <v>10</v>
      </c>
      <c r="AB349" s="227">
        <v>-0.16666666666666663</v>
      </c>
      <c r="AC349" s="226">
        <v>436</v>
      </c>
      <c r="AD349" s="227">
        <v>0.92920353982300874</v>
      </c>
      <c r="AE349" s="226">
        <v>639</v>
      </c>
      <c r="AF349" s="227">
        <v>0.60552763819095468</v>
      </c>
      <c r="AG349" s="226">
        <v>0</v>
      </c>
      <c r="AH349" s="227" t="s">
        <v>132</v>
      </c>
      <c r="AI349" s="226">
        <v>0</v>
      </c>
      <c r="AJ349" s="227" t="s">
        <v>132</v>
      </c>
      <c r="AK349" s="226">
        <v>1155</v>
      </c>
      <c r="AL349" s="227">
        <v>8.1460674157303403E-2</v>
      </c>
      <c r="AM349" s="226">
        <v>334</v>
      </c>
      <c r="AN349" s="227">
        <v>0.18439716312056742</v>
      </c>
      <c r="AO349" s="226">
        <v>416</v>
      </c>
      <c r="AP349" s="227">
        <v>-0.44310575635876837</v>
      </c>
      <c r="AQ349" s="226">
        <v>1781</v>
      </c>
      <c r="AR349" s="227">
        <v>9.7350585335797879E-2</v>
      </c>
      <c r="AS349" s="226">
        <v>80268.123534566112</v>
      </c>
      <c r="AT349" s="227">
        <v>5.3867332138836099E-2</v>
      </c>
      <c r="AU349" s="228">
        <v>140416.07590647065</v>
      </c>
      <c r="AV349" s="229">
        <v>7.8586357470729062E-3</v>
      </c>
    </row>
    <row r="350" spans="2:48" ht="15" hidden="1" customHeight="1" outlineLevel="1">
      <c r="B350" s="225" t="s">
        <v>16</v>
      </c>
      <c r="C350" s="226">
        <v>48344</v>
      </c>
      <c r="D350" s="227">
        <v>9.6907403625802635E-2</v>
      </c>
      <c r="E350" s="226">
        <v>2027</v>
      </c>
      <c r="F350" s="227">
        <v>-0.15857202158572026</v>
      </c>
      <c r="G350" s="226">
        <v>6542</v>
      </c>
      <c r="H350" s="227">
        <v>1.4106340102309822E-2</v>
      </c>
      <c r="I350" s="226">
        <v>14313</v>
      </c>
      <c r="J350" s="227">
        <v>-0.1238369245837414</v>
      </c>
      <c r="K350" s="226">
        <v>6103</v>
      </c>
      <c r="L350" s="227">
        <v>5.4969749351771791E-2</v>
      </c>
      <c r="M350" s="226">
        <v>42525</v>
      </c>
      <c r="N350" s="227">
        <v>0.11834319526627213</v>
      </c>
      <c r="O350" s="226">
        <v>0</v>
      </c>
      <c r="P350" s="227" t="s">
        <v>132</v>
      </c>
      <c r="Q350" s="226">
        <v>2904</v>
      </c>
      <c r="R350" s="227">
        <v>0.57654723127035834</v>
      </c>
      <c r="S350" s="226">
        <v>117.06858974358974</v>
      </c>
      <c r="T350" s="227">
        <v>5.497920605898643E-2</v>
      </c>
      <c r="U350" s="226">
        <v>60</v>
      </c>
      <c r="V350" s="227">
        <v>0.875</v>
      </c>
      <c r="W350" s="226">
        <v>29</v>
      </c>
      <c r="X350" s="227">
        <v>-0.25641025641025639</v>
      </c>
      <c r="Y350" s="226">
        <v>18</v>
      </c>
      <c r="Z350" s="227">
        <v>-0.55000000000000004</v>
      </c>
      <c r="AA350" s="226">
        <v>10</v>
      </c>
      <c r="AB350" s="227">
        <v>9</v>
      </c>
      <c r="AC350" s="226">
        <v>323</v>
      </c>
      <c r="AD350" s="227">
        <v>2.2151898734177111E-2</v>
      </c>
      <c r="AE350" s="226">
        <v>758</v>
      </c>
      <c r="AF350" s="227">
        <v>0.84878048780487814</v>
      </c>
      <c r="AG350" s="226">
        <v>0</v>
      </c>
      <c r="AH350" s="227" t="s">
        <v>132</v>
      </c>
      <c r="AI350" s="226">
        <v>0</v>
      </c>
      <c r="AJ350" s="227" t="s">
        <v>132</v>
      </c>
      <c r="AK350" s="226">
        <v>762</v>
      </c>
      <c r="AL350" s="227">
        <v>5.3941908713692976E-2</v>
      </c>
      <c r="AM350" s="226">
        <v>507</v>
      </c>
      <c r="AN350" s="227">
        <v>0.85714285714285721</v>
      </c>
      <c r="AO350" s="226">
        <v>307</v>
      </c>
      <c r="AP350" s="227">
        <v>-0.36307053941908718</v>
      </c>
      <c r="AQ350" s="226">
        <v>1164</v>
      </c>
      <c r="AR350" s="227">
        <v>1.093525179856115</v>
      </c>
      <c r="AS350" s="226">
        <v>78362.392546695133</v>
      </c>
      <c r="AT350" s="227">
        <v>6.2995386016650778E-2</v>
      </c>
      <c r="AU350" s="228">
        <v>126706.48945409876</v>
      </c>
      <c r="AV350" s="229">
        <v>7.5685611234266759E-2</v>
      </c>
    </row>
    <row r="351" spans="2:48" ht="15" hidden="1" customHeight="1" outlineLevel="1">
      <c r="B351" s="225" t="s">
        <v>17</v>
      </c>
      <c r="C351" s="226">
        <v>32474</v>
      </c>
      <c r="D351" s="227">
        <v>8.6304944135946915E-2</v>
      </c>
      <c r="E351" s="226">
        <v>1270</v>
      </c>
      <c r="F351" s="227">
        <v>-0.15333333333333332</v>
      </c>
      <c r="G351" s="226">
        <v>3257</v>
      </c>
      <c r="H351" s="227">
        <v>-4.1494997057092364E-2</v>
      </c>
      <c r="I351" s="226">
        <v>13865</v>
      </c>
      <c r="J351" s="227">
        <v>5.0697180963928501E-2</v>
      </c>
      <c r="K351" s="226">
        <v>5670</v>
      </c>
      <c r="L351" s="227">
        <v>0.22250970245795609</v>
      </c>
      <c r="M351" s="226">
        <v>35356</v>
      </c>
      <c r="N351" s="227">
        <v>0.11790558699845066</v>
      </c>
      <c r="O351" s="226">
        <v>0</v>
      </c>
      <c r="P351" s="227" t="s">
        <v>132</v>
      </c>
      <c r="Q351" s="226">
        <v>2372</v>
      </c>
      <c r="R351" s="227">
        <v>0.3431483578708947</v>
      </c>
      <c r="S351" s="226">
        <v>189.49893025246044</v>
      </c>
      <c r="T351" s="227">
        <v>0.54928426223379478</v>
      </c>
      <c r="U351" s="226">
        <v>37</v>
      </c>
      <c r="V351" s="227">
        <v>-9.7560975609756073E-2</v>
      </c>
      <c r="W351" s="226">
        <v>66</v>
      </c>
      <c r="X351" s="227">
        <v>0.83333333333333326</v>
      </c>
      <c r="Y351" s="226">
        <v>29</v>
      </c>
      <c r="Z351" s="227">
        <v>-0.23684210526315785</v>
      </c>
      <c r="AA351" s="226">
        <v>57</v>
      </c>
      <c r="AB351" s="227">
        <v>6.125</v>
      </c>
      <c r="AC351" s="226">
        <v>424</v>
      </c>
      <c r="AD351" s="227">
        <v>2.050359712230216</v>
      </c>
      <c r="AE351" s="226">
        <v>416</v>
      </c>
      <c r="AF351" s="227">
        <v>-0.23529411764705888</v>
      </c>
      <c r="AG351" s="226">
        <v>0</v>
      </c>
      <c r="AH351" s="227" t="s">
        <v>132</v>
      </c>
      <c r="AI351" s="226">
        <v>0</v>
      </c>
      <c r="AJ351" s="227" t="s">
        <v>132</v>
      </c>
      <c r="AK351" s="226">
        <v>754</v>
      </c>
      <c r="AL351" s="227">
        <v>0.68303571428571419</v>
      </c>
      <c r="AM351" s="226">
        <v>466</v>
      </c>
      <c r="AN351" s="227">
        <v>0.806201550387597</v>
      </c>
      <c r="AO351" s="226">
        <v>202</v>
      </c>
      <c r="AP351" s="227">
        <v>-0.33552631578947367</v>
      </c>
      <c r="AQ351" s="226">
        <v>575</v>
      </c>
      <c r="AR351" s="227">
        <v>1.3469387755102042</v>
      </c>
      <c r="AS351" s="226">
        <v>64825.788990935958</v>
      </c>
      <c r="AT351" s="227">
        <v>0.11410592262955621</v>
      </c>
      <c r="AU351" s="228">
        <v>97299.875295880076</v>
      </c>
      <c r="AV351" s="229">
        <v>0.10467350545737353</v>
      </c>
    </row>
    <row r="352" spans="2:48" ht="15" hidden="1" customHeight="1" outlineLevel="1">
      <c r="B352" s="225" t="s">
        <v>18</v>
      </c>
      <c r="C352" s="226">
        <v>27172</v>
      </c>
      <c r="D352" s="227">
        <v>-7.0120803531706688E-2</v>
      </c>
      <c r="E352" s="226">
        <v>2084</v>
      </c>
      <c r="F352" s="227">
        <v>0.40525960890087664</v>
      </c>
      <c r="G352" s="226">
        <v>3687</v>
      </c>
      <c r="H352" s="227">
        <v>0.30976909413854359</v>
      </c>
      <c r="I352" s="226">
        <v>16741</v>
      </c>
      <c r="J352" s="227">
        <v>-8.7286010249700174E-2</v>
      </c>
      <c r="K352" s="226">
        <v>7364</v>
      </c>
      <c r="L352" s="227">
        <v>-0.26777368996718698</v>
      </c>
      <c r="M352" s="226">
        <v>34961</v>
      </c>
      <c r="N352" s="227">
        <v>0.18007830959292503</v>
      </c>
      <c r="O352" s="226">
        <v>0</v>
      </c>
      <c r="P352" s="227" t="s">
        <v>132</v>
      </c>
      <c r="Q352" s="226">
        <v>2808</v>
      </c>
      <c r="R352" s="227">
        <v>0.33650642551166121</v>
      </c>
      <c r="S352" s="226">
        <v>141.40954182429593</v>
      </c>
      <c r="T352" s="227">
        <v>5.9347174187743823E-2</v>
      </c>
      <c r="U352" s="226">
        <v>73</v>
      </c>
      <c r="V352" s="227">
        <v>0.19672131147540983</v>
      </c>
      <c r="W352" s="226">
        <v>21</v>
      </c>
      <c r="X352" s="227">
        <v>-0.30000000000000004</v>
      </c>
      <c r="Y352" s="226">
        <v>20</v>
      </c>
      <c r="Z352" s="227">
        <v>-0.48717948717948723</v>
      </c>
      <c r="AA352" s="226">
        <v>28</v>
      </c>
      <c r="AB352" s="227">
        <v>4.5999999999999996</v>
      </c>
      <c r="AC352" s="226">
        <v>516</v>
      </c>
      <c r="AD352" s="227">
        <v>0.58769230769230774</v>
      </c>
      <c r="AE352" s="226">
        <v>639</v>
      </c>
      <c r="AF352" s="227">
        <v>0.26785714285714279</v>
      </c>
      <c r="AG352" s="226">
        <v>0</v>
      </c>
      <c r="AH352" s="227" t="s">
        <v>132</v>
      </c>
      <c r="AI352" s="226">
        <v>0</v>
      </c>
      <c r="AJ352" s="227" t="s">
        <v>132</v>
      </c>
      <c r="AK352" s="226">
        <v>867</v>
      </c>
      <c r="AL352" s="227">
        <v>0.83298097251585634</v>
      </c>
      <c r="AM352" s="226">
        <v>396</v>
      </c>
      <c r="AN352" s="227">
        <v>-7.4766355140186924E-2</v>
      </c>
      <c r="AO352" s="226">
        <v>169</v>
      </c>
      <c r="AP352" s="227">
        <v>-0.29583333333333328</v>
      </c>
      <c r="AQ352" s="226">
        <v>463</v>
      </c>
      <c r="AR352" s="227">
        <v>0.74060150375939848</v>
      </c>
      <c r="AS352" s="226">
        <v>70842.867519871288</v>
      </c>
      <c r="AT352" s="227">
        <v>6.0611967619776053E-2</v>
      </c>
      <c r="AU352" s="228">
        <v>98014.797399067756</v>
      </c>
      <c r="AV352" s="229">
        <v>2.0823814736954382E-2</v>
      </c>
    </row>
    <row r="353" spans="2:48" ht="15" hidden="1" customHeight="1" outlineLevel="1">
      <c r="B353" s="225" t="s">
        <v>19</v>
      </c>
      <c r="C353" s="226">
        <v>26384</v>
      </c>
      <c r="D353" s="227">
        <v>-0.3262340713501366</v>
      </c>
      <c r="E353" s="226">
        <v>2938</v>
      </c>
      <c r="F353" s="227">
        <v>7.8165137614678804E-2</v>
      </c>
      <c r="G353" s="226">
        <v>4105</v>
      </c>
      <c r="H353" s="227">
        <v>1.0088582677165281E-2</v>
      </c>
      <c r="I353" s="226">
        <v>23437</v>
      </c>
      <c r="J353" s="227">
        <v>-4.7137761168676295E-3</v>
      </c>
      <c r="K353" s="226">
        <v>10400</v>
      </c>
      <c r="L353" s="227">
        <v>6.9518716577540163E-2</v>
      </c>
      <c r="M353" s="226">
        <v>30221</v>
      </c>
      <c r="N353" s="227">
        <v>6.7050349551585287E-2</v>
      </c>
      <c r="O353" s="226">
        <v>0</v>
      </c>
      <c r="P353" s="227" t="s">
        <v>132</v>
      </c>
      <c r="Q353" s="226">
        <v>2605</v>
      </c>
      <c r="R353" s="227">
        <v>0.12091222030981075</v>
      </c>
      <c r="S353" s="226">
        <v>13409.394167869888</v>
      </c>
      <c r="T353" s="227">
        <v>3.6041495390556344E-2</v>
      </c>
      <c r="U353" s="226">
        <v>6785</v>
      </c>
      <c r="V353" s="227">
        <v>-2.2052464687229767E-2</v>
      </c>
      <c r="W353" s="226">
        <v>1736</v>
      </c>
      <c r="X353" s="227">
        <v>0.56537421100090168</v>
      </c>
      <c r="Y353" s="226">
        <v>2162</v>
      </c>
      <c r="Z353" s="227">
        <v>-0.14915387642660372</v>
      </c>
      <c r="AA353" s="226">
        <v>2726</v>
      </c>
      <c r="AB353" s="227">
        <v>0.15753715498938425</v>
      </c>
      <c r="AC353" s="226">
        <v>732</v>
      </c>
      <c r="AD353" s="227">
        <v>0.44378698224852076</v>
      </c>
      <c r="AE353" s="226">
        <v>833</v>
      </c>
      <c r="AF353" s="227">
        <v>0.29750778816199386</v>
      </c>
      <c r="AG353" s="226">
        <v>0</v>
      </c>
      <c r="AH353" s="227" t="s">
        <v>132</v>
      </c>
      <c r="AI353" s="226">
        <v>0</v>
      </c>
      <c r="AJ353" s="227" t="s">
        <v>132</v>
      </c>
      <c r="AK353" s="226">
        <v>532</v>
      </c>
      <c r="AL353" s="227">
        <v>-5.0000000000000044E-2</v>
      </c>
      <c r="AM353" s="226">
        <v>1357</v>
      </c>
      <c r="AN353" s="227">
        <v>-0.11307189542483664</v>
      </c>
      <c r="AO353" s="226">
        <v>165</v>
      </c>
      <c r="AP353" s="227">
        <v>-0.36046511627906974</v>
      </c>
      <c r="AQ353" s="226">
        <v>381</v>
      </c>
      <c r="AR353" s="227">
        <v>0.17592592592592582</v>
      </c>
      <c r="AS353" s="226">
        <v>91115.989571793863</v>
      </c>
      <c r="AT353" s="227">
        <v>4.1589191470581266E-2</v>
      </c>
      <c r="AU353" s="228">
        <v>117499.66333772254</v>
      </c>
      <c r="AV353" s="229">
        <v>-7.2152005890363746E-2</v>
      </c>
    </row>
    <row r="354" spans="2:48" ht="15" hidden="1" customHeight="1" outlineLevel="1">
      <c r="B354" s="225" t="s">
        <v>20</v>
      </c>
      <c r="C354" s="226">
        <v>32851</v>
      </c>
      <c r="D354" s="227">
        <v>0.24050298315837182</v>
      </c>
      <c r="E354" s="226">
        <v>3552</v>
      </c>
      <c r="F354" s="227">
        <v>-2.7115858668857795E-2</v>
      </c>
      <c r="G354" s="226">
        <v>3828</v>
      </c>
      <c r="H354" s="227">
        <v>-0.19647355163727964</v>
      </c>
      <c r="I354" s="226">
        <v>27037</v>
      </c>
      <c r="J354" s="227">
        <v>0.14282695071434603</v>
      </c>
      <c r="K354" s="226">
        <v>8826</v>
      </c>
      <c r="L354" s="227">
        <v>-0.26627317316485166</v>
      </c>
      <c r="M354" s="226">
        <v>35024</v>
      </c>
      <c r="N354" s="227">
        <v>7.0611970410221936E-2</v>
      </c>
      <c r="O354" s="226">
        <v>0</v>
      </c>
      <c r="P354" s="227" t="s">
        <v>132</v>
      </c>
      <c r="Q354" s="226">
        <v>2226</v>
      </c>
      <c r="R354" s="227">
        <v>-0.31759656652360513</v>
      </c>
      <c r="S354" s="226">
        <v>30671.666456626033</v>
      </c>
      <c r="T354" s="227">
        <v>8.3224315647619118E-2</v>
      </c>
      <c r="U354" s="226">
        <v>13298</v>
      </c>
      <c r="V354" s="227">
        <v>-2.6250656266406658E-3</v>
      </c>
      <c r="W354" s="226">
        <v>4841</v>
      </c>
      <c r="X354" s="227">
        <v>0.74576271186440679</v>
      </c>
      <c r="Y354" s="226">
        <v>5575</v>
      </c>
      <c r="Z354" s="227">
        <v>-7.6681020205366046E-2</v>
      </c>
      <c r="AA354" s="226">
        <v>6957</v>
      </c>
      <c r="AB354" s="227">
        <v>0.12755267423014582</v>
      </c>
      <c r="AC354" s="226">
        <v>1029</v>
      </c>
      <c r="AD354" s="227">
        <v>4.2553191489361764E-2</v>
      </c>
      <c r="AE354" s="226">
        <v>865</v>
      </c>
      <c r="AF354" s="227">
        <v>3.9663461538461453E-2</v>
      </c>
      <c r="AG354" s="226">
        <v>0</v>
      </c>
      <c r="AH354" s="227" t="s">
        <v>132</v>
      </c>
      <c r="AI354" s="226">
        <v>0</v>
      </c>
      <c r="AJ354" s="227" t="s">
        <v>132</v>
      </c>
      <c r="AK354" s="226">
        <v>512</v>
      </c>
      <c r="AL354" s="227">
        <v>-0.34105534105534108</v>
      </c>
      <c r="AM354" s="226">
        <v>818</v>
      </c>
      <c r="AN354" s="227">
        <v>-0.12137486573576795</v>
      </c>
      <c r="AO354" s="226">
        <v>169</v>
      </c>
      <c r="AP354" s="227">
        <v>-0.30165289256198347</v>
      </c>
      <c r="AQ354" s="226">
        <v>633</v>
      </c>
      <c r="AR354" s="227">
        <v>0.72479564032697552</v>
      </c>
      <c r="AS354" s="226">
        <v>115189.8357191916</v>
      </c>
      <c r="AT354" s="227">
        <v>2.360636128864968E-2</v>
      </c>
      <c r="AU354" s="228">
        <v>148041.07622217474</v>
      </c>
      <c r="AV354" s="229">
        <v>6.4926247629738532E-2</v>
      </c>
    </row>
    <row r="355" spans="2:48" ht="15" hidden="1" customHeight="1" outlineLevel="1">
      <c r="B355" s="225" t="s">
        <v>21</v>
      </c>
      <c r="C355" s="226">
        <v>20115</v>
      </c>
      <c r="D355" s="227">
        <v>-3.9535883111302073E-2</v>
      </c>
      <c r="E355" s="226">
        <v>3435</v>
      </c>
      <c r="F355" s="227">
        <v>-0.14339152119700749</v>
      </c>
      <c r="G355" s="226">
        <v>5419</v>
      </c>
      <c r="H355" s="227">
        <v>0.19969005977418641</v>
      </c>
      <c r="I355" s="226">
        <v>23259</v>
      </c>
      <c r="J355" s="227">
        <v>0.1152186421173762</v>
      </c>
      <c r="K355" s="226">
        <v>8444</v>
      </c>
      <c r="L355" s="227">
        <v>-0.12342987646631376</v>
      </c>
      <c r="M355" s="226">
        <v>31836</v>
      </c>
      <c r="N355" s="227">
        <v>0.18742307261944724</v>
      </c>
      <c r="O355" s="226">
        <v>0</v>
      </c>
      <c r="P355" s="227" t="s">
        <v>132</v>
      </c>
      <c r="Q355" s="226">
        <v>2451</v>
      </c>
      <c r="R355" s="227">
        <v>0.32558139534883712</v>
      </c>
      <c r="S355" s="226">
        <v>30205.842325092148</v>
      </c>
      <c r="T355" s="227">
        <v>0.18824569314718298</v>
      </c>
      <c r="U355" s="226">
        <v>11722</v>
      </c>
      <c r="V355" s="227">
        <v>4.5114122681882973E-2</v>
      </c>
      <c r="W355" s="226">
        <v>4916</v>
      </c>
      <c r="X355" s="227">
        <v>0.73587570621468923</v>
      </c>
      <c r="Y355" s="226">
        <v>5866</v>
      </c>
      <c r="Z355" s="227">
        <v>6.1335263253120997E-2</v>
      </c>
      <c r="AA355" s="226">
        <v>7701</v>
      </c>
      <c r="AB355" s="227">
        <v>0.31776180698151957</v>
      </c>
      <c r="AC355" s="226">
        <v>803</v>
      </c>
      <c r="AD355" s="227">
        <v>-5.7511737089201875E-2</v>
      </c>
      <c r="AE355" s="226">
        <v>1120</v>
      </c>
      <c r="AF355" s="227">
        <v>0.23348017621145378</v>
      </c>
      <c r="AG355" s="226">
        <v>0</v>
      </c>
      <c r="AH355" s="227" t="s">
        <v>132</v>
      </c>
      <c r="AI355" s="226">
        <v>0</v>
      </c>
      <c r="AJ355" s="227" t="s">
        <v>132</v>
      </c>
      <c r="AK355" s="226">
        <v>497</v>
      </c>
      <c r="AL355" s="227">
        <v>-0.31542699724517909</v>
      </c>
      <c r="AM355" s="226">
        <v>953</v>
      </c>
      <c r="AN355" s="227">
        <v>1.2582938388625591</v>
      </c>
      <c r="AO355" s="226">
        <v>335</v>
      </c>
      <c r="AP355" s="227">
        <v>0.49553571428571419</v>
      </c>
      <c r="AQ355" s="226">
        <v>284</v>
      </c>
      <c r="AR355" s="227">
        <v>0.20338983050847448</v>
      </c>
      <c r="AS355" s="226">
        <v>109044.009968271</v>
      </c>
      <c r="AT355" s="227">
        <v>0.13039049732171071</v>
      </c>
      <c r="AU355" s="228">
        <v>129158.97043238788</v>
      </c>
      <c r="AV355" s="229">
        <v>0.10007987545856967</v>
      </c>
    </row>
    <row r="356" spans="2:48" ht="15" hidden="1" customHeight="1" outlineLevel="1">
      <c r="B356" s="225" t="s">
        <v>22</v>
      </c>
      <c r="C356" s="226">
        <v>19514</v>
      </c>
      <c r="D356" s="227">
        <v>4.2024883857531892E-2</v>
      </c>
      <c r="E356" s="226">
        <v>3652</v>
      </c>
      <c r="F356" s="227">
        <v>-0.16161616161616166</v>
      </c>
      <c r="G356" s="226">
        <v>5997</v>
      </c>
      <c r="H356" s="227">
        <v>0.12959126012431721</v>
      </c>
      <c r="I356" s="226">
        <v>27301</v>
      </c>
      <c r="J356" s="227">
        <v>8.2857369506584178E-2</v>
      </c>
      <c r="K356" s="226">
        <v>6384</v>
      </c>
      <c r="L356" s="227">
        <v>-1.0539367637941721E-2</v>
      </c>
      <c r="M356" s="226">
        <v>36156</v>
      </c>
      <c r="N356" s="227">
        <v>0.11078341013824877</v>
      </c>
      <c r="O356" s="226">
        <v>0</v>
      </c>
      <c r="P356" s="227" t="s">
        <v>132</v>
      </c>
      <c r="Q356" s="226">
        <v>3205</v>
      </c>
      <c r="R356" s="227">
        <v>0.44957033016734504</v>
      </c>
      <c r="S356" s="226">
        <v>34168.482913921092</v>
      </c>
      <c r="T356" s="227">
        <v>7.936851405982015E-2</v>
      </c>
      <c r="U356" s="226">
        <v>14237</v>
      </c>
      <c r="V356" s="227">
        <v>-6.4898813677599643E-3</v>
      </c>
      <c r="W356" s="226">
        <v>5073</v>
      </c>
      <c r="X356" s="227">
        <v>0.38644438371139667</v>
      </c>
      <c r="Y356" s="226">
        <v>6224</v>
      </c>
      <c r="Z356" s="227">
        <v>0.10295941874889247</v>
      </c>
      <c r="AA356" s="226">
        <v>8634</v>
      </c>
      <c r="AB356" s="227">
        <v>7.6156051352362031E-2</v>
      </c>
      <c r="AC356" s="226">
        <v>951</v>
      </c>
      <c r="AD356" s="227">
        <v>-4.9950049950049924E-2</v>
      </c>
      <c r="AE356" s="226">
        <v>1581</v>
      </c>
      <c r="AF356" s="227">
        <v>0.23902821316614431</v>
      </c>
      <c r="AG356" s="226">
        <v>0</v>
      </c>
      <c r="AH356" s="227" t="s">
        <v>132</v>
      </c>
      <c r="AI356" s="226">
        <v>0</v>
      </c>
      <c r="AJ356" s="227" t="s">
        <v>132</v>
      </c>
      <c r="AK356" s="226">
        <v>846</v>
      </c>
      <c r="AL356" s="227">
        <v>-0.24733096085409256</v>
      </c>
      <c r="AM356" s="226">
        <v>979</v>
      </c>
      <c r="AN356" s="227">
        <v>2.1785714285714284</v>
      </c>
      <c r="AO356" s="226">
        <v>296</v>
      </c>
      <c r="AP356" s="227">
        <v>-2.9508196721311442E-2</v>
      </c>
      <c r="AQ356" s="226">
        <v>284</v>
      </c>
      <c r="AR356" s="227">
        <v>-0.28822055137844615</v>
      </c>
      <c r="AS356" s="226">
        <v>121802.80095691714</v>
      </c>
      <c r="AT356" s="227">
        <v>8.5967004980612716E-2</v>
      </c>
      <c r="AU356" s="228">
        <v>141316.84298180105</v>
      </c>
      <c r="AV356" s="229">
        <v>7.9681219655631574E-2</v>
      </c>
    </row>
    <row r="357" spans="2:48" collapsed="1">
      <c r="B357" s="238">
        <v>1983</v>
      </c>
      <c r="C357" s="239">
        <v>391028</v>
      </c>
      <c r="D357" s="240">
        <v>-1.6754213698574993E-2</v>
      </c>
      <c r="E357" s="239">
        <v>30199</v>
      </c>
      <c r="F357" s="240">
        <v>-3.6990975477534382E-2</v>
      </c>
      <c r="G357" s="239">
        <v>54309</v>
      </c>
      <c r="H357" s="240">
        <v>4.9043847788294404E-2</v>
      </c>
      <c r="I357" s="239">
        <v>252001</v>
      </c>
      <c r="J357" s="240">
        <v>3.3316111466483056E-2</v>
      </c>
      <c r="K357" s="239">
        <v>78790</v>
      </c>
      <c r="L357" s="240">
        <v>-0.10589864052109577</v>
      </c>
      <c r="M357" s="239">
        <v>452617</v>
      </c>
      <c r="N357" s="240">
        <v>9.7593920052767791E-2</v>
      </c>
      <c r="O357" s="239">
        <v>0</v>
      </c>
      <c r="P357" s="240" t="s">
        <v>132</v>
      </c>
      <c r="Q357" s="239">
        <v>38478</v>
      </c>
      <c r="R357" s="240">
        <v>0.41702879870369003</v>
      </c>
      <c r="S357" s="239">
        <v>179118.44276023321</v>
      </c>
      <c r="T357" s="240">
        <v>8.355801855063949E-2</v>
      </c>
      <c r="U357" s="239">
        <v>75476</v>
      </c>
      <c r="V357" s="240">
        <v>-1.5996766749670766E-2</v>
      </c>
      <c r="W357" s="239">
        <v>27851</v>
      </c>
      <c r="X357" s="240">
        <v>0.42402086102873504</v>
      </c>
      <c r="Y357" s="239">
        <v>34078</v>
      </c>
      <c r="Z357" s="240">
        <v>3.4736138944555739E-2</v>
      </c>
      <c r="AA357" s="239">
        <v>41713</v>
      </c>
      <c r="AB357" s="240">
        <v>0.15516477430074782</v>
      </c>
      <c r="AC357" s="239">
        <v>8203</v>
      </c>
      <c r="AD357" s="240">
        <v>0.24137409200968518</v>
      </c>
      <c r="AE357" s="239">
        <v>10642</v>
      </c>
      <c r="AF357" s="240">
        <v>0.30833538234570934</v>
      </c>
      <c r="AG357" s="239">
        <v>0</v>
      </c>
      <c r="AH357" s="240" t="s">
        <v>132</v>
      </c>
      <c r="AI357" s="239">
        <v>0</v>
      </c>
      <c r="AJ357" s="240" t="s">
        <v>132</v>
      </c>
      <c r="AK357" s="239">
        <v>8652</v>
      </c>
      <c r="AL357" s="240">
        <v>3.0490709861838994E-2</v>
      </c>
      <c r="AM357" s="239">
        <v>8366</v>
      </c>
      <c r="AN357" s="240">
        <v>0.36498613150595527</v>
      </c>
      <c r="AO357" s="239">
        <v>2986</v>
      </c>
      <c r="AP357" s="240">
        <v>-0.38216428719222018</v>
      </c>
      <c r="AQ357" s="239">
        <v>7785</v>
      </c>
      <c r="AR357" s="240">
        <v>0.14687684148497349</v>
      </c>
      <c r="AS357" s="239">
        <v>1132147.1980112994</v>
      </c>
      <c r="AT357" s="240">
        <v>6.7210058696482777E-2</v>
      </c>
      <c r="AU357" s="241">
        <v>1523175.1812570856</v>
      </c>
      <c r="AV357" s="242">
        <v>4.4316078004299708E-2</v>
      </c>
    </row>
    <row r="358" spans="2:48" ht="15" hidden="1" customHeight="1" outlineLevel="1">
      <c r="B358" s="225" t="s">
        <v>11</v>
      </c>
      <c r="C358" s="226">
        <v>23737</v>
      </c>
      <c r="D358" s="227">
        <v>-7.0667919505128851E-2</v>
      </c>
      <c r="E358" s="226">
        <v>2768</v>
      </c>
      <c r="F358" s="227">
        <v>-2.7406886858749147E-2</v>
      </c>
      <c r="G358" s="226">
        <v>3292</v>
      </c>
      <c r="H358" s="227">
        <v>-0.3886722376973073</v>
      </c>
      <c r="I358" s="226">
        <v>26758</v>
      </c>
      <c r="J358" s="227">
        <v>-1.4365699130691079E-2</v>
      </c>
      <c r="K358" s="226">
        <v>4736</v>
      </c>
      <c r="L358" s="227">
        <v>-0.13116859291873051</v>
      </c>
      <c r="M358" s="226">
        <v>34118</v>
      </c>
      <c r="N358" s="227">
        <v>7.1511573128984596E-2</v>
      </c>
      <c r="O358" s="226">
        <v>0</v>
      </c>
      <c r="P358" s="227" t="s">
        <v>132</v>
      </c>
      <c r="Q358" s="226">
        <v>2207</v>
      </c>
      <c r="R358" s="227">
        <v>-0.14589783281733748</v>
      </c>
      <c r="S358" s="226">
        <v>28999.680075317021</v>
      </c>
      <c r="T358" s="227">
        <v>0.10902223807685729</v>
      </c>
      <c r="U358" s="226">
        <v>11807</v>
      </c>
      <c r="V358" s="227">
        <v>-5.4456634900296286E-2</v>
      </c>
      <c r="W358" s="226">
        <v>4703</v>
      </c>
      <c r="X358" s="227">
        <v>0.6012938372488934</v>
      </c>
      <c r="Y358" s="226">
        <v>5554</v>
      </c>
      <c r="Z358" s="227">
        <v>0.1332381146704753</v>
      </c>
      <c r="AA358" s="226">
        <v>6935</v>
      </c>
      <c r="AB358" s="227">
        <v>0.19117141875644106</v>
      </c>
      <c r="AC358" s="226">
        <v>903</v>
      </c>
      <c r="AD358" s="227">
        <v>-0.42775665399239549</v>
      </c>
      <c r="AE358" s="226">
        <v>774</v>
      </c>
      <c r="AF358" s="227">
        <v>-0.21739130434782605</v>
      </c>
      <c r="AG358" s="226">
        <v>0</v>
      </c>
      <c r="AH358" s="227" t="s">
        <v>132</v>
      </c>
      <c r="AI358" s="226">
        <v>0</v>
      </c>
      <c r="AJ358" s="227" t="s">
        <v>132</v>
      </c>
      <c r="AK358" s="226">
        <v>612</v>
      </c>
      <c r="AL358" s="227">
        <v>-0.46126760563380287</v>
      </c>
      <c r="AM358" s="226">
        <v>553</v>
      </c>
      <c r="AN358" s="227">
        <v>0.63126843657817111</v>
      </c>
      <c r="AO358" s="226">
        <v>298</v>
      </c>
      <c r="AP358" s="227">
        <v>-6.8749999999999978E-2</v>
      </c>
      <c r="AQ358" s="226">
        <v>396</v>
      </c>
      <c r="AR358" s="227">
        <v>-4.3478260869565188E-2</v>
      </c>
      <c r="AS358" s="226">
        <v>106414</v>
      </c>
      <c r="AT358" s="227">
        <v>2.2226826649589526E-3</v>
      </c>
      <c r="AU358" s="228">
        <v>130151</v>
      </c>
      <c r="AV358" s="229">
        <v>-1.1911630731855416E-2</v>
      </c>
    </row>
    <row r="359" spans="2:48" ht="15" hidden="1" customHeight="1" outlineLevel="1">
      <c r="B359" s="225" t="s">
        <v>12</v>
      </c>
      <c r="C359" s="226">
        <v>22560</v>
      </c>
      <c r="D359" s="227">
        <v>-0.18517715895546649</v>
      </c>
      <c r="E359" s="226">
        <v>1960</v>
      </c>
      <c r="F359" s="227">
        <v>-0.30447125621007809</v>
      </c>
      <c r="G359" s="226">
        <v>3772</v>
      </c>
      <c r="H359" s="227">
        <v>-0.39072847682119205</v>
      </c>
      <c r="I359" s="226">
        <v>27374</v>
      </c>
      <c r="J359" s="227">
        <v>7.4543670264965556E-2</v>
      </c>
      <c r="K359" s="226">
        <v>4316</v>
      </c>
      <c r="L359" s="227">
        <v>-5.9285091543156088E-2</v>
      </c>
      <c r="M359" s="226">
        <v>34910</v>
      </c>
      <c r="N359" s="227">
        <v>3.2229450029568341E-2</v>
      </c>
      <c r="O359" s="226">
        <v>0</v>
      </c>
      <c r="P359" s="227" t="s">
        <v>132</v>
      </c>
      <c r="Q359" s="226">
        <v>1941</v>
      </c>
      <c r="R359" s="227">
        <v>7.356194690265494E-2</v>
      </c>
      <c r="S359" s="226">
        <v>24673.342204813471</v>
      </c>
      <c r="T359" s="227">
        <v>4.7394300477629825E-2</v>
      </c>
      <c r="U359" s="226">
        <v>12159</v>
      </c>
      <c r="V359" s="227">
        <v>3.7280327589148676E-2</v>
      </c>
      <c r="W359" s="226">
        <v>2878</v>
      </c>
      <c r="X359" s="227">
        <v>0.47893114080164434</v>
      </c>
      <c r="Y359" s="226">
        <v>4220</v>
      </c>
      <c r="Z359" s="227">
        <v>-0.17400665492268541</v>
      </c>
      <c r="AA359" s="226">
        <v>5416</v>
      </c>
      <c r="AB359" s="227">
        <v>0.13329148357396936</v>
      </c>
      <c r="AC359" s="226">
        <v>708</v>
      </c>
      <c r="AD359" s="227">
        <v>-0.66993006993006987</v>
      </c>
      <c r="AE359" s="226">
        <v>900</v>
      </c>
      <c r="AF359" s="227">
        <v>-0.19137466307277629</v>
      </c>
      <c r="AG359" s="226">
        <v>0</v>
      </c>
      <c r="AH359" s="227" t="s">
        <v>132</v>
      </c>
      <c r="AI359" s="226">
        <v>0</v>
      </c>
      <c r="AJ359" s="227" t="s">
        <v>132</v>
      </c>
      <c r="AK359" s="226">
        <v>566</v>
      </c>
      <c r="AL359" s="227">
        <v>-0.33723653395784547</v>
      </c>
      <c r="AM359" s="226">
        <v>428</v>
      </c>
      <c r="AN359" s="227">
        <v>0.25513196480938416</v>
      </c>
      <c r="AO359" s="226">
        <v>274</v>
      </c>
      <c r="AP359" s="227">
        <v>-0.16969696969696968</v>
      </c>
      <c r="AQ359" s="226">
        <v>304</v>
      </c>
      <c r="AR359" s="227">
        <v>-0.33479212253829327</v>
      </c>
      <c r="AS359" s="226">
        <v>102124.7146783209</v>
      </c>
      <c r="AT359" s="227">
        <v>-1.333812753138619E-2</v>
      </c>
      <c r="AU359" s="228">
        <v>124684.52950116196</v>
      </c>
      <c r="AV359" s="229">
        <v>-4.9606207992492046E-2</v>
      </c>
    </row>
    <row r="360" spans="2:48" ht="15" hidden="1" customHeight="1" outlineLevel="1">
      <c r="B360" s="225" t="s">
        <v>13</v>
      </c>
      <c r="C360" s="226">
        <v>35284</v>
      </c>
      <c r="D360" s="227">
        <v>-0.11446856569205677</v>
      </c>
      <c r="E360" s="226">
        <v>2651</v>
      </c>
      <c r="F360" s="227">
        <v>-0.52954747116237799</v>
      </c>
      <c r="G360" s="226">
        <v>3841</v>
      </c>
      <c r="H360" s="227">
        <v>-2.2646310432569927E-2</v>
      </c>
      <c r="I360" s="226">
        <v>17756</v>
      </c>
      <c r="J360" s="227">
        <v>1.4686553517343937E-2</v>
      </c>
      <c r="K360" s="226">
        <v>7260</v>
      </c>
      <c r="L360" s="227">
        <v>6.5766294773928369E-2</v>
      </c>
      <c r="M360" s="226">
        <v>34841</v>
      </c>
      <c r="N360" s="227">
        <v>-1.1322360953461952E-2</v>
      </c>
      <c r="O360" s="226">
        <v>0</v>
      </c>
      <c r="P360" s="227" t="s">
        <v>132</v>
      </c>
      <c r="Q360" s="226">
        <v>2214</v>
      </c>
      <c r="R360" s="227">
        <v>-1.6437139049311433E-2</v>
      </c>
      <c r="S360" s="226">
        <v>12119.524954394894</v>
      </c>
      <c r="T360" s="227">
        <v>0.34207906557225676</v>
      </c>
      <c r="U360" s="226">
        <v>6691</v>
      </c>
      <c r="V360" s="227">
        <v>0.24855383467064751</v>
      </c>
      <c r="W360" s="226">
        <v>1417</v>
      </c>
      <c r="X360" s="227">
        <v>0.2823529411764707</v>
      </c>
      <c r="Y360" s="226">
        <v>2680</v>
      </c>
      <c r="Z360" s="227">
        <v>0.99404761904761907</v>
      </c>
      <c r="AA360" s="226">
        <v>1330</v>
      </c>
      <c r="AB360" s="227">
        <v>8.9271089271089288E-2</v>
      </c>
      <c r="AC360" s="226">
        <v>340</v>
      </c>
      <c r="AD360" s="227">
        <v>-0.30470347648261764</v>
      </c>
      <c r="AE360" s="226">
        <v>518</v>
      </c>
      <c r="AF360" s="227">
        <v>-1.8939393939393923E-2</v>
      </c>
      <c r="AG360" s="226">
        <v>0</v>
      </c>
      <c r="AH360" s="227" t="s">
        <v>132</v>
      </c>
      <c r="AI360" s="226">
        <v>0</v>
      </c>
      <c r="AJ360" s="227" t="s">
        <v>132</v>
      </c>
      <c r="AK360" s="226">
        <v>623</v>
      </c>
      <c r="AL360" s="227">
        <v>-0.50828729281767959</v>
      </c>
      <c r="AM360" s="226">
        <v>351</v>
      </c>
      <c r="AN360" s="227">
        <v>0.22299651567944245</v>
      </c>
      <c r="AO360" s="226">
        <v>919</v>
      </c>
      <c r="AP360" s="227">
        <v>0.75717017208412996</v>
      </c>
      <c r="AQ360" s="226">
        <v>641</v>
      </c>
      <c r="AR360" s="227">
        <v>0.67801047120418856</v>
      </c>
      <c r="AS360" s="226">
        <v>84074.279398714425</v>
      </c>
      <c r="AT360" s="227">
        <v>2.2933574820422908E-3</v>
      </c>
      <c r="AU360" s="228">
        <v>119358.16493014875</v>
      </c>
      <c r="AV360" s="229">
        <v>-3.5312018799649181E-2</v>
      </c>
    </row>
    <row r="361" spans="2:48" ht="15" hidden="1" customHeight="1" outlineLevel="1">
      <c r="B361" s="225" t="s">
        <v>14</v>
      </c>
      <c r="C361" s="226">
        <v>44455</v>
      </c>
      <c r="D361" s="227">
        <v>-0.11223165252121814</v>
      </c>
      <c r="E361" s="226">
        <v>1909</v>
      </c>
      <c r="F361" s="227">
        <v>-0.36217841630471104</v>
      </c>
      <c r="G361" s="226">
        <v>3834</v>
      </c>
      <c r="H361" s="227">
        <v>8.920454545454537E-2</v>
      </c>
      <c r="I361" s="226">
        <v>16697</v>
      </c>
      <c r="J361" s="227">
        <v>0.26799817739975706</v>
      </c>
      <c r="K361" s="226">
        <v>5748</v>
      </c>
      <c r="L361" s="227">
        <v>-9.3804193599243302E-2</v>
      </c>
      <c r="M361" s="226">
        <v>50085</v>
      </c>
      <c r="N361" s="227">
        <v>0.5263302249040045</v>
      </c>
      <c r="O361" s="226">
        <v>0</v>
      </c>
      <c r="P361" s="227" t="s">
        <v>132</v>
      </c>
      <c r="Q361" s="226">
        <v>1998</v>
      </c>
      <c r="R361" s="227">
        <v>0.19712402636309156</v>
      </c>
      <c r="S361" s="226">
        <v>720.11767881241565</v>
      </c>
      <c r="T361" s="227">
        <v>3.2179931943245883</v>
      </c>
      <c r="U361" s="226">
        <v>56</v>
      </c>
      <c r="V361" s="227">
        <v>-0.13846153846153841</v>
      </c>
      <c r="W361" s="226">
        <v>52</v>
      </c>
      <c r="X361" s="227">
        <v>2.4666666666666668</v>
      </c>
      <c r="Y361" s="226">
        <v>592</v>
      </c>
      <c r="Z361" s="227">
        <v>6.7894736842105265</v>
      </c>
      <c r="AA361" s="226">
        <v>11</v>
      </c>
      <c r="AB361" s="227">
        <v>-0.3125</v>
      </c>
      <c r="AC361" s="226">
        <v>304</v>
      </c>
      <c r="AD361" s="227">
        <v>0.20634920634920628</v>
      </c>
      <c r="AE361" s="226">
        <v>428</v>
      </c>
      <c r="AF361" s="227">
        <v>-0.13184584178498981</v>
      </c>
      <c r="AG361" s="226">
        <v>0</v>
      </c>
      <c r="AH361" s="227" t="s">
        <v>132</v>
      </c>
      <c r="AI361" s="226">
        <v>0</v>
      </c>
      <c r="AJ361" s="227" t="s">
        <v>132</v>
      </c>
      <c r="AK361" s="226">
        <v>696</v>
      </c>
      <c r="AL361" s="227">
        <v>-0.31157270029673589</v>
      </c>
      <c r="AM361" s="226">
        <v>365</v>
      </c>
      <c r="AN361" s="227">
        <v>0.69767441860465107</v>
      </c>
      <c r="AO361" s="226">
        <v>540</v>
      </c>
      <c r="AP361" s="227">
        <v>-4.7619047619047672E-2</v>
      </c>
      <c r="AQ361" s="226">
        <v>1431</v>
      </c>
      <c r="AR361" s="227">
        <v>2.4648910411622276</v>
      </c>
      <c r="AS361" s="226">
        <v>84755.645715185528</v>
      </c>
      <c r="AT361" s="227">
        <v>0.33193585215273913</v>
      </c>
      <c r="AU361" s="228">
        <v>129210.533483533</v>
      </c>
      <c r="AV361" s="229">
        <v>0.13633103192800355</v>
      </c>
    </row>
    <row r="362" spans="2:48" ht="15" hidden="1" customHeight="1" outlineLevel="1">
      <c r="B362" s="225" t="s">
        <v>15</v>
      </c>
      <c r="C362" s="226">
        <v>63156</v>
      </c>
      <c r="D362" s="227">
        <v>-0.10058531166778217</v>
      </c>
      <c r="E362" s="226">
        <v>1937</v>
      </c>
      <c r="F362" s="227">
        <v>-0.27965786537746373</v>
      </c>
      <c r="G362" s="226">
        <v>5713</v>
      </c>
      <c r="H362" s="227">
        <v>0.15882352941176481</v>
      </c>
      <c r="I362" s="226">
        <v>14143</v>
      </c>
      <c r="J362" s="227">
        <v>0.28607802127853055</v>
      </c>
      <c r="K362" s="226">
        <v>7744</v>
      </c>
      <c r="L362" s="227">
        <v>-6.4734299516908234E-2</v>
      </c>
      <c r="M362" s="226">
        <v>38743</v>
      </c>
      <c r="N362" s="227">
        <v>0.1424569473932531</v>
      </c>
      <c r="O362" s="226">
        <v>0</v>
      </c>
      <c r="P362" s="227" t="s">
        <v>132</v>
      </c>
      <c r="Q362" s="226">
        <v>3439</v>
      </c>
      <c r="R362" s="227">
        <v>0.21605374823196599</v>
      </c>
      <c r="S362" s="226">
        <v>102.25988455988457</v>
      </c>
      <c r="T362" s="227">
        <v>-0.26501884105769247</v>
      </c>
      <c r="U362" s="226">
        <v>39</v>
      </c>
      <c r="V362" s="227">
        <v>-0.27777777777777779</v>
      </c>
      <c r="W362" s="226">
        <v>30</v>
      </c>
      <c r="X362" s="227">
        <v>-9.0909090909090939E-2</v>
      </c>
      <c r="Y362" s="226">
        <v>22</v>
      </c>
      <c r="Z362" s="227">
        <v>-0.37142857142857144</v>
      </c>
      <c r="AA362" s="226">
        <v>12</v>
      </c>
      <c r="AB362" s="227">
        <v>-0.33333333333333337</v>
      </c>
      <c r="AC362" s="226">
        <v>226</v>
      </c>
      <c r="AD362" s="227">
        <v>-0.10671936758893286</v>
      </c>
      <c r="AE362" s="226">
        <v>398</v>
      </c>
      <c r="AF362" s="227">
        <v>-9.9547511312217174E-2</v>
      </c>
      <c r="AG362" s="226">
        <v>0</v>
      </c>
      <c r="AH362" s="227" t="s">
        <v>132</v>
      </c>
      <c r="AI362" s="226">
        <v>0</v>
      </c>
      <c r="AJ362" s="227" t="s">
        <v>132</v>
      </c>
      <c r="AK362" s="226">
        <v>1068</v>
      </c>
      <c r="AL362" s="227">
        <v>3.5887487875848612E-2</v>
      </c>
      <c r="AM362" s="226">
        <v>282</v>
      </c>
      <c r="AN362" s="227">
        <v>-0.56006240249609984</v>
      </c>
      <c r="AO362" s="226">
        <v>747</v>
      </c>
      <c r="AP362" s="227">
        <v>0.86284289276807979</v>
      </c>
      <c r="AQ362" s="226">
        <v>1623</v>
      </c>
      <c r="AR362" s="227">
        <v>2.2920892494929008</v>
      </c>
      <c r="AS362" s="226">
        <v>76165.301918658981</v>
      </c>
      <c r="AT362" s="227">
        <v>0.13604511188426649</v>
      </c>
      <c r="AU362" s="228">
        <v>139321.20133334727</v>
      </c>
      <c r="AV362" s="229">
        <v>1.499098488651307E-2</v>
      </c>
    </row>
    <row r="363" spans="2:48" ht="15" hidden="1" customHeight="1" outlineLevel="1">
      <c r="B363" s="225" t="s">
        <v>16</v>
      </c>
      <c r="C363" s="226">
        <v>44073</v>
      </c>
      <c r="D363" s="227">
        <v>-9.2045899342823589E-2</v>
      </c>
      <c r="E363" s="226">
        <v>2409</v>
      </c>
      <c r="F363" s="227">
        <v>-0.2301054650047939</v>
      </c>
      <c r="G363" s="226">
        <v>6451</v>
      </c>
      <c r="H363" s="227">
        <v>-5.2020573108008783E-2</v>
      </c>
      <c r="I363" s="226">
        <v>16336</v>
      </c>
      <c r="J363" s="227">
        <v>0.36031309850945115</v>
      </c>
      <c r="K363" s="226">
        <v>5785</v>
      </c>
      <c r="L363" s="227">
        <v>-5.889051569871484E-2</v>
      </c>
      <c r="M363" s="226">
        <v>38025</v>
      </c>
      <c r="N363" s="227">
        <v>0.1799844840961986</v>
      </c>
      <c r="O363" s="226">
        <v>0</v>
      </c>
      <c r="P363" s="227" t="s">
        <v>132</v>
      </c>
      <c r="Q363" s="226">
        <v>1842</v>
      </c>
      <c r="R363" s="227">
        <v>0.56632653061224492</v>
      </c>
      <c r="S363" s="226">
        <v>110.96767507002801</v>
      </c>
      <c r="T363" s="227">
        <v>-0.54873739445216929</v>
      </c>
      <c r="U363" s="226">
        <v>32</v>
      </c>
      <c r="V363" s="227">
        <v>-0.76470588235294112</v>
      </c>
      <c r="W363" s="226">
        <v>39</v>
      </c>
      <c r="X363" s="227">
        <v>-0.21999999999999997</v>
      </c>
      <c r="Y363" s="226">
        <v>40</v>
      </c>
      <c r="Z363" s="227">
        <v>-4.7619047619047672E-2</v>
      </c>
      <c r="AA363" s="226">
        <v>1</v>
      </c>
      <c r="AB363" s="227">
        <v>-0.93333333333333335</v>
      </c>
      <c r="AC363" s="226">
        <v>316</v>
      </c>
      <c r="AD363" s="227">
        <v>0.51923076923076916</v>
      </c>
      <c r="AE363" s="226">
        <v>410</v>
      </c>
      <c r="AF363" s="227">
        <v>-0.18650793650793651</v>
      </c>
      <c r="AG363" s="226">
        <v>0</v>
      </c>
      <c r="AH363" s="227" t="s">
        <v>132</v>
      </c>
      <c r="AI363" s="226">
        <v>0</v>
      </c>
      <c r="AJ363" s="227" t="s">
        <v>132</v>
      </c>
      <c r="AK363" s="226">
        <v>723</v>
      </c>
      <c r="AL363" s="227">
        <v>0.32417582417582413</v>
      </c>
      <c r="AM363" s="226">
        <v>273</v>
      </c>
      <c r="AN363" s="227">
        <v>-0.43827160493827155</v>
      </c>
      <c r="AO363" s="226">
        <v>482</v>
      </c>
      <c r="AP363" s="227">
        <v>1.6877637130801704E-2</v>
      </c>
      <c r="AQ363" s="226">
        <v>556</v>
      </c>
      <c r="AR363" s="227">
        <v>0.97163120567375882</v>
      </c>
      <c r="AS363" s="226">
        <v>73718.469127454577</v>
      </c>
      <c r="AT363" s="227">
        <v>0.14750972752732006</v>
      </c>
      <c r="AU363" s="228">
        <v>117791.37708155524</v>
      </c>
      <c r="AV363" s="229">
        <v>4.4405106364755698E-2</v>
      </c>
    </row>
    <row r="364" spans="2:48" ht="15" hidden="1" customHeight="1" outlineLevel="1">
      <c r="B364" s="225" t="s">
        <v>17</v>
      </c>
      <c r="C364" s="226">
        <v>29894</v>
      </c>
      <c r="D364" s="227">
        <v>-0.16771535163427809</v>
      </c>
      <c r="E364" s="226">
        <v>1500</v>
      </c>
      <c r="F364" s="227">
        <v>-0.25705794947994054</v>
      </c>
      <c r="G364" s="226">
        <v>3398</v>
      </c>
      <c r="H364" s="227">
        <v>0.21400500178635218</v>
      </c>
      <c r="I364" s="226">
        <v>13196</v>
      </c>
      <c r="J364" s="227">
        <v>0.32224448897795588</v>
      </c>
      <c r="K364" s="226">
        <v>4638</v>
      </c>
      <c r="L364" s="227">
        <v>0.19290123456790131</v>
      </c>
      <c r="M364" s="226">
        <v>31627</v>
      </c>
      <c r="N364" s="227">
        <v>0.19046185116874326</v>
      </c>
      <c r="O364" s="226">
        <v>0</v>
      </c>
      <c r="P364" s="227" t="s">
        <v>132</v>
      </c>
      <c r="Q364" s="226">
        <v>1766</v>
      </c>
      <c r="R364" s="227">
        <v>0.29662261380323063</v>
      </c>
      <c r="S364" s="226">
        <v>122.31385477267831</v>
      </c>
      <c r="T364" s="227">
        <v>-0.31366141685115045</v>
      </c>
      <c r="U364" s="226">
        <v>41</v>
      </c>
      <c r="V364" s="227">
        <v>-0.51764705882352935</v>
      </c>
      <c r="W364" s="226">
        <v>36</v>
      </c>
      <c r="X364" s="227">
        <v>-0.1428571428571429</v>
      </c>
      <c r="Y364" s="226">
        <v>38</v>
      </c>
      <c r="Z364" s="227">
        <v>-2.5641025641025661E-2</v>
      </c>
      <c r="AA364" s="226">
        <v>8</v>
      </c>
      <c r="AB364" s="227">
        <v>-0.27272727272727271</v>
      </c>
      <c r="AC364" s="226">
        <v>139</v>
      </c>
      <c r="AD364" s="227">
        <v>-0.25268817204301075</v>
      </c>
      <c r="AE364" s="226">
        <v>544</v>
      </c>
      <c r="AF364" s="227">
        <v>0.63363363363363367</v>
      </c>
      <c r="AG364" s="226">
        <v>0</v>
      </c>
      <c r="AH364" s="227" t="s">
        <v>132</v>
      </c>
      <c r="AI364" s="226">
        <v>0</v>
      </c>
      <c r="AJ364" s="227" t="s">
        <v>132</v>
      </c>
      <c r="AK364" s="226">
        <v>448</v>
      </c>
      <c r="AL364" s="227">
        <v>-5.4852320675105481E-2</v>
      </c>
      <c r="AM364" s="226">
        <v>258</v>
      </c>
      <c r="AN364" s="227">
        <v>0.44134078212290495</v>
      </c>
      <c r="AO364" s="226">
        <v>304</v>
      </c>
      <c r="AP364" s="227">
        <v>-9.2537313432835777E-2</v>
      </c>
      <c r="AQ364" s="226">
        <v>245</v>
      </c>
      <c r="AR364" s="227">
        <v>-5.4054054054054057E-2</v>
      </c>
      <c r="AS364" s="226">
        <v>58186.37857873657</v>
      </c>
      <c r="AT364" s="227">
        <v>0.19812889720589566</v>
      </c>
      <c r="AU364" s="228">
        <v>88080.210863384942</v>
      </c>
      <c r="AV364" s="229">
        <v>4.2585101039222639E-2</v>
      </c>
    </row>
    <row r="365" spans="2:48" ht="15" hidden="1" customHeight="1" outlineLevel="1">
      <c r="B365" s="225" t="s">
        <v>18</v>
      </c>
      <c r="C365" s="226">
        <v>29221</v>
      </c>
      <c r="D365" s="227">
        <v>5.9038851841113349E-2</v>
      </c>
      <c r="E365" s="226">
        <v>1483</v>
      </c>
      <c r="F365" s="227">
        <v>-0.25214321734745337</v>
      </c>
      <c r="G365" s="226">
        <v>2815</v>
      </c>
      <c r="H365" s="227">
        <v>0.18977176669484352</v>
      </c>
      <c r="I365" s="226">
        <v>18342</v>
      </c>
      <c r="J365" s="227">
        <v>0.30678255913365637</v>
      </c>
      <c r="K365" s="226">
        <v>10057</v>
      </c>
      <c r="L365" s="227">
        <v>0.46753246753246747</v>
      </c>
      <c r="M365" s="226">
        <v>29626</v>
      </c>
      <c r="N365" s="227">
        <v>0.2327729693741678</v>
      </c>
      <c r="O365" s="226">
        <v>0</v>
      </c>
      <c r="P365" s="227" t="s">
        <v>132</v>
      </c>
      <c r="Q365" s="226">
        <v>2101</v>
      </c>
      <c r="R365" s="227">
        <v>0.63247863247863245</v>
      </c>
      <c r="S365" s="226">
        <v>133.48743950039034</v>
      </c>
      <c r="T365" s="227">
        <v>-0.62105264115850134</v>
      </c>
      <c r="U365" s="226">
        <v>61</v>
      </c>
      <c r="V365" s="227">
        <v>-0.39</v>
      </c>
      <c r="W365" s="226">
        <v>30</v>
      </c>
      <c r="X365" s="227">
        <v>-0.76190476190476186</v>
      </c>
      <c r="Y365" s="226">
        <v>39</v>
      </c>
      <c r="Z365" s="227">
        <v>-0.36065573770491799</v>
      </c>
      <c r="AA365" s="226">
        <v>5</v>
      </c>
      <c r="AB365" s="227">
        <v>-0.90566037735849059</v>
      </c>
      <c r="AC365" s="226">
        <v>325</v>
      </c>
      <c r="AD365" s="227">
        <v>-0.13101604278074863</v>
      </c>
      <c r="AE365" s="226">
        <v>504</v>
      </c>
      <c r="AF365" s="227">
        <v>0.18032786885245899</v>
      </c>
      <c r="AG365" s="226">
        <v>0</v>
      </c>
      <c r="AH365" s="227" t="s">
        <v>132</v>
      </c>
      <c r="AI365" s="226">
        <v>0</v>
      </c>
      <c r="AJ365" s="227" t="s">
        <v>132</v>
      </c>
      <c r="AK365" s="226">
        <v>473</v>
      </c>
      <c r="AL365" s="227">
        <v>0.11032863849765251</v>
      </c>
      <c r="AM365" s="226">
        <v>428</v>
      </c>
      <c r="AN365" s="227">
        <v>0.71887550200803219</v>
      </c>
      <c r="AO365" s="226">
        <v>240</v>
      </c>
      <c r="AP365" s="227">
        <v>-7.3359073359073323E-2</v>
      </c>
      <c r="AQ365" s="226">
        <v>266</v>
      </c>
      <c r="AR365" s="227">
        <v>-0.13071895424836599</v>
      </c>
      <c r="AS365" s="226">
        <v>66794.331652561639</v>
      </c>
      <c r="AT365" s="227">
        <v>0.26134910958927993</v>
      </c>
      <c r="AU365" s="228">
        <v>96015.390691413471</v>
      </c>
      <c r="AV365" s="229">
        <v>0.19204629974779408</v>
      </c>
    </row>
    <row r="366" spans="2:48" ht="15" hidden="1" customHeight="1" outlineLevel="1">
      <c r="B366" s="225" t="s">
        <v>19</v>
      </c>
      <c r="C366" s="226">
        <v>39159</v>
      </c>
      <c r="D366" s="227">
        <v>-9.6699038084473221E-2</v>
      </c>
      <c r="E366" s="226">
        <v>2725</v>
      </c>
      <c r="F366" s="227">
        <v>2.5206922498118844E-2</v>
      </c>
      <c r="G366" s="226">
        <v>4064</v>
      </c>
      <c r="H366" s="227">
        <v>7.1729957805907185E-2</v>
      </c>
      <c r="I366" s="226">
        <v>23548</v>
      </c>
      <c r="J366" s="227">
        <v>0.25448830643013154</v>
      </c>
      <c r="K366" s="226">
        <v>9724</v>
      </c>
      <c r="L366" s="227">
        <v>0.39272414780865073</v>
      </c>
      <c r="M366" s="226">
        <v>28322</v>
      </c>
      <c r="N366" s="227">
        <v>0.31023316062176165</v>
      </c>
      <c r="O366" s="226">
        <v>0</v>
      </c>
      <c r="P366" s="227" t="s">
        <v>132</v>
      </c>
      <c r="Q366" s="226">
        <v>2324</v>
      </c>
      <c r="R366" s="227">
        <v>0.61388888888888893</v>
      </c>
      <c r="S366" s="226">
        <v>12942.912255473851</v>
      </c>
      <c r="T366" s="227">
        <v>-9.071191342854612E-3</v>
      </c>
      <c r="U366" s="226">
        <v>6938</v>
      </c>
      <c r="V366" s="227">
        <v>-2.1438645980253912E-2</v>
      </c>
      <c r="W366" s="226">
        <v>1109</v>
      </c>
      <c r="X366" s="227">
        <v>8.30078125E-2</v>
      </c>
      <c r="Y366" s="226">
        <v>2541</v>
      </c>
      <c r="Z366" s="227">
        <v>-0.14931369266822903</v>
      </c>
      <c r="AA366" s="226">
        <v>2355</v>
      </c>
      <c r="AB366" s="227">
        <v>0.20214395099540572</v>
      </c>
      <c r="AC366" s="226">
        <v>507</v>
      </c>
      <c r="AD366" s="227">
        <v>0.30670103092783507</v>
      </c>
      <c r="AE366" s="226">
        <v>642</v>
      </c>
      <c r="AF366" s="227">
        <v>-0.20248447204968945</v>
      </c>
      <c r="AG366" s="226">
        <v>0</v>
      </c>
      <c r="AH366" s="227" t="s">
        <v>132</v>
      </c>
      <c r="AI366" s="226">
        <v>0</v>
      </c>
      <c r="AJ366" s="227" t="s">
        <v>132</v>
      </c>
      <c r="AK366" s="226">
        <v>560</v>
      </c>
      <c r="AL366" s="227">
        <v>-3.6144578313253017E-2</v>
      </c>
      <c r="AM366" s="226">
        <v>1530</v>
      </c>
      <c r="AN366" s="227">
        <v>5.681222707423581</v>
      </c>
      <c r="AO366" s="226">
        <v>258</v>
      </c>
      <c r="AP366" s="227">
        <v>-6.1818181818181772E-2</v>
      </c>
      <c r="AQ366" s="226">
        <v>324</v>
      </c>
      <c r="AR366" s="227">
        <v>-7.6923076923076872E-2</v>
      </c>
      <c r="AS366" s="226">
        <v>87477.856258426182</v>
      </c>
      <c r="AT366" s="227">
        <v>0.232929506728625</v>
      </c>
      <c r="AU366" s="228">
        <v>126636.75955938808</v>
      </c>
      <c r="AV366" s="229">
        <v>0.10790824875624216</v>
      </c>
    </row>
    <row r="367" spans="2:48" ht="15" hidden="1" customHeight="1" outlineLevel="1">
      <c r="B367" s="225" t="s">
        <v>20</v>
      </c>
      <c r="C367" s="226">
        <v>26482</v>
      </c>
      <c r="D367" s="227">
        <v>-8.6776079984907106E-4</v>
      </c>
      <c r="E367" s="226">
        <v>3651</v>
      </c>
      <c r="F367" s="227">
        <v>7.7284018768974949E-3</v>
      </c>
      <c r="G367" s="226">
        <v>4764</v>
      </c>
      <c r="H367" s="227">
        <v>0.168792934249264</v>
      </c>
      <c r="I367" s="226">
        <v>23658</v>
      </c>
      <c r="J367" s="227">
        <v>0.28429509798599417</v>
      </c>
      <c r="K367" s="226">
        <v>12029</v>
      </c>
      <c r="L367" s="227">
        <v>0.4120201901631646</v>
      </c>
      <c r="M367" s="226">
        <v>32714</v>
      </c>
      <c r="N367" s="227">
        <v>0.31751913008457522</v>
      </c>
      <c r="O367" s="226">
        <v>0</v>
      </c>
      <c r="P367" s="227" t="s">
        <v>132</v>
      </c>
      <c r="Q367" s="226">
        <v>3262</v>
      </c>
      <c r="R367" s="227">
        <v>1.6737704918032787</v>
      </c>
      <c r="S367" s="226">
        <v>28315.15690107879</v>
      </c>
      <c r="T367" s="227">
        <v>0.30050568106378739</v>
      </c>
      <c r="U367" s="226">
        <v>13333</v>
      </c>
      <c r="V367" s="227">
        <v>0.26715453335867712</v>
      </c>
      <c r="W367" s="226">
        <v>2773</v>
      </c>
      <c r="X367" s="227">
        <v>0.44351900052056226</v>
      </c>
      <c r="Y367" s="226">
        <v>6038</v>
      </c>
      <c r="Z367" s="227">
        <v>0.44622754491017957</v>
      </c>
      <c r="AA367" s="226">
        <v>6170</v>
      </c>
      <c r="AB367" s="227">
        <v>0.19689621726479145</v>
      </c>
      <c r="AC367" s="226">
        <v>987</v>
      </c>
      <c r="AD367" s="227">
        <v>0.78804347826086962</v>
      </c>
      <c r="AE367" s="226">
        <v>832</v>
      </c>
      <c r="AF367" s="227">
        <v>-0.10537634408602148</v>
      </c>
      <c r="AG367" s="226">
        <v>0</v>
      </c>
      <c r="AH367" s="227" t="s">
        <v>132</v>
      </c>
      <c r="AI367" s="226">
        <v>0</v>
      </c>
      <c r="AJ367" s="227" t="s">
        <v>132</v>
      </c>
      <c r="AK367" s="226">
        <v>777</v>
      </c>
      <c r="AL367" s="227">
        <v>0.14264705882352935</v>
      </c>
      <c r="AM367" s="226">
        <v>931</v>
      </c>
      <c r="AN367" s="227">
        <v>1.983974358974359</v>
      </c>
      <c r="AO367" s="226">
        <v>242</v>
      </c>
      <c r="AP367" s="227">
        <v>-2.0242914979757054E-2</v>
      </c>
      <c r="AQ367" s="226">
        <v>367</v>
      </c>
      <c r="AR367" s="227">
        <v>0.18770226537216828</v>
      </c>
      <c r="AS367" s="226">
        <v>112533.33319868738</v>
      </c>
      <c r="AT367" s="227">
        <v>0.31632119485380872</v>
      </c>
      <c r="AU367" s="228">
        <v>139015.33233092661</v>
      </c>
      <c r="AV367" s="229">
        <v>0.24125482276833132</v>
      </c>
    </row>
    <row r="368" spans="2:48" ht="15" hidden="1" customHeight="1" outlineLevel="1">
      <c r="B368" s="225" t="s">
        <v>21</v>
      </c>
      <c r="C368" s="226">
        <v>20943</v>
      </c>
      <c r="D368" s="227">
        <v>-6.758381194069718E-2</v>
      </c>
      <c r="E368" s="226">
        <v>4010</v>
      </c>
      <c r="F368" s="227">
        <v>5.0125313283209127E-3</v>
      </c>
      <c r="G368" s="226">
        <v>4517</v>
      </c>
      <c r="H368" s="227">
        <v>-5.2851794758863591E-3</v>
      </c>
      <c r="I368" s="226">
        <v>20856</v>
      </c>
      <c r="J368" s="227">
        <v>0.20034532374100711</v>
      </c>
      <c r="K368" s="226">
        <v>9633</v>
      </c>
      <c r="L368" s="227">
        <v>0.42500000000000004</v>
      </c>
      <c r="M368" s="226">
        <v>26811</v>
      </c>
      <c r="N368" s="227">
        <v>7.5710158883004253E-2</v>
      </c>
      <c r="O368" s="226">
        <v>0</v>
      </c>
      <c r="P368" s="227" t="s">
        <v>132</v>
      </c>
      <c r="Q368" s="226">
        <v>1849</v>
      </c>
      <c r="R368" s="227">
        <v>0.33405483405483416</v>
      </c>
      <c r="S368" s="226">
        <v>25420.535920554503</v>
      </c>
      <c r="T368" s="227">
        <v>0.23260112953497036</v>
      </c>
      <c r="U368" s="226">
        <v>11216</v>
      </c>
      <c r="V368" s="227">
        <v>0.14565883554647607</v>
      </c>
      <c r="W368" s="226">
        <v>2832</v>
      </c>
      <c r="X368" s="227">
        <v>1.017094017094017</v>
      </c>
      <c r="Y368" s="226">
        <v>5527</v>
      </c>
      <c r="Z368" s="227">
        <v>0.37316770186335413</v>
      </c>
      <c r="AA368" s="226">
        <v>5844</v>
      </c>
      <c r="AB368" s="227">
        <v>8.1221091581868743E-2</v>
      </c>
      <c r="AC368" s="226">
        <v>852</v>
      </c>
      <c r="AD368" s="227">
        <v>0.55758683729433267</v>
      </c>
      <c r="AE368" s="226">
        <v>908</v>
      </c>
      <c r="AF368" s="227">
        <v>-0.21993127147766323</v>
      </c>
      <c r="AG368" s="226">
        <v>0</v>
      </c>
      <c r="AH368" s="227" t="s">
        <v>132</v>
      </c>
      <c r="AI368" s="226">
        <v>0</v>
      </c>
      <c r="AJ368" s="227" t="s">
        <v>132</v>
      </c>
      <c r="AK368" s="226">
        <v>726</v>
      </c>
      <c r="AL368" s="227">
        <v>-0.13365155131264916</v>
      </c>
      <c r="AM368" s="226">
        <v>422</v>
      </c>
      <c r="AN368" s="227">
        <v>0.75103734439834025</v>
      </c>
      <c r="AO368" s="226">
        <v>224</v>
      </c>
      <c r="AP368" s="227">
        <v>-0.48505747126436782</v>
      </c>
      <c r="AQ368" s="226">
        <v>236</v>
      </c>
      <c r="AR368" s="227">
        <v>-0.20805369127516782</v>
      </c>
      <c r="AS368" s="226">
        <v>96465.787908368206</v>
      </c>
      <c r="AT368" s="227">
        <v>0.16054183634404251</v>
      </c>
      <c r="AU368" s="228">
        <v>117408.72032455626</v>
      </c>
      <c r="AV368" s="229">
        <v>0.11201131604372128</v>
      </c>
    </row>
    <row r="369" spans="2:48" ht="15" hidden="1" customHeight="1" outlineLevel="1">
      <c r="B369" s="225" t="s">
        <v>22</v>
      </c>
      <c r="C369" s="226">
        <v>18727</v>
      </c>
      <c r="D369" s="227">
        <v>-0.12059168818971588</v>
      </c>
      <c r="E369" s="226">
        <v>4356</v>
      </c>
      <c r="F369" s="227">
        <v>-8.9084065244667499E-2</v>
      </c>
      <c r="G369" s="226">
        <v>5309</v>
      </c>
      <c r="H369" s="227">
        <v>0.11393201846412082</v>
      </c>
      <c r="I369" s="226">
        <v>25212</v>
      </c>
      <c r="J369" s="227">
        <v>-1.1952815769878944E-2</v>
      </c>
      <c r="K369" s="226">
        <v>6452</v>
      </c>
      <c r="L369" s="227">
        <v>0.55544840887174551</v>
      </c>
      <c r="M369" s="226">
        <v>32550</v>
      </c>
      <c r="N369" s="227">
        <v>0.33989215000205819</v>
      </c>
      <c r="O369" s="226">
        <v>0</v>
      </c>
      <c r="P369" s="227" t="s">
        <v>132</v>
      </c>
      <c r="Q369" s="226">
        <v>2211</v>
      </c>
      <c r="R369" s="227">
        <v>0.35727440147329648</v>
      </c>
      <c r="S369" s="226">
        <v>31655.993730448416</v>
      </c>
      <c r="T369" s="227">
        <v>0.27336640116074951</v>
      </c>
      <c r="U369" s="226">
        <v>14330</v>
      </c>
      <c r="V369" s="227">
        <v>0.26266631421270592</v>
      </c>
      <c r="W369" s="226">
        <v>3659</v>
      </c>
      <c r="X369" s="227">
        <v>0.65865820489573879</v>
      </c>
      <c r="Y369" s="226">
        <v>5643</v>
      </c>
      <c r="Z369" s="227">
        <v>7.2405929304447003E-2</v>
      </c>
      <c r="AA369" s="226">
        <v>8023</v>
      </c>
      <c r="AB369" s="227">
        <v>0.3276518285619725</v>
      </c>
      <c r="AC369" s="226">
        <v>1001</v>
      </c>
      <c r="AD369" s="227">
        <v>0.77168141592920358</v>
      </c>
      <c r="AE369" s="226">
        <v>1276</v>
      </c>
      <c r="AF369" s="227">
        <v>-0.13491525423728812</v>
      </c>
      <c r="AG369" s="226">
        <v>0</v>
      </c>
      <c r="AH369" s="227" t="s">
        <v>132</v>
      </c>
      <c r="AI369" s="226">
        <v>0</v>
      </c>
      <c r="AJ369" s="227" t="s">
        <v>132</v>
      </c>
      <c r="AK369" s="226">
        <v>1124</v>
      </c>
      <c r="AL369" s="227">
        <v>0.1041257367387034</v>
      </c>
      <c r="AM369" s="226">
        <v>308</v>
      </c>
      <c r="AN369" s="227">
        <v>-3.1446540880503138E-2</v>
      </c>
      <c r="AO369" s="226">
        <v>305</v>
      </c>
      <c r="AP369" s="227">
        <v>-0.25609756097560976</v>
      </c>
      <c r="AQ369" s="226">
        <v>399</v>
      </c>
      <c r="AR369" s="227">
        <v>0.35714285714285721</v>
      </c>
      <c r="AS369" s="226">
        <v>112160.68296576987</v>
      </c>
      <c r="AT369" s="227">
        <v>0.19223000410251001</v>
      </c>
      <c r="AU369" s="228">
        <v>130887.56237408167</v>
      </c>
      <c r="AV369" s="229">
        <v>0.13448743933165597</v>
      </c>
    </row>
    <row r="370" spans="2:48" collapsed="1">
      <c r="B370" s="238">
        <v>1982</v>
      </c>
      <c r="C370" s="239">
        <v>397691</v>
      </c>
      <c r="D370" s="240">
        <v>-9.4161915673380725E-2</v>
      </c>
      <c r="E370" s="239">
        <v>31359</v>
      </c>
      <c r="F370" s="240">
        <v>-0.19931060896208352</v>
      </c>
      <c r="G370" s="239">
        <v>51770</v>
      </c>
      <c r="H370" s="240">
        <v>-2.5065441328788518E-2</v>
      </c>
      <c r="I370" s="239">
        <v>243876</v>
      </c>
      <c r="J370" s="240">
        <v>0.15912850054183547</v>
      </c>
      <c r="K370" s="239">
        <v>88122</v>
      </c>
      <c r="L370" s="240">
        <v>0.17855853205119643</v>
      </c>
      <c r="M370" s="239">
        <v>412372</v>
      </c>
      <c r="N370" s="240">
        <v>0.19143403618460964</v>
      </c>
      <c r="O370" s="239">
        <v>0</v>
      </c>
      <c r="P370" s="240" t="s">
        <v>132</v>
      </c>
      <c r="Q370" s="239">
        <v>27154</v>
      </c>
      <c r="R370" s="240">
        <v>0.31560077519379837</v>
      </c>
      <c r="S370" s="239">
        <v>165305.81629567093</v>
      </c>
      <c r="T370" s="240">
        <v>0.1797344072256819</v>
      </c>
      <c r="U370" s="239">
        <v>76703</v>
      </c>
      <c r="V370" s="240">
        <v>0.11553396646257208</v>
      </c>
      <c r="W370" s="239">
        <v>19558</v>
      </c>
      <c r="X370" s="240">
        <v>0.52689515184635805</v>
      </c>
      <c r="Y370" s="239">
        <v>32934</v>
      </c>
      <c r="Z370" s="240">
        <v>0.17386655260906747</v>
      </c>
      <c r="AA370" s="239">
        <v>36110</v>
      </c>
      <c r="AB370" s="240">
        <v>0.18405089025150012</v>
      </c>
      <c r="AC370" s="239">
        <v>6608</v>
      </c>
      <c r="AD370" s="240">
        <v>-0.12325859095130687</v>
      </c>
      <c r="AE370" s="239">
        <v>8134</v>
      </c>
      <c r="AF370" s="240">
        <v>-0.1161577746387048</v>
      </c>
      <c r="AG370" s="239">
        <v>0</v>
      </c>
      <c r="AH370" s="240" t="s">
        <v>132</v>
      </c>
      <c r="AI370" s="239">
        <v>0</v>
      </c>
      <c r="AJ370" s="240" t="s">
        <v>132</v>
      </c>
      <c r="AK370" s="239">
        <v>8396</v>
      </c>
      <c r="AL370" s="240">
        <v>-0.14865138917055365</v>
      </c>
      <c r="AM370" s="239">
        <v>6129</v>
      </c>
      <c r="AN370" s="240">
        <v>0.59734167318217368</v>
      </c>
      <c r="AO370" s="239">
        <v>4833</v>
      </c>
      <c r="AP370" s="240">
        <v>5.6162587412587506E-2</v>
      </c>
      <c r="AQ370" s="239">
        <v>6788</v>
      </c>
      <c r="AR370" s="240">
        <v>0.59417566932832311</v>
      </c>
      <c r="AS370" s="239">
        <v>1060847.5705280856</v>
      </c>
      <c r="AT370" s="240">
        <v>0.14862076623820819</v>
      </c>
      <c r="AU370" s="241">
        <v>1458538.47636617</v>
      </c>
      <c r="AV370" s="242">
        <v>7.0396629495551366E-2</v>
      </c>
    </row>
    <row r="371" spans="2:48" ht="15" hidden="1" customHeight="1" outlineLevel="1">
      <c r="B371" s="225" t="s">
        <v>11</v>
      </c>
      <c r="C371" s="226">
        <v>25542</v>
      </c>
      <c r="D371" s="227">
        <v>-3.312261044024678E-2</v>
      </c>
      <c r="E371" s="226">
        <v>2846</v>
      </c>
      <c r="F371" s="227">
        <v>-7.9262374636040134E-2</v>
      </c>
      <c r="G371" s="226">
        <v>5385</v>
      </c>
      <c r="H371" s="227">
        <v>0.41561514195583604</v>
      </c>
      <c r="I371" s="226">
        <v>27148</v>
      </c>
      <c r="J371" s="227">
        <v>0.37284450063211128</v>
      </c>
      <c r="K371" s="226">
        <v>5451</v>
      </c>
      <c r="L371" s="227">
        <v>0.5350605463249789</v>
      </c>
      <c r="M371" s="226">
        <v>31841</v>
      </c>
      <c r="N371" s="227">
        <v>0.42612084023827657</v>
      </c>
      <c r="O371" s="226">
        <v>0</v>
      </c>
      <c r="P371" s="227" t="s">
        <v>132</v>
      </c>
      <c r="Q371" s="226">
        <v>2584</v>
      </c>
      <c r="R371" s="227">
        <v>0.23873441994247369</v>
      </c>
      <c r="S371" s="226">
        <v>26148.871573220236</v>
      </c>
      <c r="T371" s="227">
        <v>0.44341419023157314</v>
      </c>
      <c r="U371" s="226">
        <v>12487</v>
      </c>
      <c r="V371" s="227">
        <v>0.53516105237275635</v>
      </c>
      <c r="W371" s="226">
        <v>2937</v>
      </c>
      <c r="X371" s="227">
        <v>1.1083991385498924</v>
      </c>
      <c r="Y371" s="226">
        <v>4901</v>
      </c>
      <c r="Z371" s="227">
        <v>0.22801302931596101</v>
      </c>
      <c r="AA371" s="226">
        <v>5822</v>
      </c>
      <c r="AB371" s="227">
        <v>0.26592737551641665</v>
      </c>
      <c r="AC371" s="226">
        <v>1578</v>
      </c>
      <c r="AD371" s="227">
        <v>1.9495327102803737</v>
      </c>
      <c r="AE371" s="226">
        <v>989</v>
      </c>
      <c r="AF371" s="227">
        <v>3.235908141962418E-2</v>
      </c>
      <c r="AG371" s="226">
        <v>0</v>
      </c>
      <c r="AH371" s="227" t="s">
        <v>132</v>
      </c>
      <c r="AI371" s="226">
        <v>0</v>
      </c>
      <c r="AJ371" s="227" t="s">
        <v>132</v>
      </c>
      <c r="AK371" s="226">
        <v>1136</v>
      </c>
      <c r="AL371" s="227">
        <v>7.1698113207547154E-2</v>
      </c>
      <c r="AM371" s="226">
        <v>339</v>
      </c>
      <c r="AN371" s="227">
        <v>0.13377926421404673</v>
      </c>
      <c r="AO371" s="226">
        <v>320</v>
      </c>
      <c r="AP371" s="227">
        <v>-5.3254437869822535E-2</v>
      </c>
      <c r="AQ371" s="226">
        <v>414</v>
      </c>
      <c r="AR371" s="227">
        <v>-0.13929313929313925</v>
      </c>
      <c r="AS371" s="226">
        <v>106178</v>
      </c>
      <c r="AT371" s="227">
        <v>0.38936431917510661</v>
      </c>
      <c r="AU371" s="228">
        <v>131720</v>
      </c>
      <c r="AV371" s="229">
        <v>0.28083703653283298</v>
      </c>
    </row>
    <row r="372" spans="2:48" ht="15" hidden="1" customHeight="1" outlineLevel="1">
      <c r="B372" s="225" t="s">
        <v>12</v>
      </c>
      <c r="C372" s="226">
        <v>27687</v>
      </c>
      <c r="D372" s="227">
        <v>0.21020194072908471</v>
      </c>
      <c r="E372" s="226">
        <v>2818</v>
      </c>
      <c r="F372" s="227">
        <v>0.18155136268343819</v>
      </c>
      <c r="G372" s="226">
        <v>6191</v>
      </c>
      <c r="H372" s="227">
        <v>1.0251880929015376</v>
      </c>
      <c r="I372" s="226">
        <v>25475</v>
      </c>
      <c r="J372" s="227">
        <v>0.32461522462562398</v>
      </c>
      <c r="K372" s="226">
        <v>4588</v>
      </c>
      <c r="L372" s="227">
        <v>0.75785440613026811</v>
      </c>
      <c r="M372" s="226">
        <v>33820</v>
      </c>
      <c r="N372" s="227">
        <v>0.48574440978781364</v>
      </c>
      <c r="O372" s="226">
        <v>0</v>
      </c>
      <c r="P372" s="227" t="s">
        <v>132</v>
      </c>
      <c r="Q372" s="226">
        <v>1808</v>
      </c>
      <c r="R372" s="227">
        <v>1.2102689486552567</v>
      </c>
      <c r="S372" s="226">
        <v>23556.880339679145</v>
      </c>
      <c r="T372" s="227">
        <v>0.21613339074271387</v>
      </c>
      <c r="U372" s="226">
        <v>11722</v>
      </c>
      <c r="V372" s="227">
        <v>0.21547075902115309</v>
      </c>
      <c r="W372" s="226">
        <v>1946</v>
      </c>
      <c r="X372" s="227">
        <v>-4.8410757946210303E-2</v>
      </c>
      <c r="Y372" s="226">
        <v>5109</v>
      </c>
      <c r="Z372" s="227">
        <v>0.71327967806841053</v>
      </c>
      <c r="AA372" s="226">
        <v>4779</v>
      </c>
      <c r="AB372" s="227">
        <v>1.6808510638297802E-2</v>
      </c>
      <c r="AC372" s="226">
        <v>2145</v>
      </c>
      <c r="AD372" s="227">
        <v>4.2962962962962967</v>
      </c>
      <c r="AE372" s="226">
        <v>1113</v>
      </c>
      <c r="AF372" s="227">
        <v>0.1993534482758621</v>
      </c>
      <c r="AG372" s="226">
        <v>0</v>
      </c>
      <c r="AH372" s="227" t="s">
        <v>132</v>
      </c>
      <c r="AI372" s="226">
        <v>0</v>
      </c>
      <c r="AJ372" s="227" t="s">
        <v>132</v>
      </c>
      <c r="AK372" s="226">
        <v>854</v>
      </c>
      <c r="AL372" s="227">
        <v>-0.40940525587828491</v>
      </c>
      <c r="AM372" s="226">
        <v>341</v>
      </c>
      <c r="AN372" s="227">
        <v>1.0297619047619047</v>
      </c>
      <c r="AO372" s="226">
        <v>330</v>
      </c>
      <c r="AP372" s="227">
        <v>0.49321266968325794</v>
      </c>
      <c r="AQ372" s="226">
        <v>457</v>
      </c>
      <c r="AR372" s="227">
        <v>0.88065843621399176</v>
      </c>
      <c r="AS372" s="226">
        <v>103505.28132074905</v>
      </c>
      <c r="AT372" s="227">
        <v>0.40545087972175686</v>
      </c>
      <c r="AU372" s="228">
        <v>131192.49152268976</v>
      </c>
      <c r="AV372" s="229">
        <v>0.35917573068208508</v>
      </c>
    </row>
    <row r="373" spans="2:48" ht="15" hidden="1" customHeight="1" outlineLevel="1">
      <c r="B373" s="225" t="s">
        <v>13</v>
      </c>
      <c r="C373" s="226">
        <v>39845</v>
      </c>
      <c r="D373" s="227">
        <v>0.31475615389691813</v>
      </c>
      <c r="E373" s="226">
        <v>5635</v>
      </c>
      <c r="F373" s="227">
        <v>1.9151577858251421</v>
      </c>
      <c r="G373" s="226">
        <v>3930</v>
      </c>
      <c r="H373" s="227">
        <v>0.22201492537313428</v>
      </c>
      <c r="I373" s="226">
        <v>17499</v>
      </c>
      <c r="J373" s="227">
        <v>0.68324355521354363</v>
      </c>
      <c r="K373" s="226">
        <v>6812</v>
      </c>
      <c r="L373" s="227">
        <v>0.91402079235740374</v>
      </c>
      <c r="M373" s="226">
        <v>35240</v>
      </c>
      <c r="N373" s="227">
        <v>0.22915940006975943</v>
      </c>
      <c r="O373" s="226">
        <v>0</v>
      </c>
      <c r="P373" s="227" t="s">
        <v>132</v>
      </c>
      <c r="Q373" s="226">
        <v>2251</v>
      </c>
      <c r="R373" s="227">
        <v>1.0224618149146449</v>
      </c>
      <c r="S373" s="226">
        <v>9030.4105512793922</v>
      </c>
      <c r="T373" s="227">
        <v>0.22420800395919338</v>
      </c>
      <c r="U373" s="226">
        <v>5359</v>
      </c>
      <c r="V373" s="227">
        <v>0.32615689185845098</v>
      </c>
      <c r="W373" s="226">
        <v>1105</v>
      </c>
      <c r="X373" s="227">
        <v>1.3814655172413794</v>
      </c>
      <c r="Y373" s="226">
        <v>1344</v>
      </c>
      <c r="Z373" s="227">
        <v>-0.29707112970711302</v>
      </c>
      <c r="AA373" s="226">
        <v>1221</v>
      </c>
      <c r="AB373" s="227">
        <v>0.27055150884495327</v>
      </c>
      <c r="AC373" s="226">
        <v>489</v>
      </c>
      <c r="AD373" s="227">
        <v>0.62458471760797352</v>
      </c>
      <c r="AE373" s="226">
        <v>528</v>
      </c>
      <c r="AF373" s="227">
        <v>1.4558139534883723</v>
      </c>
      <c r="AG373" s="226">
        <v>0</v>
      </c>
      <c r="AH373" s="227" t="s">
        <v>132</v>
      </c>
      <c r="AI373" s="226">
        <v>0</v>
      </c>
      <c r="AJ373" s="227" t="s">
        <v>132</v>
      </c>
      <c r="AK373" s="226">
        <v>1267</v>
      </c>
      <c r="AL373" s="227">
        <v>0.865979381443299</v>
      </c>
      <c r="AM373" s="226">
        <v>287</v>
      </c>
      <c r="AN373" s="227">
        <v>0.88815789473684204</v>
      </c>
      <c r="AO373" s="226">
        <v>523</v>
      </c>
      <c r="AP373" s="227">
        <v>0.4289617486338797</v>
      </c>
      <c r="AQ373" s="226">
        <v>382</v>
      </c>
      <c r="AR373" s="227">
        <v>-0.18025751072961371</v>
      </c>
      <c r="AS373" s="226">
        <v>83881.908196942983</v>
      </c>
      <c r="AT373" s="227">
        <v>0.43535290883914901</v>
      </c>
      <c r="AU373" s="228">
        <v>123727.22295309689</v>
      </c>
      <c r="AV373" s="229">
        <v>0.39417605631008845</v>
      </c>
    </row>
    <row r="374" spans="2:48" ht="15" hidden="1" customHeight="1" outlineLevel="1">
      <c r="B374" s="225" t="s">
        <v>14</v>
      </c>
      <c r="C374" s="226">
        <v>50075</v>
      </c>
      <c r="D374" s="227">
        <v>0.10280353249498986</v>
      </c>
      <c r="E374" s="226">
        <v>2993</v>
      </c>
      <c r="F374" s="227">
        <v>0.84071340713407139</v>
      </c>
      <c r="G374" s="226">
        <v>3520</v>
      </c>
      <c r="H374" s="227">
        <v>0.24601769911504423</v>
      </c>
      <c r="I374" s="226">
        <v>13168</v>
      </c>
      <c r="J374" s="227">
        <v>0.59264634736332855</v>
      </c>
      <c r="K374" s="226">
        <v>6343</v>
      </c>
      <c r="L374" s="227">
        <v>0.89626307922272042</v>
      </c>
      <c r="M374" s="226">
        <v>32814</v>
      </c>
      <c r="N374" s="227">
        <v>-2.6752876972357287E-2</v>
      </c>
      <c r="O374" s="226">
        <v>0</v>
      </c>
      <c r="P374" s="227" t="s">
        <v>132</v>
      </c>
      <c r="Q374" s="226">
        <v>1669</v>
      </c>
      <c r="R374" s="227">
        <v>0.21824817518248185</v>
      </c>
      <c r="S374" s="226">
        <v>170.72518746150453</v>
      </c>
      <c r="T374" s="227">
        <v>-0.79601390687828411</v>
      </c>
      <c r="U374" s="226">
        <v>65</v>
      </c>
      <c r="V374" s="227">
        <v>0.32653061224489788</v>
      </c>
      <c r="W374" s="226">
        <v>15</v>
      </c>
      <c r="X374" s="227">
        <v>-0.70588235294117641</v>
      </c>
      <c r="Y374" s="226">
        <v>76</v>
      </c>
      <c r="Z374" s="227">
        <v>-0.89546079779917465</v>
      </c>
      <c r="AA374" s="226">
        <v>16</v>
      </c>
      <c r="AB374" s="227">
        <v>0.45454545454545459</v>
      </c>
      <c r="AC374" s="226">
        <v>252</v>
      </c>
      <c r="AD374" s="227">
        <v>0.18309859154929575</v>
      </c>
      <c r="AE374" s="226">
        <v>493</v>
      </c>
      <c r="AF374" s="227">
        <v>0.56507936507936507</v>
      </c>
      <c r="AG374" s="226">
        <v>0</v>
      </c>
      <c r="AH374" s="227" t="s">
        <v>132</v>
      </c>
      <c r="AI374" s="226">
        <v>0</v>
      </c>
      <c r="AJ374" s="227" t="s">
        <v>132</v>
      </c>
      <c r="AK374" s="226">
        <v>1011</v>
      </c>
      <c r="AL374" s="227">
        <v>0.91477272727272729</v>
      </c>
      <c r="AM374" s="226">
        <v>215</v>
      </c>
      <c r="AN374" s="227">
        <v>2.8708133971291794E-2</v>
      </c>
      <c r="AO374" s="226">
        <v>567</v>
      </c>
      <c r="AP374" s="227">
        <v>8.8967971530249379E-3</v>
      </c>
      <c r="AQ374" s="226">
        <v>413</v>
      </c>
      <c r="AR374" s="227">
        <v>-0.28048780487804881</v>
      </c>
      <c r="AS374" s="226">
        <v>63633.429176186939</v>
      </c>
      <c r="AT374" s="227">
        <v>0.17001496974313834</v>
      </c>
      <c r="AU374" s="228">
        <v>113708.53197971945</v>
      </c>
      <c r="AV374" s="229">
        <v>0.13943371529759929</v>
      </c>
    </row>
    <row r="375" spans="2:48" ht="15" hidden="1" customHeight="1" outlineLevel="1">
      <c r="B375" s="225" t="s">
        <v>15</v>
      </c>
      <c r="C375" s="226">
        <v>70219</v>
      </c>
      <c r="D375" s="227">
        <v>0.22818463260630018</v>
      </c>
      <c r="E375" s="226">
        <v>2689</v>
      </c>
      <c r="F375" s="227">
        <v>0.37123916369199383</v>
      </c>
      <c r="G375" s="226">
        <v>4930</v>
      </c>
      <c r="H375" s="227">
        <v>0.57306955966815565</v>
      </c>
      <c r="I375" s="226">
        <v>10997</v>
      </c>
      <c r="J375" s="227">
        <v>0.45559232296492391</v>
      </c>
      <c r="K375" s="226">
        <v>8280</v>
      </c>
      <c r="L375" s="227">
        <v>0.29536921151439288</v>
      </c>
      <c r="M375" s="226">
        <v>33912</v>
      </c>
      <c r="N375" s="227">
        <v>5.9922871551467694E-3</v>
      </c>
      <c r="O375" s="226">
        <v>0</v>
      </c>
      <c r="P375" s="227" t="s">
        <v>132</v>
      </c>
      <c r="Q375" s="226">
        <v>2828</v>
      </c>
      <c r="R375" s="227">
        <v>0.82569399612653327</v>
      </c>
      <c r="S375" s="226">
        <v>139.13266117874932</v>
      </c>
      <c r="T375" s="227">
        <v>-0.79063337157093372</v>
      </c>
      <c r="U375" s="226">
        <v>54</v>
      </c>
      <c r="V375" s="227">
        <v>3.8461538461538547E-2</v>
      </c>
      <c r="W375" s="226">
        <v>33</v>
      </c>
      <c r="X375" s="227">
        <v>3.125E-2</v>
      </c>
      <c r="Y375" s="226">
        <v>35</v>
      </c>
      <c r="Z375" s="227">
        <v>-0.93705035971223016</v>
      </c>
      <c r="AA375" s="226">
        <v>18</v>
      </c>
      <c r="AB375" s="227">
        <v>-0.1428571428571429</v>
      </c>
      <c r="AC375" s="226">
        <v>253</v>
      </c>
      <c r="AD375" s="227">
        <v>-6.2962962962962998E-2</v>
      </c>
      <c r="AE375" s="226">
        <v>442</v>
      </c>
      <c r="AF375" s="227">
        <v>1.554913294797688</v>
      </c>
      <c r="AG375" s="226">
        <v>0</v>
      </c>
      <c r="AH375" s="227" t="s">
        <v>132</v>
      </c>
      <c r="AI375" s="226">
        <v>0</v>
      </c>
      <c r="AJ375" s="227" t="s">
        <v>132</v>
      </c>
      <c r="AK375" s="226">
        <v>1031</v>
      </c>
      <c r="AL375" s="227">
        <v>0.59597523219814241</v>
      </c>
      <c r="AM375" s="226">
        <v>641</v>
      </c>
      <c r="AN375" s="227">
        <v>4.8272727272727272</v>
      </c>
      <c r="AO375" s="226">
        <v>401</v>
      </c>
      <c r="AP375" s="227">
        <v>-0.3479674796747968</v>
      </c>
      <c r="AQ375" s="226">
        <v>493</v>
      </c>
      <c r="AR375" s="227">
        <v>-8.3643122676579917E-2</v>
      </c>
      <c r="AS375" s="226">
        <v>67044.258297392546</v>
      </c>
      <c r="AT375" s="227">
        <v>0.16974875312878779</v>
      </c>
      <c r="AU375" s="228">
        <v>137263.48648202515</v>
      </c>
      <c r="AV375" s="229">
        <v>0.1989317044170138</v>
      </c>
    </row>
    <row r="376" spans="2:48" ht="15" hidden="1" customHeight="1" outlineLevel="1">
      <c r="B376" s="225" t="s">
        <v>16</v>
      </c>
      <c r="C376" s="226">
        <v>48541</v>
      </c>
      <c r="D376" s="227">
        <v>9.5906802429277738E-2</v>
      </c>
      <c r="E376" s="226">
        <v>3129</v>
      </c>
      <c r="F376" s="227">
        <v>0.19655831739961749</v>
      </c>
      <c r="G376" s="226">
        <v>6805</v>
      </c>
      <c r="H376" s="227">
        <v>-3.3684827182191013E-3</v>
      </c>
      <c r="I376" s="226">
        <v>12009</v>
      </c>
      <c r="J376" s="227">
        <v>0.39202503767242369</v>
      </c>
      <c r="K376" s="226">
        <v>6147</v>
      </c>
      <c r="L376" s="227">
        <v>0.8942989214175654</v>
      </c>
      <c r="M376" s="226">
        <v>32225</v>
      </c>
      <c r="N376" s="227">
        <v>-3.0447994704696613E-2</v>
      </c>
      <c r="O376" s="226">
        <v>0</v>
      </c>
      <c r="P376" s="227" t="s">
        <v>132</v>
      </c>
      <c r="Q376" s="226">
        <v>1176</v>
      </c>
      <c r="R376" s="227">
        <v>8.5106382978716866E-4</v>
      </c>
      <c r="S376" s="226">
        <v>245.90487602072361</v>
      </c>
      <c r="T376" s="227">
        <v>-0.74727121275460706</v>
      </c>
      <c r="U376" s="226">
        <v>136</v>
      </c>
      <c r="V376" s="227">
        <v>3.387096774193548</v>
      </c>
      <c r="W376" s="226">
        <v>50</v>
      </c>
      <c r="X376" s="227">
        <v>0.47058823529411775</v>
      </c>
      <c r="Y376" s="226">
        <v>42</v>
      </c>
      <c r="Z376" s="227">
        <v>-0.95280898876404496</v>
      </c>
      <c r="AA376" s="226">
        <v>15</v>
      </c>
      <c r="AB376" s="227">
        <v>-0.16666666666666663</v>
      </c>
      <c r="AC376" s="226">
        <v>208</v>
      </c>
      <c r="AD376" s="227">
        <v>-9.52380952380949E-3</v>
      </c>
      <c r="AE376" s="226">
        <v>504</v>
      </c>
      <c r="AF376" s="227">
        <v>1.3551401869158877</v>
      </c>
      <c r="AG376" s="226">
        <v>0</v>
      </c>
      <c r="AH376" s="227" t="s">
        <v>132</v>
      </c>
      <c r="AI376" s="226">
        <v>0</v>
      </c>
      <c r="AJ376" s="227" t="s">
        <v>132</v>
      </c>
      <c r="AK376" s="226">
        <v>546</v>
      </c>
      <c r="AL376" s="227">
        <v>0.15677966101694918</v>
      </c>
      <c r="AM376" s="226">
        <v>486</v>
      </c>
      <c r="AN376" s="227">
        <v>2.3986013986013988</v>
      </c>
      <c r="AO376" s="226">
        <v>474</v>
      </c>
      <c r="AP376" s="227">
        <v>4.1758241758241832E-2</v>
      </c>
      <c r="AQ376" s="226">
        <v>282</v>
      </c>
      <c r="AR376" s="227">
        <v>-0.3705357142857143</v>
      </c>
      <c r="AS376" s="226">
        <v>64242.130030831904</v>
      </c>
      <c r="AT376" s="227">
        <v>9.5544932578458974E-2</v>
      </c>
      <c r="AU376" s="228">
        <v>112783.22593763431</v>
      </c>
      <c r="AV376" s="229">
        <v>9.5702157305414204E-2</v>
      </c>
    </row>
    <row r="377" spans="2:48" ht="15" hidden="1" customHeight="1" outlineLevel="1">
      <c r="B377" s="225" t="s">
        <v>17</v>
      </c>
      <c r="C377" s="226">
        <v>35918</v>
      </c>
      <c r="D377" s="227">
        <v>0.14152232639440654</v>
      </c>
      <c r="E377" s="226">
        <v>2019</v>
      </c>
      <c r="F377" s="227">
        <v>0.96400778210116722</v>
      </c>
      <c r="G377" s="226">
        <v>2799</v>
      </c>
      <c r="H377" s="227">
        <v>9.3359374999999911E-2</v>
      </c>
      <c r="I377" s="226">
        <v>9980</v>
      </c>
      <c r="J377" s="227">
        <v>0.81751957749043891</v>
      </c>
      <c r="K377" s="226">
        <v>3888</v>
      </c>
      <c r="L377" s="227">
        <v>2.7755749405233843E-2</v>
      </c>
      <c r="M377" s="226">
        <v>26567</v>
      </c>
      <c r="N377" s="227">
        <v>8.4234583520385264E-2</v>
      </c>
      <c r="O377" s="226">
        <v>0</v>
      </c>
      <c r="P377" s="227" t="s">
        <v>132</v>
      </c>
      <c r="Q377" s="226">
        <v>1362</v>
      </c>
      <c r="R377" s="227">
        <v>0.20851818988464954</v>
      </c>
      <c r="S377" s="226">
        <v>178.21212121212122</v>
      </c>
      <c r="T377" s="227">
        <v>-0.69740360979671134</v>
      </c>
      <c r="U377" s="226">
        <v>85</v>
      </c>
      <c r="V377" s="227">
        <v>0.1333333333333333</v>
      </c>
      <c r="W377" s="226">
        <v>42</v>
      </c>
      <c r="X377" s="227">
        <v>2</v>
      </c>
      <c r="Y377" s="226">
        <v>39</v>
      </c>
      <c r="Z377" s="227">
        <v>-0.92121212121212126</v>
      </c>
      <c r="AA377" s="226">
        <v>11</v>
      </c>
      <c r="AB377" s="227">
        <v>1.2000000000000002</v>
      </c>
      <c r="AC377" s="226">
        <v>186</v>
      </c>
      <c r="AD377" s="227">
        <v>0.24832214765100669</v>
      </c>
      <c r="AE377" s="226">
        <v>333</v>
      </c>
      <c r="AF377" s="227">
        <v>1.3450704225352115</v>
      </c>
      <c r="AG377" s="226">
        <v>0</v>
      </c>
      <c r="AH377" s="227" t="s">
        <v>132</v>
      </c>
      <c r="AI377" s="226">
        <v>0</v>
      </c>
      <c r="AJ377" s="227" t="s">
        <v>132</v>
      </c>
      <c r="AK377" s="226">
        <v>474</v>
      </c>
      <c r="AL377" s="227">
        <v>-5.3892215568862256E-2</v>
      </c>
      <c r="AM377" s="226">
        <v>179</v>
      </c>
      <c r="AN377" s="227">
        <v>-4.7872340425531901E-2</v>
      </c>
      <c r="AO377" s="226">
        <v>335</v>
      </c>
      <c r="AP377" s="227">
        <v>0.48230088495575218</v>
      </c>
      <c r="AQ377" s="226">
        <v>259</v>
      </c>
      <c r="AR377" s="227">
        <v>-6.498194945848379E-2</v>
      </c>
      <c r="AS377" s="226">
        <v>48564.372927178782</v>
      </c>
      <c r="AT377" s="227">
        <v>0.19733457683547351</v>
      </c>
      <c r="AU377" s="228">
        <v>84482.514449505179</v>
      </c>
      <c r="AV377" s="229">
        <v>0.17295413176412633</v>
      </c>
    </row>
    <row r="378" spans="2:48" ht="15" hidden="1" customHeight="1" outlineLevel="1">
      <c r="B378" s="225" t="s">
        <v>18</v>
      </c>
      <c r="C378" s="226">
        <v>27592</v>
      </c>
      <c r="D378" s="227">
        <v>2.120729856767456E-2</v>
      </c>
      <c r="E378" s="226">
        <v>1983</v>
      </c>
      <c r="F378" s="227">
        <v>0.28349514563106792</v>
      </c>
      <c r="G378" s="226">
        <v>2366</v>
      </c>
      <c r="H378" s="227">
        <v>-8.9649865332820267E-2</v>
      </c>
      <c r="I378" s="226">
        <v>14036</v>
      </c>
      <c r="J378" s="227">
        <v>0.53768624014022781</v>
      </c>
      <c r="K378" s="226">
        <v>6853</v>
      </c>
      <c r="L378" s="227">
        <v>0.4179598593006415</v>
      </c>
      <c r="M378" s="226">
        <v>24032</v>
      </c>
      <c r="N378" s="227">
        <v>-3.4316483163224332E-2</v>
      </c>
      <c r="O378" s="226">
        <v>0</v>
      </c>
      <c r="P378" s="227" t="s">
        <v>132</v>
      </c>
      <c r="Q378" s="226">
        <v>1287</v>
      </c>
      <c r="R378" s="227">
        <v>0.39891304347826084</v>
      </c>
      <c r="S378" s="226">
        <v>352.25852980868461</v>
      </c>
      <c r="T378" s="227">
        <v>-0.50958105129810427</v>
      </c>
      <c r="U378" s="226">
        <v>100</v>
      </c>
      <c r="V378" s="227">
        <v>1.5641025641025643</v>
      </c>
      <c r="W378" s="226">
        <v>126</v>
      </c>
      <c r="X378" s="227">
        <v>11.6</v>
      </c>
      <c r="Y378" s="226">
        <v>61</v>
      </c>
      <c r="Z378" s="227">
        <v>-0.90557275541795668</v>
      </c>
      <c r="AA378" s="226">
        <v>53</v>
      </c>
      <c r="AB378" s="227">
        <v>1.1200000000000001</v>
      </c>
      <c r="AC378" s="226">
        <v>374</v>
      </c>
      <c r="AD378" s="227">
        <v>0.57805907172995785</v>
      </c>
      <c r="AE378" s="226">
        <v>427</v>
      </c>
      <c r="AF378" s="227">
        <v>0.99532710280373826</v>
      </c>
      <c r="AG378" s="226">
        <v>0</v>
      </c>
      <c r="AH378" s="227" t="s">
        <v>132</v>
      </c>
      <c r="AI378" s="226">
        <v>0</v>
      </c>
      <c r="AJ378" s="227" t="s">
        <v>132</v>
      </c>
      <c r="AK378" s="226">
        <v>426</v>
      </c>
      <c r="AL378" s="227">
        <v>-1.1600928074245953E-2</v>
      </c>
      <c r="AM378" s="226">
        <v>249</v>
      </c>
      <c r="AN378" s="227">
        <v>0.43103448275862077</v>
      </c>
      <c r="AO378" s="226">
        <v>259</v>
      </c>
      <c r="AP378" s="227">
        <v>0.18807339449541294</v>
      </c>
      <c r="AQ378" s="226">
        <v>306</v>
      </c>
      <c r="AR378" s="227">
        <v>0.61904761904761907</v>
      </c>
      <c r="AS378" s="226">
        <v>52954.674597828976</v>
      </c>
      <c r="AT378" s="227">
        <v>0.14897137075209743</v>
      </c>
      <c r="AU378" s="228">
        <v>80546.695805127558</v>
      </c>
      <c r="AV378" s="229">
        <v>0.10175288934330706</v>
      </c>
    </row>
    <row r="379" spans="2:48" ht="15" hidden="1" customHeight="1" outlineLevel="1">
      <c r="B379" s="225" t="s">
        <v>19</v>
      </c>
      <c r="C379" s="226">
        <v>43351</v>
      </c>
      <c r="D379" s="227">
        <v>0.34655525874386539</v>
      </c>
      <c r="E379" s="226">
        <v>2658</v>
      </c>
      <c r="F379" s="227">
        <v>-0.11782276800531033</v>
      </c>
      <c r="G379" s="226">
        <v>3792</v>
      </c>
      <c r="H379" s="227">
        <v>0.16533497234173322</v>
      </c>
      <c r="I379" s="226">
        <v>18771</v>
      </c>
      <c r="J379" s="227">
        <v>0.33544393853158794</v>
      </c>
      <c r="K379" s="226">
        <v>6982</v>
      </c>
      <c r="L379" s="227">
        <v>0.12034659820282423</v>
      </c>
      <c r="M379" s="226">
        <v>21616</v>
      </c>
      <c r="N379" s="227">
        <v>-8.2045184304399554E-2</v>
      </c>
      <c r="O379" s="226">
        <v>0</v>
      </c>
      <c r="P379" s="227" t="s">
        <v>132</v>
      </c>
      <c r="Q379" s="226">
        <v>1440</v>
      </c>
      <c r="R379" s="227">
        <v>2.7837259100642386E-2</v>
      </c>
      <c r="S379" s="226">
        <v>13061.394665690874</v>
      </c>
      <c r="T379" s="227">
        <v>0.21617818301102676</v>
      </c>
      <c r="U379" s="226">
        <v>7090</v>
      </c>
      <c r="V379" s="227">
        <v>0.31515488777592293</v>
      </c>
      <c r="W379" s="226">
        <v>1024</v>
      </c>
      <c r="X379" s="227">
        <v>0.86181818181818182</v>
      </c>
      <c r="Y379" s="226">
        <v>2987</v>
      </c>
      <c r="Z379" s="227">
        <v>0.21769262128006517</v>
      </c>
      <c r="AA379" s="226">
        <v>1959</v>
      </c>
      <c r="AB379" s="227">
        <v>-0.16531742650191739</v>
      </c>
      <c r="AC379" s="226">
        <v>388</v>
      </c>
      <c r="AD379" s="227">
        <v>0.65811965811965822</v>
      </c>
      <c r="AE379" s="226">
        <v>805</v>
      </c>
      <c r="AF379" s="227">
        <v>0.48523985239852396</v>
      </c>
      <c r="AG379" s="226">
        <v>0</v>
      </c>
      <c r="AH379" s="227" t="s">
        <v>132</v>
      </c>
      <c r="AI379" s="226">
        <v>0</v>
      </c>
      <c r="AJ379" s="227" t="s">
        <v>132</v>
      </c>
      <c r="AK379" s="226">
        <v>581</v>
      </c>
      <c r="AL379" s="227">
        <v>5.8287795992713942E-2</v>
      </c>
      <c r="AM379" s="226">
        <v>229</v>
      </c>
      <c r="AN379" s="227">
        <v>-4.3478260869564966E-3</v>
      </c>
      <c r="AO379" s="226">
        <v>275</v>
      </c>
      <c r="AP379" s="227">
        <v>0.375</v>
      </c>
      <c r="AQ379" s="226">
        <v>351</v>
      </c>
      <c r="AR379" s="227">
        <v>-4.0983606557377095E-2</v>
      </c>
      <c r="AS379" s="226">
        <v>70951.222905301562</v>
      </c>
      <c r="AT379" s="227">
        <v>0.1023916634588371</v>
      </c>
      <c r="AU379" s="228">
        <v>114302.56946056031</v>
      </c>
      <c r="AV379" s="229">
        <v>0.18380462235229489</v>
      </c>
    </row>
    <row r="380" spans="2:48" ht="15" hidden="1" customHeight="1" outlineLevel="1">
      <c r="B380" s="225" t="s">
        <v>20</v>
      </c>
      <c r="C380" s="226">
        <v>26505</v>
      </c>
      <c r="D380" s="227">
        <v>1.8678657903839602E-2</v>
      </c>
      <c r="E380" s="226">
        <v>3623</v>
      </c>
      <c r="F380" s="227">
        <v>0.22605752961082914</v>
      </c>
      <c r="G380" s="226">
        <v>4076</v>
      </c>
      <c r="H380" s="227">
        <v>-0.17339282092881769</v>
      </c>
      <c r="I380" s="226">
        <v>18421</v>
      </c>
      <c r="J380" s="227">
        <v>-2.5449426034220846E-3</v>
      </c>
      <c r="K380" s="226">
        <v>8519</v>
      </c>
      <c r="L380" s="227">
        <v>-1.5258351635649037E-2</v>
      </c>
      <c r="M380" s="226">
        <v>24830</v>
      </c>
      <c r="N380" s="227">
        <v>-1.1701958286897018E-2</v>
      </c>
      <c r="O380" s="226">
        <v>0</v>
      </c>
      <c r="P380" s="227" t="s">
        <v>132</v>
      </c>
      <c r="Q380" s="226">
        <v>1220</v>
      </c>
      <c r="R380" s="227">
        <v>-1.6129032258064502E-2</v>
      </c>
      <c r="S380" s="226">
        <v>21772.420769371467</v>
      </c>
      <c r="T380" s="227">
        <v>-0.29600517068436716</v>
      </c>
      <c r="U380" s="226">
        <v>10522</v>
      </c>
      <c r="V380" s="227">
        <v>-0.17771178493279149</v>
      </c>
      <c r="W380" s="226">
        <v>1921</v>
      </c>
      <c r="X380" s="227">
        <v>-0.21141215106732347</v>
      </c>
      <c r="Y380" s="226">
        <v>4175</v>
      </c>
      <c r="Z380" s="227">
        <v>-0.19010669253152279</v>
      </c>
      <c r="AA380" s="226">
        <v>5155</v>
      </c>
      <c r="AB380" s="227">
        <v>-0.51095721468551369</v>
      </c>
      <c r="AC380" s="226">
        <v>552</v>
      </c>
      <c r="AD380" s="227">
        <v>0.14049586776859502</v>
      </c>
      <c r="AE380" s="226">
        <v>930</v>
      </c>
      <c r="AF380" s="227">
        <v>0.56302521008403361</v>
      </c>
      <c r="AG380" s="226">
        <v>0</v>
      </c>
      <c r="AH380" s="227" t="s">
        <v>132</v>
      </c>
      <c r="AI380" s="226">
        <v>0</v>
      </c>
      <c r="AJ380" s="227" t="s">
        <v>132</v>
      </c>
      <c r="AK380" s="226">
        <v>680</v>
      </c>
      <c r="AL380" s="227">
        <v>-0.27659574468085102</v>
      </c>
      <c r="AM380" s="226">
        <v>312</v>
      </c>
      <c r="AN380" s="227">
        <v>-7.4183976261127604E-2</v>
      </c>
      <c r="AO380" s="226">
        <v>247</v>
      </c>
      <c r="AP380" s="227">
        <v>-0.5</v>
      </c>
      <c r="AQ380" s="226">
        <v>309</v>
      </c>
      <c r="AR380" s="227">
        <v>-0.49009900990099009</v>
      </c>
      <c r="AS380" s="226">
        <v>85490.785712969839</v>
      </c>
      <c r="AT380" s="227">
        <v>-0.10715865249256207</v>
      </c>
      <c r="AU380" s="228">
        <v>111995.80439162775</v>
      </c>
      <c r="AV380" s="229">
        <v>-8.0271405489378278E-2</v>
      </c>
    </row>
    <row r="381" spans="2:48" ht="15" hidden="1" customHeight="1" outlineLevel="1">
      <c r="B381" s="225" t="s">
        <v>21</v>
      </c>
      <c r="C381" s="226">
        <v>22461</v>
      </c>
      <c r="D381" s="227">
        <v>-2.8839501902455877E-2</v>
      </c>
      <c r="E381" s="226">
        <v>3990</v>
      </c>
      <c r="F381" s="227">
        <v>-0.12230532336119671</v>
      </c>
      <c r="G381" s="226">
        <v>4541</v>
      </c>
      <c r="H381" s="227">
        <v>-4.2589078642209621E-2</v>
      </c>
      <c r="I381" s="226">
        <v>17375</v>
      </c>
      <c r="J381" s="227">
        <v>-7.0706530459431982E-2</v>
      </c>
      <c r="K381" s="226">
        <v>6760</v>
      </c>
      <c r="L381" s="227">
        <v>9.9723442329591627E-2</v>
      </c>
      <c r="M381" s="226">
        <v>24924</v>
      </c>
      <c r="N381" s="227">
        <v>-5.1164915486523577E-2</v>
      </c>
      <c r="O381" s="226">
        <v>0</v>
      </c>
      <c r="P381" s="227" t="s">
        <v>132</v>
      </c>
      <c r="Q381" s="226">
        <v>1386</v>
      </c>
      <c r="R381" s="227">
        <v>0.32504780114722753</v>
      </c>
      <c r="S381" s="226">
        <v>20623.489068312825</v>
      </c>
      <c r="T381" s="227">
        <v>-0.24422504263012124</v>
      </c>
      <c r="U381" s="226">
        <v>9790</v>
      </c>
      <c r="V381" s="227">
        <v>-0.18178019222732966</v>
      </c>
      <c r="W381" s="226">
        <v>1404</v>
      </c>
      <c r="X381" s="227">
        <v>-0.12903225806451613</v>
      </c>
      <c r="Y381" s="226">
        <v>4025</v>
      </c>
      <c r="Z381" s="227">
        <v>-0.20011923688394273</v>
      </c>
      <c r="AA381" s="226">
        <v>5405</v>
      </c>
      <c r="AB381" s="227">
        <v>-0.37730414746543783</v>
      </c>
      <c r="AC381" s="226">
        <v>547</v>
      </c>
      <c r="AD381" s="227">
        <v>-3.6429872495445936E-3</v>
      </c>
      <c r="AE381" s="226">
        <v>1164</v>
      </c>
      <c r="AF381" s="227">
        <v>0.39234449760765555</v>
      </c>
      <c r="AG381" s="226">
        <v>0</v>
      </c>
      <c r="AH381" s="227" t="s">
        <v>132</v>
      </c>
      <c r="AI381" s="226">
        <v>0</v>
      </c>
      <c r="AJ381" s="227" t="s">
        <v>132</v>
      </c>
      <c r="AK381" s="226">
        <v>838</v>
      </c>
      <c r="AL381" s="227">
        <v>-0.41316526610644255</v>
      </c>
      <c r="AM381" s="226">
        <v>241</v>
      </c>
      <c r="AN381" s="227">
        <v>-0.36243386243386244</v>
      </c>
      <c r="AO381" s="226">
        <v>435</v>
      </c>
      <c r="AP381" s="227">
        <v>-0.20183486238532111</v>
      </c>
      <c r="AQ381" s="226">
        <v>298</v>
      </c>
      <c r="AR381" s="227">
        <v>-0.23393316195372749</v>
      </c>
      <c r="AS381" s="226">
        <v>83121.335989279178</v>
      </c>
      <c r="AT381" s="227">
        <v>-0.10486726562847892</v>
      </c>
      <c r="AU381" s="228">
        <v>105582.30714977729</v>
      </c>
      <c r="AV381" s="229">
        <v>-8.9710316262320733E-2</v>
      </c>
    </row>
    <row r="382" spans="2:48" ht="15" hidden="1" customHeight="1" outlineLevel="1">
      <c r="B382" s="225" t="s">
        <v>22</v>
      </c>
      <c r="C382" s="226">
        <v>21295</v>
      </c>
      <c r="D382" s="227">
        <v>0.15941634453095221</v>
      </c>
      <c r="E382" s="226">
        <v>4782</v>
      </c>
      <c r="F382" s="227">
        <v>0.11833489242282513</v>
      </c>
      <c r="G382" s="226">
        <v>4766</v>
      </c>
      <c r="H382" s="227">
        <v>0.12062073830237474</v>
      </c>
      <c r="I382" s="226">
        <v>25517</v>
      </c>
      <c r="J382" s="227">
        <v>0.36396194141543714</v>
      </c>
      <c r="K382" s="226">
        <v>4148</v>
      </c>
      <c r="L382" s="227">
        <v>0.23342253939934587</v>
      </c>
      <c r="M382" s="226">
        <v>24293</v>
      </c>
      <c r="N382" s="227">
        <v>9.0594837261503969E-2</v>
      </c>
      <c r="O382" s="226">
        <v>0</v>
      </c>
      <c r="P382" s="227" t="s">
        <v>132</v>
      </c>
      <c r="Q382" s="226">
        <v>1629</v>
      </c>
      <c r="R382" s="227">
        <v>0.49586776859504123</v>
      </c>
      <c r="S382" s="226">
        <v>24860.082456700668</v>
      </c>
      <c r="T382" s="227">
        <v>-8.5792198301183786E-2</v>
      </c>
      <c r="U382" s="226">
        <v>11349</v>
      </c>
      <c r="V382" s="227">
        <v>-1.5835312747426444E-3</v>
      </c>
      <c r="W382" s="226">
        <v>2206</v>
      </c>
      <c r="X382" s="227">
        <v>8.1372549019607776E-2</v>
      </c>
      <c r="Y382" s="226">
        <v>5262</v>
      </c>
      <c r="Z382" s="227">
        <v>2.6676829268292845E-3</v>
      </c>
      <c r="AA382" s="226">
        <v>6043</v>
      </c>
      <c r="AB382" s="227">
        <v>-0.29230589061951051</v>
      </c>
      <c r="AC382" s="226">
        <v>565</v>
      </c>
      <c r="AD382" s="227">
        <v>0.10136452241715399</v>
      </c>
      <c r="AE382" s="226">
        <v>1475</v>
      </c>
      <c r="AF382" s="227">
        <v>0.48241206030150763</v>
      </c>
      <c r="AG382" s="226">
        <v>0</v>
      </c>
      <c r="AH382" s="227" t="s">
        <v>132</v>
      </c>
      <c r="AI382" s="226">
        <v>0</v>
      </c>
      <c r="AJ382" s="227" t="s">
        <v>132</v>
      </c>
      <c r="AK382" s="226">
        <v>1018</v>
      </c>
      <c r="AL382" s="227">
        <v>-0.32805280528052805</v>
      </c>
      <c r="AM382" s="226">
        <v>318</v>
      </c>
      <c r="AN382" s="227">
        <v>-0.30109890109890114</v>
      </c>
      <c r="AO382" s="226">
        <v>410</v>
      </c>
      <c r="AP382" s="227">
        <v>0.70833333333333326</v>
      </c>
      <c r="AQ382" s="226">
        <v>294</v>
      </c>
      <c r="AR382" s="227">
        <v>-0.15759312320916907</v>
      </c>
      <c r="AS382" s="226">
        <v>94076.380043968515</v>
      </c>
      <c r="AT382" s="227">
        <v>0.10391098622357253</v>
      </c>
      <c r="AU382" s="228">
        <v>115371.53946031306</v>
      </c>
      <c r="AV382" s="229">
        <v>0.11375490270262145</v>
      </c>
    </row>
    <row r="383" spans="2:48" collapsed="1">
      <c r="B383" s="238">
        <v>1981</v>
      </c>
      <c r="C383" s="239">
        <v>439031</v>
      </c>
      <c r="D383" s="240">
        <v>0.1413304009192391</v>
      </c>
      <c r="E383" s="239">
        <v>39165</v>
      </c>
      <c r="F383" s="240">
        <v>0.26444760121392141</v>
      </c>
      <c r="G383" s="239">
        <v>53101</v>
      </c>
      <c r="H383" s="240">
        <v>0.1746969294752676</v>
      </c>
      <c r="I383" s="239">
        <v>210396</v>
      </c>
      <c r="J383" s="240">
        <v>0.32824919034602051</v>
      </c>
      <c r="K383" s="239">
        <v>74771</v>
      </c>
      <c r="L383" s="240">
        <v>0.34212274057187986</v>
      </c>
      <c r="M383" s="239">
        <v>346114</v>
      </c>
      <c r="N383" s="240">
        <v>7.8146074940736998E-2</v>
      </c>
      <c r="O383" s="239">
        <v>0</v>
      </c>
      <c r="P383" s="240" t="s">
        <v>132</v>
      </c>
      <c r="Q383" s="239">
        <v>20640</v>
      </c>
      <c r="R383" s="240">
        <v>0.38208115709120127</v>
      </c>
      <c r="S383" s="239">
        <v>140121.21311644351</v>
      </c>
      <c r="T383" s="240">
        <v>-3.2298142179008504E-2</v>
      </c>
      <c r="U383" s="239">
        <v>68759</v>
      </c>
      <c r="V383" s="240">
        <v>8.1388399597382977E-2</v>
      </c>
      <c r="W383" s="239">
        <v>12809</v>
      </c>
      <c r="X383" s="240">
        <v>0.19923228162157103</v>
      </c>
      <c r="Y383" s="239">
        <v>28056</v>
      </c>
      <c r="Z383" s="240">
        <v>-6.7504237710639181E-2</v>
      </c>
      <c r="AA383" s="239">
        <v>30497</v>
      </c>
      <c r="AB383" s="240">
        <v>-0.24600093950107549</v>
      </c>
      <c r="AC383" s="239">
        <v>7537</v>
      </c>
      <c r="AD383" s="240">
        <v>0.83829268292682935</v>
      </c>
      <c r="AE383" s="239">
        <v>9203</v>
      </c>
      <c r="AF383" s="240">
        <v>0.50204015015505132</v>
      </c>
      <c r="AG383" s="239">
        <v>0</v>
      </c>
      <c r="AH383" s="240" t="s">
        <v>132</v>
      </c>
      <c r="AI383" s="239">
        <v>0</v>
      </c>
      <c r="AJ383" s="240" t="s">
        <v>132</v>
      </c>
      <c r="AK383" s="239">
        <v>9862</v>
      </c>
      <c r="AL383" s="240">
        <v>-3.2663070132417871E-2</v>
      </c>
      <c r="AM383" s="239">
        <v>3837</v>
      </c>
      <c r="AN383" s="240">
        <v>0.34963067182553642</v>
      </c>
      <c r="AO383" s="239">
        <v>4576</v>
      </c>
      <c r="AP383" s="240">
        <v>2.1428571428571352E-2</v>
      </c>
      <c r="AQ383" s="239">
        <v>4258</v>
      </c>
      <c r="AR383" s="240">
        <v>-0.13560698335363375</v>
      </c>
      <c r="AS383" s="239">
        <v>923583.83350704657</v>
      </c>
      <c r="AT383" s="240">
        <v>0.14913948068234251</v>
      </c>
      <c r="AU383" s="241">
        <v>1362614.974837448</v>
      </c>
      <c r="AV383" s="242">
        <v>0.14661186534112058</v>
      </c>
    </row>
    <row r="384" spans="2:48" ht="15" hidden="1" customHeight="1" outlineLevel="1">
      <c r="B384" s="225" t="s">
        <v>11</v>
      </c>
      <c r="C384" s="226">
        <v>26417</v>
      </c>
      <c r="D384" s="227">
        <v>0.1104712261969818</v>
      </c>
      <c r="E384" s="226">
        <v>3091</v>
      </c>
      <c r="F384" s="227">
        <v>-0.34192037470726</v>
      </c>
      <c r="G384" s="226">
        <v>3804</v>
      </c>
      <c r="H384" s="227">
        <v>0.14234234234234244</v>
      </c>
      <c r="I384" s="226">
        <v>19775</v>
      </c>
      <c r="J384" s="227">
        <v>0.12275024129904044</v>
      </c>
      <c r="K384" s="226">
        <v>3551</v>
      </c>
      <c r="L384" s="227">
        <v>0.10279503105590071</v>
      </c>
      <c r="M384" s="226">
        <v>22327</v>
      </c>
      <c r="N384" s="227">
        <v>4.4049567453822824E-2</v>
      </c>
      <c r="O384" s="226">
        <v>0</v>
      </c>
      <c r="P384" s="227" t="s">
        <v>132</v>
      </c>
      <c r="Q384" s="226">
        <v>2086</v>
      </c>
      <c r="R384" s="227">
        <v>0.2900432900432901</v>
      </c>
      <c r="S384" s="226">
        <v>18115.986215311532</v>
      </c>
      <c r="T384" s="227">
        <v>-0.33975451597193707</v>
      </c>
      <c r="U384" s="226">
        <v>8134</v>
      </c>
      <c r="V384" s="227">
        <v>-0.34471924595182468</v>
      </c>
      <c r="W384" s="226">
        <v>1393</v>
      </c>
      <c r="X384" s="227">
        <v>-0.40419161676646709</v>
      </c>
      <c r="Y384" s="226">
        <v>3991</v>
      </c>
      <c r="Z384" s="227">
        <v>-0.26487382575059859</v>
      </c>
      <c r="AA384" s="226">
        <v>4599</v>
      </c>
      <c r="AB384" s="227">
        <v>-0.36644165863066536</v>
      </c>
      <c r="AC384" s="226">
        <v>535</v>
      </c>
      <c r="AD384" s="227">
        <v>-8.2332761578044589E-2</v>
      </c>
      <c r="AE384" s="226">
        <v>958</v>
      </c>
      <c r="AF384" s="227">
        <v>-0.13615870153291254</v>
      </c>
      <c r="AG384" s="226">
        <v>0</v>
      </c>
      <c r="AH384" s="227" t="s">
        <v>132</v>
      </c>
      <c r="AI384" s="226">
        <v>0</v>
      </c>
      <c r="AJ384" s="227" t="s">
        <v>132</v>
      </c>
      <c r="AK384" s="226">
        <v>1060</v>
      </c>
      <c r="AL384" s="227">
        <v>-7.1803852889667286E-2</v>
      </c>
      <c r="AM384" s="226">
        <v>299</v>
      </c>
      <c r="AN384" s="227">
        <v>-5.9748427672955962E-2</v>
      </c>
      <c r="AO384" s="226">
        <v>338</v>
      </c>
      <c r="AP384" s="227">
        <v>0.43829787234042561</v>
      </c>
      <c r="AQ384" s="226">
        <v>481</v>
      </c>
      <c r="AR384" s="227">
        <v>0.42729970326409505</v>
      </c>
      <c r="AS384" s="226">
        <v>76422</v>
      </c>
      <c r="AT384" s="227">
        <v>-7.9530261969286364E-2</v>
      </c>
      <c r="AU384" s="228">
        <v>102839</v>
      </c>
      <c r="AV384" s="229">
        <v>-3.7214222854682011E-2</v>
      </c>
    </row>
    <row r="385" spans="2:48" ht="15" hidden="1" customHeight="1" outlineLevel="1">
      <c r="B385" s="225" t="s">
        <v>12</v>
      </c>
      <c r="C385" s="226">
        <v>22878</v>
      </c>
      <c r="D385" s="227">
        <v>-3.7364301943953571E-2</v>
      </c>
      <c r="E385" s="226">
        <v>2385</v>
      </c>
      <c r="F385" s="227">
        <v>4.973591549295775E-2</v>
      </c>
      <c r="G385" s="226">
        <v>3057</v>
      </c>
      <c r="H385" s="227">
        <v>0.10480664980122878</v>
      </c>
      <c r="I385" s="226">
        <v>19232</v>
      </c>
      <c r="J385" s="227">
        <v>6.0023149424020206E-2</v>
      </c>
      <c r="K385" s="226">
        <v>2610</v>
      </c>
      <c r="L385" s="227">
        <v>-0.34438583270535039</v>
      </c>
      <c r="M385" s="226">
        <v>22763</v>
      </c>
      <c r="N385" s="227">
        <v>-3.9414271848757232E-2</v>
      </c>
      <c r="O385" s="226">
        <v>0</v>
      </c>
      <c r="P385" s="227" t="s">
        <v>132</v>
      </c>
      <c r="Q385" s="226">
        <v>818</v>
      </c>
      <c r="R385" s="227">
        <v>-0.16445352400408575</v>
      </c>
      <c r="S385" s="226">
        <v>19370.309637902916</v>
      </c>
      <c r="T385" s="227">
        <v>-0.20621006578231815</v>
      </c>
      <c r="U385" s="226">
        <v>9644</v>
      </c>
      <c r="V385" s="227">
        <v>-9.5394428290029087E-2</v>
      </c>
      <c r="W385" s="226">
        <v>2045</v>
      </c>
      <c r="X385" s="227">
        <v>-0.10698689956331875</v>
      </c>
      <c r="Y385" s="226">
        <v>2982</v>
      </c>
      <c r="Z385" s="227">
        <v>-0.48798076923076927</v>
      </c>
      <c r="AA385" s="226">
        <v>4700</v>
      </c>
      <c r="AB385" s="227">
        <v>-0.16488983653162759</v>
      </c>
      <c r="AC385" s="226">
        <v>405</v>
      </c>
      <c r="AD385" s="227">
        <v>-0.21359223300970875</v>
      </c>
      <c r="AE385" s="226">
        <v>928</v>
      </c>
      <c r="AF385" s="227">
        <v>-0.20954003407155031</v>
      </c>
      <c r="AG385" s="226">
        <v>0</v>
      </c>
      <c r="AH385" s="227" t="s">
        <v>132</v>
      </c>
      <c r="AI385" s="226">
        <v>0</v>
      </c>
      <c r="AJ385" s="227" t="s">
        <v>132</v>
      </c>
      <c r="AK385" s="226">
        <v>1446</v>
      </c>
      <c r="AL385" s="227">
        <v>0.6192609182530795</v>
      </c>
      <c r="AM385" s="226">
        <v>168</v>
      </c>
      <c r="AN385" s="227">
        <v>-0.37546468401486988</v>
      </c>
      <c r="AO385" s="226">
        <v>221</v>
      </c>
      <c r="AP385" s="227">
        <v>-0.19047619047619047</v>
      </c>
      <c r="AQ385" s="226">
        <v>243</v>
      </c>
      <c r="AR385" s="227">
        <v>-1.2195121951219523E-2</v>
      </c>
      <c r="AS385" s="226">
        <v>73645.605701453213</v>
      </c>
      <c r="AT385" s="227">
        <v>-7.4908181293618314E-2</v>
      </c>
      <c r="AU385" s="228">
        <v>96523.568337151271</v>
      </c>
      <c r="AV385" s="229">
        <v>-6.6277339684383763E-2</v>
      </c>
    </row>
    <row r="386" spans="2:48" ht="15" hidden="1" customHeight="1" outlineLevel="1">
      <c r="B386" s="225" t="s">
        <v>13</v>
      </c>
      <c r="C386" s="226">
        <v>30306</v>
      </c>
      <c r="D386" s="227">
        <v>-0.15268264042273605</v>
      </c>
      <c r="E386" s="226">
        <v>1933</v>
      </c>
      <c r="F386" s="227">
        <v>1.3102725366876289E-2</v>
      </c>
      <c r="G386" s="226">
        <v>3216</v>
      </c>
      <c r="H386" s="227">
        <v>0.13881019830028318</v>
      </c>
      <c r="I386" s="226">
        <v>10396</v>
      </c>
      <c r="J386" s="227">
        <v>-0.14695987527693444</v>
      </c>
      <c r="K386" s="226">
        <v>3559</v>
      </c>
      <c r="L386" s="227">
        <v>-0.43391124542707171</v>
      </c>
      <c r="M386" s="226">
        <v>28670</v>
      </c>
      <c r="N386" s="227">
        <v>-0.11337209302325579</v>
      </c>
      <c r="O386" s="226">
        <v>0</v>
      </c>
      <c r="P386" s="227" t="s">
        <v>132</v>
      </c>
      <c r="Q386" s="226">
        <v>1113</v>
      </c>
      <c r="R386" s="227">
        <v>-7.9404466501240667E-2</v>
      </c>
      <c r="S386" s="226">
        <v>7376.5328457862324</v>
      </c>
      <c r="T386" s="227">
        <v>-0.45516470462057468</v>
      </c>
      <c r="U386" s="226">
        <v>4041</v>
      </c>
      <c r="V386" s="227">
        <v>-0.42721474131821402</v>
      </c>
      <c r="W386" s="226">
        <v>464</v>
      </c>
      <c r="X386" s="227">
        <v>-0.61810699588477358</v>
      </c>
      <c r="Y386" s="226">
        <v>1912</v>
      </c>
      <c r="Z386" s="227">
        <v>-0.42183247656486245</v>
      </c>
      <c r="AA386" s="226">
        <v>961</v>
      </c>
      <c r="AB386" s="227">
        <v>-0.51044319918492098</v>
      </c>
      <c r="AC386" s="226">
        <v>301</v>
      </c>
      <c r="AD386" s="227">
        <v>-0.42447418738049714</v>
      </c>
      <c r="AE386" s="226">
        <v>215</v>
      </c>
      <c r="AF386" s="227">
        <v>-0.6630094043887147</v>
      </c>
      <c r="AG386" s="226">
        <v>0</v>
      </c>
      <c r="AH386" s="227" t="s">
        <v>132</v>
      </c>
      <c r="AI386" s="226">
        <v>0</v>
      </c>
      <c r="AJ386" s="227" t="s">
        <v>132</v>
      </c>
      <c r="AK386" s="226">
        <v>679</v>
      </c>
      <c r="AL386" s="227">
        <v>-0.31621349446122859</v>
      </c>
      <c r="AM386" s="226">
        <v>152</v>
      </c>
      <c r="AN386" s="227">
        <v>-0.37704918032786883</v>
      </c>
      <c r="AO386" s="226">
        <v>366</v>
      </c>
      <c r="AP386" s="227">
        <v>0.21999999999999997</v>
      </c>
      <c r="AQ386" s="226">
        <v>466</v>
      </c>
      <c r="AR386" s="227">
        <v>0.67625899280575541</v>
      </c>
      <c r="AS386" s="226">
        <v>58439.919326030431</v>
      </c>
      <c r="AT386" s="227">
        <v>-0.20233856884135692</v>
      </c>
      <c r="AU386" s="228">
        <v>88745.766643390016</v>
      </c>
      <c r="AV386" s="229">
        <v>-0.18605140174101176</v>
      </c>
    </row>
    <row r="387" spans="2:48" ht="15" hidden="1" customHeight="1" outlineLevel="1">
      <c r="B387" s="225" t="s">
        <v>14</v>
      </c>
      <c r="C387" s="226">
        <v>45407</v>
      </c>
      <c r="D387" s="227">
        <v>4.7571807590264248E-2</v>
      </c>
      <c r="E387" s="226">
        <v>1626</v>
      </c>
      <c r="F387" s="227">
        <v>-0.56207918125504985</v>
      </c>
      <c r="G387" s="226">
        <v>2825</v>
      </c>
      <c r="H387" s="227">
        <v>-0.34332868433286845</v>
      </c>
      <c r="I387" s="226">
        <v>8268</v>
      </c>
      <c r="J387" s="227">
        <v>-0.20331470418192332</v>
      </c>
      <c r="K387" s="226">
        <v>3345</v>
      </c>
      <c r="L387" s="227">
        <v>-0.46659225003986604</v>
      </c>
      <c r="M387" s="226">
        <v>33716</v>
      </c>
      <c r="N387" s="227">
        <v>1.5480995120775942E-2</v>
      </c>
      <c r="O387" s="226">
        <v>0</v>
      </c>
      <c r="P387" s="227" t="s">
        <v>132</v>
      </c>
      <c r="Q387" s="226">
        <v>1370</v>
      </c>
      <c r="R387" s="227">
        <v>0.76774193548387104</v>
      </c>
      <c r="S387" s="226">
        <v>836.94522920067425</v>
      </c>
      <c r="T387" s="227">
        <v>-0.14831172680955174</v>
      </c>
      <c r="U387" s="226">
        <v>49</v>
      </c>
      <c r="V387" s="227">
        <v>-0.37179487179487181</v>
      </c>
      <c r="W387" s="226">
        <v>51</v>
      </c>
      <c r="X387" s="227">
        <v>-0.63829787234042556</v>
      </c>
      <c r="Y387" s="226">
        <v>727</v>
      </c>
      <c r="Z387" s="227">
        <v>-4.4678055190538801E-2</v>
      </c>
      <c r="AA387" s="226">
        <v>11</v>
      </c>
      <c r="AB387" s="227">
        <v>1.2000000000000002</v>
      </c>
      <c r="AC387" s="226">
        <v>213</v>
      </c>
      <c r="AD387" s="227">
        <v>-0.54389721627408993</v>
      </c>
      <c r="AE387" s="226">
        <v>315</v>
      </c>
      <c r="AF387" s="227">
        <v>-0.33544303797468356</v>
      </c>
      <c r="AG387" s="226">
        <v>0</v>
      </c>
      <c r="AH387" s="227" t="s">
        <v>132</v>
      </c>
      <c r="AI387" s="226">
        <v>0</v>
      </c>
      <c r="AJ387" s="227" t="s">
        <v>132</v>
      </c>
      <c r="AK387" s="226">
        <v>528</v>
      </c>
      <c r="AL387" s="227">
        <v>-0.49230769230769234</v>
      </c>
      <c r="AM387" s="226">
        <v>209</v>
      </c>
      <c r="AN387" s="227">
        <v>0.39333333333333331</v>
      </c>
      <c r="AO387" s="226">
        <v>562</v>
      </c>
      <c r="AP387" s="227">
        <v>0.24336283185840712</v>
      </c>
      <c r="AQ387" s="226">
        <v>574</v>
      </c>
      <c r="AR387" s="227">
        <v>0.40686274509803932</v>
      </c>
      <c r="AS387" s="226">
        <v>54386.850443594609</v>
      </c>
      <c r="AT387" s="227">
        <v>-0.13137443126186643</v>
      </c>
      <c r="AU387" s="228">
        <v>99793.898015402199</v>
      </c>
      <c r="AV387" s="229">
        <v>-5.8170563293402311E-2</v>
      </c>
    </row>
    <row r="388" spans="2:48" ht="15" hidden="1" customHeight="1" outlineLevel="1">
      <c r="B388" s="225" t="s">
        <v>15</v>
      </c>
      <c r="C388" s="226">
        <v>57173</v>
      </c>
      <c r="D388" s="227">
        <v>6.863423113586653E-2</v>
      </c>
      <c r="E388" s="226">
        <v>1961</v>
      </c>
      <c r="F388" s="227">
        <v>-0.1687155574395931</v>
      </c>
      <c r="G388" s="226">
        <v>3134</v>
      </c>
      <c r="H388" s="227">
        <v>-0.25274201239866478</v>
      </c>
      <c r="I388" s="226">
        <v>7555</v>
      </c>
      <c r="J388" s="227">
        <v>-0.29609615205441164</v>
      </c>
      <c r="K388" s="226">
        <v>6392</v>
      </c>
      <c r="L388" s="227">
        <v>-0.15961083355245853</v>
      </c>
      <c r="M388" s="226">
        <v>33710</v>
      </c>
      <c r="N388" s="227">
        <v>7.2644541317975042E-2</v>
      </c>
      <c r="O388" s="226">
        <v>0</v>
      </c>
      <c r="P388" s="227" t="s">
        <v>132</v>
      </c>
      <c r="Q388" s="226">
        <v>1549</v>
      </c>
      <c r="R388" s="227">
        <v>0.38427167113494187</v>
      </c>
      <c r="S388" s="226">
        <v>664.54077339210585</v>
      </c>
      <c r="T388" s="227">
        <v>-7.7613130525705842E-2</v>
      </c>
      <c r="U388" s="226">
        <v>52</v>
      </c>
      <c r="V388" s="227">
        <v>0.67741935483870974</v>
      </c>
      <c r="W388" s="226">
        <v>32</v>
      </c>
      <c r="X388" s="227">
        <v>3</v>
      </c>
      <c r="Y388" s="226">
        <v>556</v>
      </c>
      <c r="Z388" s="227">
        <v>-0.13664596273291929</v>
      </c>
      <c r="AA388" s="226">
        <v>21</v>
      </c>
      <c r="AB388" s="227">
        <v>-0.46153846153846156</v>
      </c>
      <c r="AC388" s="226">
        <v>270</v>
      </c>
      <c r="AD388" s="227">
        <v>-0.20588235294117652</v>
      </c>
      <c r="AE388" s="226">
        <v>173</v>
      </c>
      <c r="AF388" s="227">
        <v>-0.55979643765903309</v>
      </c>
      <c r="AG388" s="226">
        <v>0</v>
      </c>
      <c r="AH388" s="227" t="s">
        <v>132</v>
      </c>
      <c r="AI388" s="226">
        <v>0</v>
      </c>
      <c r="AJ388" s="227" t="s">
        <v>132</v>
      </c>
      <c r="AK388" s="226">
        <v>646</v>
      </c>
      <c r="AL388" s="227">
        <v>-0.53791130185979974</v>
      </c>
      <c r="AM388" s="226">
        <v>110</v>
      </c>
      <c r="AN388" s="227">
        <v>-0.35672514619883045</v>
      </c>
      <c r="AO388" s="226">
        <v>615</v>
      </c>
      <c r="AP388" s="227">
        <v>0.47836538461538458</v>
      </c>
      <c r="AQ388" s="226">
        <v>538</v>
      </c>
      <c r="AR388" s="227">
        <v>0.47397260273972597</v>
      </c>
      <c r="AS388" s="226">
        <v>57315.0927650624</v>
      </c>
      <c r="AT388" s="227">
        <v>-6.4092011065096544E-2</v>
      </c>
      <c r="AU388" s="228">
        <v>114488.16139929353</v>
      </c>
      <c r="AV388" s="229">
        <v>-2.2039186987783399E-3</v>
      </c>
    </row>
    <row r="389" spans="2:48" ht="15" hidden="1" customHeight="1" outlineLevel="1">
      <c r="B389" s="225" t="s">
        <v>16</v>
      </c>
      <c r="C389" s="226">
        <v>44293</v>
      </c>
      <c r="D389" s="227">
        <v>-5.4134278636713051E-2</v>
      </c>
      <c r="E389" s="226">
        <v>2615</v>
      </c>
      <c r="F389" s="227">
        <v>7.1282261368291744E-2</v>
      </c>
      <c r="G389" s="226">
        <v>6828</v>
      </c>
      <c r="H389" s="227">
        <v>4.292042156712994E-2</v>
      </c>
      <c r="I389" s="226">
        <v>8627</v>
      </c>
      <c r="J389" s="227">
        <v>-0.1410792512943051</v>
      </c>
      <c r="K389" s="226">
        <v>3245</v>
      </c>
      <c r="L389" s="227">
        <v>-0.4499067638582811</v>
      </c>
      <c r="M389" s="226">
        <v>33237</v>
      </c>
      <c r="N389" s="227">
        <v>0.10624063904143788</v>
      </c>
      <c r="O389" s="226">
        <v>0</v>
      </c>
      <c r="P389" s="227" t="s">
        <v>132</v>
      </c>
      <c r="Q389" s="226">
        <v>1175</v>
      </c>
      <c r="R389" s="227">
        <v>0.30410654827968919</v>
      </c>
      <c r="S389" s="226">
        <v>972.99907422875594</v>
      </c>
      <c r="T389" s="227">
        <v>0.36727546713237014</v>
      </c>
      <c r="U389" s="226">
        <v>31</v>
      </c>
      <c r="V389" s="227">
        <v>-0.35416666666666663</v>
      </c>
      <c r="W389" s="226">
        <v>34</v>
      </c>
      <c r="X389" s="227">
        <v>-0.17073170731707321</v>
      </c>
      <c r="Y389" s="226">
        <v>890</v>
      </c>
      <c r="Z389" s="227">
        <v>0.52397260273972601</v>
      </c>
      <c r="AA389" s="226">
        <v>18</v>
      </c>
      <c r="AB389" s="227">
        <v>-0.55000000000000004</v>
      </c>
      <c r="AC389" s="226">
        <v>210</v>
      </c>
      <c r="AD389" s="227">
        <v>-0.39481268011527382</v>
      </c>
      <c r="AE389" s="226">
        <v>214</v>
      </c>
      <c r="AF389" s="227">
        <v>-0.62975778546712802</v>
      </c>
      <c r="AG389" s="226">
        <v>0</v>
      </c>
      <c r="AH389" s="227" t="s">
        <v>132</v>
      </c>
      <c r="AI389" s="226">
        <v>0</v>
      </c>
      <c r="AJ389" s="227" t="s">
        <v>132</v>
      </c>
      <c r="AK389" s="226">
        <v>472</v>
      </c>
      <c r="AL389" s="227">
        <v>-0.66572237960339942</v>
      </c>
      <c r="AM389" s="226">
        <v>143</v>
      </c>
      <c r="AN389" s="227">
        <v>-0.35</v>
      </c>
      <c r="AO389" s="226">
        <v>455</v>
      </c>
      <c r="AP389" s="227">
        <v>0.39143730886850148</v>
      </c>
      <c r="AQ389" s="226">
        <v>448</v>
      </c>
      <c r="AR389" s="227">
        <v>0.17277486910994755</v>
      </c>
      <c r="AS389" s="226">
        <v>58639.429675999265</v>
      </c>
      <c r="AT389" s="227">
        <v>-2.0259289151945636E-2</v>
      </c>
      <c r="AU389" s="228">
        <v>102932.3755417206</v>
      </c>
      <c r="AV389" s="229">
        <v>-3.5129503842349363E-2</v>
      </c>
    </row>
    <row r="390" spans="2:48" ht="15" hidden="1" customHeight="1" outlineLevel="1">
      <c r="B390" s="225" t="s">
        <v>17</v>
      </c>
      <c r="C390" s="226">
        <v>31465</v>
      </c>
      <c r="D390" s="227">
        <v>1.7428700769579031E-2</v>
      </c>
      <c r="E390" s="226">
        <v>1028</v>
      </c>
      <c r="F390" s="227">
        <v>-0.53166287015945324</v>
      </c>
      <c r="G390" s="226">
        <v>2560</v>
      </c>
      <c r="H390" s="227">
        <v>3.9077764751849209E-4</v>
      </c>
      <c r="I390" s="226">
        <v>5491</v>
      </c>
      <c r="J390" s="227">
        <v>-0.39110667553781331</v>
      </c>
      <c r="K390" s="226">
        <v>3783</v>
      </c>
      <c r="L390" s="227">
        <v>-0.20791457286432158</v>
      </c>
      <c r="M390" s="226">
        <v>24503</v>
      </c>
      <c r="N390" s="227">
        <v>8.940956784634535E-2</v>
      </c>
      <c r="O390" s="226">
        <v>0</v>
      </c>
      <c r="P390" s="227" t="s">
        <v>132</v>
      </c>
      <c r="Q390" s="226">
        <v>1127</v>
      </c>
      <c r="R390" s="227">
        <v>0.20534759358288768</v>
      </c>
      <c r="S390" s="226">
        <v>588.94331519419552</v>
      </c>
      <c r="T390" s="227">
        <v>-0.52083379087278514</v>
      </c>
      <c r="U390" s="226">
        <v>75</v>
      </c>
      <c r="V390" s="227">
        <v>1.0833333333333335</v>
      </c>
      <c r="W390" s="226">
        <v>14</v>
      </c>
      <c r="X390" s="227">
        <v>-0.57575757575757569</v>
      </c>
      <c r="Y390" s="226">
        <v>495</v>
      </c>
      <c r="Z390" s="227">
        <v>-0.56426056338028174</v>
      </c>
      <c r="AA390" s="226">
        <v>5</v>
      </c>
      <c r="AB390" s="227">
        <v>-0.80769230769230771</v>
      </c>
      <c r="AC390" s="226">
        <v>149</v>
      </c>
      <c r="AD390" s="227">
        <v>-0.56936416184971095</v>
      </c>
      <c r="AE390" s="226">
        <v>142</v>
      </c>
      <c r="AF390" s="227">
        <v>-0.61930294906166217</v>
      </c>
      <c r="AG390" s="226">
        <v>0</v>
      </c>
      <c r="AH390" s="227" t="s">
        <v>132</v>
      </c>
      <c r="AI390" s="226">
        <v>0</v>
      </c>
      <c r="AJ390" s="227" t="s">
        <v>132</v>
      </c>
      <c r="AK390" s="226">
        <v>501</v>
      </c>
      <c r="AL390" s="227">
        <v>-0.37686567164179108</v>
      </c>
      <c r="AM390" s="226">
        <v>188</v>
      </c>
      <c r="AN390" s="227">
        <v>2.732240437158473E-2</v>
      </c>
      <c r="AO390" s="226">
        <v>226</v>
      </c>
      <c r="AP390" s="227">
        <v>-0.15355805243445697</v>
      </c>
      <c r="AQ390" s="226">
        <v>277</v>
      </c>
      <c r="AR390" s="227">
        <v>5.323193916349811E-2</v>
      </c>
      <c r="AS390" s="226">
        <v>40560.402970682808</v>
      </c>
      <c r="AT390" s="227">
        <v>-0.10734907189237397</v>
      </c>
      <c r="AU390" s="228">
        <v>72025.420399383598</v>
      </c>
      <c r="AV390" s="229">
        <v>-5.6817995783760344E-2</v>
      </c>
    </row>
    <row r="391" spans="2:48" ht="15" hidden="1" customHeight="1" outlineLevel="1">
      <c r="B391" s="225" t="s">
        <v>18</v>
      </c>
      <c r="C391" s="226">
        <v>27019</v>
      </c>
      <c r="D391" s="227">
        <v>1.3712845600770684E-3</v>
      </c>
      <c r="E391" s="226">
        <v>1545</v>
      </c>
      <c r="F391" s="227">
        <v>-0.3436703483432455</v>
      </c>
      <c r="G391" s="226">
        <v>2599</v>
      </c>
      <c r="H391" s="227">
        <v>-0.19510684422421798</v>
      </c>
      <c r="I391" s="226">
        <v>9128</v>
      </c>
      <c r="J391" s="227">
        <v>-0.22361146550990896</v>
      </c>
      <c r="K391" s="226">
        <v>4833</v>
      </c>
      <c r="L391" s="227">
        <v>-0.44910520916448193</v>
      </c>
      <c r="M391" s="226">
        <v>24886</v>
      </c>
      <c r="N391" s="227">
        <v>1.783231083844572E-2</v>
      </c>
      <c r="O391" s="226">
        <v>0</v>
      </c>
      <c r="P391" s="227" t="s">
        <v>132</v>
      </c>
      <c r="Q391" s="226">
        <v>920</v>
      </c>
      <c r="R391" s="227">
        <v>0.18404118404118397</v>
      </c>
      <c r="S391" s="226">
        <v>718.280830585947</v>
      </c>
      <c r="T391" s="227">
        <v>-0.3679453807251919</v>
      </c>
      <c r="U391" s="226">
        <v>39</v>
      </c>
      <c r="V391" s="227">
        <v>-0.53012048192771077</v>
      </c>
      <c r="W391" s="226">
        <v>10</v>
      </c>
      <c r="X391" s="227">
        <v>-0.92481203007518797</v>
      </c>
      <c r="Y391" s="226">
        <v>646</v>
      </c>
      <c r="Z391" s="227">
        <v>-0.26423690205011385</v>
      </c>
      <c r="AA391" s="226">
        <v>25</v>
      </c>
      <c r="AB391" s="227">
        <v>-0.43181818181818177</v>
      </c>
      <c r="AC391" s="226">
        <v>237</v>
      </c>
      <c r="AD391" s="227">
        <v>-0.41044776119402981</v>
      </c>
      <c r="AE391" s="226">
        <v>214</v>
      </c>
      <c r="AF391" s="227">
        <v>-0.37058823529411766</v>
      </c>
      <c r="AG391" s="226">
        <v>0</v>
      </c>
      <c r="AH391" s="227" t="s">
        <v>132</v>
      </c>
      <c r="AI391" s="226">
        <v>0</v>
      </c>
      <c r="AJ391" s="227" t="s">
        <v>132</v>
      </c>
      <c r="AK391" s="226">
        <v>431</v>
      </c>
      <c r="AL391" s="227">
        <v>-0.56813627254509025</v>
      </c>
      <c r="AM391" s="226">
        <v>174</v>
      </c>
      <c r="AN391" s="227">
        <v>-0.21973094170403584</v>
      </c>
      <c r="AO391" s="226">
        <v>218</v>
      </c>
      <c r="AP391" s="227">
        <v>-0.31874999999999998</v>
      </c>
      <c r="AQ391" s="226">
        <v>189</v>
      </c>
      <c r="AR391" s="227">
        <v>-0.38235294117647056</v>
      </c>
      <c r="AS391" s="226">
        <v>46088.767697636998</v>
      </c>
      <c r="AT391" s="227">
        <v>-0.16299825539485846</v>
      </c>
      <c r="AU391" s="228">
        <v>73107.769068921538</v>
      </c>
      <c r="AV391" s="229">
        <v>-0.10894428527461886</v>
      </c>
    </row>
    <row r="392" spans="2:48" ht="15" hidden="1" customHeight="1" outlineLevel="1">
      <c r="B392" s="225" t="s">
        <v>19</v>
      </c>
      <c r="C392" s="226">
        <v>32194</v>
      </c>
      <c r="D392" s="227">
        <v>9.0250262453858809E-2</v>
      </c>
      <c r="E392" s="226">
        <v>3013</v>
      </c>
      <c r="F392" s="227">
        <v>-9.8713730182470871E-2</v>
      </c>
      <c r="G392" s="226">
        <v>3254</v>
      </c>
      <c r="H392" s="227">
        <v>-0.32391439850405157</v>
      </c>
      <c r="I392" s="226">
        <v>14056</v>
      </c>
      <c r="J392" s="227">
        <v>-0.17502054231717334</v>
      </c>
      <c r="K392" s="226">
        <v>6232</v>
      </c>
      <c r="L392" s="227">
        <v>-0.53710168610265163</v>
      </c>
      <c r="M392" s="226">
        <v>23548</v>
      </c>
      <c r="N392" s="227">
        <v>-8.792315438841114E-2</v>
      </c>
      <c r="O392" s="226">
        <v>0</v>
      </c>
      <c r="P392" s="227" t="s">
        <v>132</v>
      </c>
      <c r="Q392" s="226">
        <v>1401</v>
      </c>
      <c r="R392" s="227">
        <v>0.36682926829268303</v>
      </c>
      <c r="S392" s="226">
        <v>10739.704796671598</v>
      </c>
      <c r="T392" s="227">
        <v>-0.3079895958523361</v>
      </c>
      <c r="U392" s="226">
        <v>5391</v>
      </c>
      <c r="V392" s="227">
        <v>1.5254237288135686E-2</v>
      </c>
      <c r="W392" s="226">
        <v>550</v>
      </c>
      <c r="X392" s="227">
        <v>-0.81727574750830567</v>
      </c>
      <c r="Y392" s="226">
        <v>2453</v>
      </c>
      <c r="Z392" s="227">
        <v>-0.49318181818181817</v>
      </c>
      <c r="AA392" s="226">
        <v>2347</v>
      </c>
      <c r="AB392" s="227">
        <v>-3.8200339558573937E-3</v>
      </c>
      <c r="AC392" s="226">
        <v>234</v>
      </c>
      <c r="AD392" s="227">
        <v>-0.70417193426042979</v>
      </c>
      <c r="AE392" s="226">
        <v>542</v>
      </c>
      <c r="AF392" s="227">
        <v>-0.26756756756756761</v>
      </c>
      <c r="AG392" s="226">
        <v>0</v>
      </c>
      <c r="AH392" s="227" t="s">
        <v>132</v>
      </c>
      <c r="AI392" s="226">
        <v>0</v>
      </c>
      <c r="AJ392" s="227" t="s">
        <v>132</v>
      </c>
      <c r="AK392" s="226">
        <v>549</v>
      </c>
      <c r="AL392" s="227">
        <v>-0.62190082644628097</v>
      </c>
      <c r="AM392" s="226">
        <v>230</v>
      </c>
      <c r="AN392" s="227">
        <v>-0.48775055679287305</v>
      </c>
      <c r="AO392" s="226">
        <v>200</v>
      </c>
      <c r="AP392" s="227">
        <v>-0.22178988326848248</v>
      </c>
      <c r="AQ392" s="226">
        <v>366</v>
      </c>
      <c r="AR392" s="227">
        <v>0.32608695652173902</v>
      </c>
      <c r="AS392" s="226">
        <v>64361.175122357818</v>
      </c>
      <c r="AT392" s="227">
        <v>-0.24269836031245529</v>
      </c>
      <c r="AU392" s="228">
        <v>96555.265372620226</v>
      </c>
      <c r="AV392" s="229">
        <v>-0.1568457632102469</v>
      </c>
    </row>
    <row r="393" spans="2:48" ht="15" hidden="1" customHeight="1" outlineLevel="1">
      <c r="B393" s="225" t="s">
        <v>20</v>
      </c>
      <c r="C393" s="226">
        <v>26019</v>
      </c>
      <c r="D393" s="227">
        <v>0.11909677419354847</v>
      </c>
      <c r="E393" s="226">
        <v>2955</v>
      </c>
      <c r="F393" s="227">
        <v>-0.34025452109845944</v>
      </c>
      <c r="G393" s="226">
        <v>4931</v>
      </c>
      <c r="H393" s="227">
        <v>-6.8744098205854587E-2</v>
      </c>
      <c r="I393" s="226">
        <v>18468</v>
      </c>
      <c r="J393" s="227">
        <v>-0.27096162955945047</v>
      </c>
      <c r="K393" s="226">
        <v>8651</v>
      </c>
      <c r="L393" s="227">
        <v>-0.10685525500722692</v>
      </c>
      <c r="M393" s="226">
        <v>25124</v>
      </c>
      <c r="N393" s="227">
        <v>-0.14567464635473337</v>
      </c>
      <c r="O393" s="226">
        <v>0</v>
      </c>
      <c r="P393" s="227" t="s">
        <v>132</v>
      </c>
      <c r="Q393" s="226">
        <v>1240</v>
      </c>
      <c r="R393" s="227">
        <v>0.41876430205949666</v>
      </c>
      <c r="S393" s="226">
        <v>30926.961197338427</v>
      </c>
      <c r="T393" s="227">
        <v>-0.13860864180340216</v>
      </c>
      <c r="U393" s="226">
        <v>12796</v>
      </c>
      <c r="V393" s="227">
        <v>-0.28796394190640473</v>
      </c>
      <c r="W393" s="226">
        <v>2436</v>
      </c>
      <c r="X393" s="227">
        <v>-0.37410071942446044</v>
      </c>
      <c r="Y393" s="226">
        <v>5155</v>
      </c>
      <c r="Z393" s="227">
        <v>-0.3767380002418087</v>
      </c>
      <c r="AA393" s="226">
        <v>10541</v>
      </c>
      <c r="AB393" s="227">
        <v>0.82717975385682085</v>
      </c>
      <c r="AC393" s="226">
        <v>484</v>
      </c>
      <c r="AD393" s="227">
        <v>-0.54934823091247664</v>
      </c>
      <c r="AE393" s="226">
        <v>595</v>
      </c>
      <c r="AF393" s="227">
        <v>-0.50250836120401332</v>
      </c>
      <c r="AG393" s="226">
        <v>0</v>
      </c>
      <c r="AH393" s="227" t="s">
        <v>132</v>
      </c>
      <c r="AI393" s="226">
        <v>0</v>
      </c>
      <c r="AJ393" s="227" t="s">
        <v>132</v>
      </c>
      <c r="AK393" s="226">
        <v>940</v>
      </c>
      <c r="AL393" s="227">
        <v>-0.37789543348775645</v>
      </c>
      <c r="AM393" s="226">
        <v>337</v>
      </c>
      <c r="AN393" s="227">
        <v>-0.65221878224974206</v>
      </c>
      <c r="AO393" s="226">
        <v>494</v>
      </c>
      <c r="AP393" s="227">
        <v>1.6</v>
      </c>
      <c r="AQ393" s="226">
        <v>606</v>
      </c>
      <c r="AR393" s="227">
        <v>1.9852216748768474</v>
      </c>
      <c r="AS393" s="226">
        <v>95751.373916134238</v>
      </c>
      <c r="AT393" s="227">
        <v>-0.17543693617280531</v>
      </c>
      <c r="AU393" s="228">
        <v>121770.49301290842</v>
      </c>
      <c r="AV393" s="229">
        <v>-0.12630145805385862</v>
      </c>
    </row>
    <row r="394" spans="2:48" ht="15" hidden="1" customHeight="1" outlineLevel="1">
      <c r="B394" s="225" t="s">
        <v>21</v>
      </c>
      <c r="C394" s="226">
        <v>23128</v>
      </c>
      <c r="D394" s="227">
        <v>0.36111111111111116</v>
      </c>
      <c r="E394" s="226">
        <v>4546</v>
      </c>
      <c r="F394" s="227">
        <v>-0.18281502786266401</v>
      </c>
      <c r="G394" s="226">
        <v>4743</v>
      </c>
      <c r="H394" s="227">
        <v>-4.1818181818181865E-2</v>
      </c>
      <c r="I394" s="226">
        <v>18697</v>
      </c>
      <c r="J394" s="227">
        <v>-0.18318042813455659</v>
      </c>
      <c r="K394" s="226">
        <v>6147</v>
      </c>
      <c r="L394" s="227">
        <v>-0.37127953359926358</v>
      </c>
      <c r="M394" s="226">
        <v>26268</v>
      </c>
      <c r="N394" s="227">
        <v>-5.8933113602980702E-2</v>
      </c>
      <c r="O394" s="226">
        <v>0</v>
      </c>
      <c r="P394" s="227" t="s">
        <v>132</v>
      </c>
      <c r="Q394" s="226">
        <v>1046</v>
      </c>
      <c r="R394" s="227">
        <v>0.28659286592865918</v>
      </c>
      <c r="S394" s="226">
        <v>27287.870373587441</v>
      </c>
      <c r="T394" s="227">
        <v>-0.17111765019411151</v>
      </c>
      <c r="U394" s="226">
        <v>11965</v>
      </c>
      <c r="V394" s="227">
        <v>-0.21220700553068217</v>
      </c>
      <c r="W394" s="226">
        <v>1612</v>
      </c>
      <c r="X394" s="227">
        <v>-0.46622516556291393</v>
      </c>
      <c r="Y394" s="226">
        <v>5032</v>
      </c>
      <c r="Z394" s="227">
        <v>-0.45119424146580867</v>
      </c>
      <c r="AA394" s="226">
        <v>8680</v>
      </c>
      <c r="AB394" s="227">
        <v>0.56565656565656575</v>
      </c>
      <c r="AC394" s="226">
        <v>549</v>
      </c>
      <c r="AD394" s="227">
        <v>-0.50806451612903225</v>
      </c>
      <c r="AE394" s="226">
        <v>836</v>
      </c>
      <c r="AF394" s="227">
        <v>-0.47619047619047616</v>
      </c>
      <c r="AG394" s="226">
        <v>0</v>
      </c>
      <c r="AH394" s="227" t="s">
        <v>132</v>
      </c>
      <c r="AI394" s="226">
        <v>0</v>
      </c>
      <c r="AJ394" s="227" t="s">
        <v>132</v>
      </c>
      <c r="AK394" s="226">
        <v>1428</v>
      </c>
      <c r="AL394" s="227">
        <v>-0.13663845223700122</v>
      </c>
      <c r="AM394" s="226">
        <v>378</v>
      </c>
      <c r="AN394" s="227">
        <v>-0.51847133757961783</v>
      </c>
      <c r="AO394" s="226">
        <v>545</v>
      </c>
      <c r="AP394" s="227">
        <v>1.2708333333333335</v>
      </c>
      <c r="AQ394" s="226">
        <v>389</v>
      </c>
      <c r="AR394" s="227">
        <v>0.53754940711462451</v>
      </c>
      <c r="AS394" s="226">
        <v>92859.229472419247</v>
      </c>
      <c r="AT394" s="227">
        <v>-0.15944478980553423</v>
      </c>
      <c r="AU394" s="228">
        <v>115987.59058353037</v>
      </c>
      <c r="AV394" s="229">
        <v>-9.0047744969925958E-2</v>
      </c>
    </row>
    <row r="395" spans="2:48" ht="15" hidden="1" customHeight="1" outlineLevel="1">
      <c r="B395" s="225" t="s">
        <v>22</v>
      </c>
      <c r="C395" s="226">
        <v>18367</v>
      </c>
      <c r="D395" s="227">
        <v>-7.6431839895409026E-2</v>
      </c>
      <c r="E395" s="226">
        <v>4276</v>
      </c>
      <c r="F395" s="227">
        <v>-0.32724984266834489</v>
      </c>
      <c r="G395" s="226">
        <v>4253</v>
      </c>
      <c r="H395" s="227">
        <v>-0.15464122440866623</v>
      </c>
      <c r="I395" s="226">
        <v>18708</v>
      </c>
      <c r="J395" s="227">
        <v>-0.23982121088988217</v>
      </c>
      <c r="K395" s="226">
        <v>3363</v>
      </c>
      <c r="L395" s="227">
        <v>-0.50383593980525232</v>
      </c>
      <c r="M395" s="226">
        <v>22275</v>
      </c>
      <c r="N395" s="227">
        <v>-0.28050001615039244</v>
      </c>
      <c r="O395" s="226">
        <v>0</v>
      </c>
      <c r="P395" s="227" t="s">
        <v>132</v>
      </c>
      <c r="Q395" s="226">
        <v>1089</v>
      </c>
      <c r="R395" s="227">
        <v>-0.1398104265402843</v>
      </c>
      <c r="S395" s="226">
        <v>27193.03249272726</v>
      </c>
      <c r="T395" s="227">
        <v>-0.21921352873780986</v>
      </c>
      <c r="U395" s="226">
        <v>11367</v>
      </c>
      <c r="V395" s="227">
        <v>-0.21741824440619617</v>
      </c>
      <c r="W395" s="226">
        <v>2040</v>
      </c>
      <c r="X395" s="227">
        <v>-0.26193921852387847</v>
      </c>
      <c r="Y395" s="226">
        <v>5248</v>
      </c>
      <c r="Z395" s="227">
        <v>-0.48814980981176237</v>
      </c>
      <c r="AA395" s="226">
        <v>8539</v>
      </c>
      <c r="AB395" s="227">
        <v>0.17197364809223159</v>
      </c>
      <c r="AC395" s="226">
        <v>513</v>
      </c>
      <c r="AD395" s="227">
        <v>-0.5423728813559322</v>
      </c>
      <c r="AE395" s="226">
        <v>995</v>
      </c>
      <c r="AF395" s="227">
        <v>-0.41676436107854631</v>
      </c>
      <c r="AG395" s="226">
        <v>0</v>
      </c>
      <c r="AH395" s="227" t="s">
        <v>132</v>
      </c>
      <c r="AI395" s="226">
        <v>0</v>
      </c>
      <c r="AJ395" s="227" t="s">
        <v>132</v>
      </c>
      <c r="AK395" s="226">
        <v>1515</v>
      </c>
      <c r="AL395" s="227">
        <v>-0.18328840970350402</v>
      </c>
      <c r="AM395" s="226">
        <v>455</v>
      </c>
      <c r="AN395" s="227">
        <v>-0.14794007490636707</v>
      </c>
      <c r="AO395" s="226">
        <v>240</v>
      </c>
      <c r="AP395" s="227">
        <v>-0.42446043165467628</v>
      </c>
      <c r="AQ395" s="226">
        <v>349</v>
      </c>
      <c r="AR395" s="227">
        <v>0.24642857142857144</v>
      </c>
      <c r="AS395" s="226">
        <v>85220.983591982702</v>
      </c>
      <c r="AT395" s="227">
        <v>-0.2637021435714022</v>
      </c>
      <c r="AU395" s="228">
        <v>103587.90716014281</v>
      </c>
      <c r="AV395" s="229">
        <v>-0.23624363946640703</v>
      </c>
    </row>
    <row r="396" spans="2:48" collapsed="1">
      <c r="B396" s="238">
        <v>1980</v>
      </c>
      <c r="C396" s="239">
        <v>384666</v>
      </c>
      <c r="D396" s="240">
        <v>2.6975507392634546E-2</v>
      </c>
      <c r="E396" s="239">
        <v>30974</v>
      </c>
      <c r="F396" s="240">
        <v>-0.2568618042226487</v>
      </c>
      <c r="G396" s="239">
        <v>45204</v>
      </c>
      <c r="H396" s="240">
        <v>-9.3035854015770192E-2</v>
      </c>
      <c r="I396" s="239">
        <v>158401</v>
      </c>
      <c r="J396" s="240">
        <v>-0.16518132421222387</v>
      </c>
      <c r="K396" s="239">
        <v>55711</v>
      </c>
      <c r="L396" s="240">
        <v>-0.35606874949431899</v>
      </c>
      <c r="M396" s="239">
        <v>321027</v>
      </c>
      <c r="N396" s="240">
        <v>-3.63369475162999E-2</v>
      </c>
      <c r="O396" s="239">
        <v>0</v>
      </c>
      <c r="P396" s="240" t="s">
        <v>132</v>
      </c>
      <c r="Q396" s="239">
        <v>14934</v>
      </c>
      <c r="R396" s="240">
        <v>0.21513425549227017</v>
      </c>
      <c r="S396" s="239">
        <v>144797.9168211575</v>
      </c>
      <c r="T396" s="240">
        <v>-0.23524385906023493</v>
      </c>
      <c r="U396" s="239">
        <v>63584</v>
      </c>
      <c r="V396" s="240">
        <v>-0.23759277689180924</v>
      </c>
      <c r="W396" s="239">
        <v>10681</v>
      </c>
      <c r="X396" s="240">
        <v>-0.4344188509398994</v>
      </c>
      <c r="Y396" s="239">
        <v>30087</v>
      </c>
      <c r="Z396" s="240">
        <v>-0.41116721465476747</v>
      </c>
      <c r="AA396" s="239">
        <v>40447</v>
      </c>
      <c r="AB396" s="240">
        <v>0.12480881003364952</v>
      </c>
      <c r="AC396" s="239">
        <v>4100</v>
      </c>
      <c r="AD396" s="240">
        <v>-0.46229508196721314</v>
      </c>
      <c r="AE396" s="239">
        <v>6127</v>
      </c>
      <c r="AF396" s="240">
        <v>-0.40612581176698648</v>
      </c>
      <c r="AG396" s="239">
        <v>0</v>
      </c>
      <c r="AH396" s="240" t="s">
        <v>132</v>
      </c>
      <c r="AI396" s="239">
        <v>0</v>
      </c>
      <c r="AJ396" s="240" t="s">
        <v>132</v>
      </c>
      <c r="AK396" s="239">
        <v>10195</v>
      </c>
      <c r="AL396" s="240">
        <v>-0.32715153115100315</v>
      </c>
      <c r="AM396" s="239">
        <v>2843</v>
      </c>
      <c r="AN396" s="240">
        <v>-0.3703211517165006</v>
      </c>
      <c r="AO396" s="239">
        <v>4480</v>
      </c>
      <c r="AP396" s="240">
        <v>0.21277747698971305</v>
      </c>
      <c r="AQ396" s="239">
        <v>4926</v>
      </c>
      <c r="AR396" s="240">
        <v>0.36947456213511254</v>
      </c>
      <c r="AS396" s="239">
        <v>803717.78102918866</v>
      </c>
      <c r="AT396" s="240">
        <v>-0.15169618643322946</v>
      </c>
      <c r="AU396" s="241">
        <v>1188383.8080046955</v>
      </c>
      <c r="AV396" s="242">
        <v>-0.10107326910970982</v>
      </c>
    </row>
    <row r="397" spans="2:48" ht="15" hidden="1" customHeight="1" outlineLevel="1">
      <c r="B397" s="225" t="s">
        <v>11</v>
      </c>
      <c r="C397" s="226">
        <v>23789</v>
      </c>
      <c r="D397" s="227">
        <v>-2.2758082405619717E-2</v>
      </c>
      <c r="E397" s="226">
        <v>4697</v>
      </c>
      <c r="F397" s="227">
        <v>-1.7158401339192331E-2</v>
      </c>
      <c r="G397" s="226">
        <v>3330</v>
      </c>
      <c r="H397" s="227">
        <v>-0.10531972058033312</v>
      </c>
      <c r="I397" s="226">
        <v>17613</v>
      </c>
      <c r="J397" s="227">
        <v>-0.3226029768085843</v>
      </c>
      <c r="K397" s="226">
        <v>3220</v>
      </c>
      <c r="L397" s="227">
        <v>-0.20237800346792167</v>
      </c>
      <c r="M397" s="226">
        <v>21385</v>
      </c>
      <c r="N397" s="227">
        <v>-0.24434628975265016</v>
      </c>
      <c r="O397" s="226">
        <v>0</v>
      </c>
      <c r="P397" s="227" t="s">
        <v>132</v>
      </c>
      <c r="Q397" s="226">
        <v>1617</v>
      </c>
      <c r="R397" s="227">
        <v>6.8737607402511669E-2</v>
      </c>
      <c r="S397" s="226">
        <v>27438.258425924399</v>
      </c>
      <c r="T397" s="227">
        <v>-0.14426589240505239</v>
      </c>
      <c r="U397" s="226">
        <v>12413</v>
      </c>
      <c r="V397" s="227">
        <v>-0.12510572314632085</v>
      </c>
      <c r="W397" s="226">
        <v>2338</v>
      </c>
      <c r="X397" s="227">
        <v>-0.28588882101405011</v>
      </c>
      <c r="Y397" s="226">
        <v>5429</v>
      </c>
      <c r="Z397" s="227">
        <v>-0.33057953144266339</v>
      </c>
      <c r="AA397" s="226">
        <v>7259</v>
      </c>
      <c r="AB397" s="227">
        <v>0.11814540973505849</v>
      </c>
      <c r="AC397" s="226">
        <v>583</v>
      </c>
      <c r="AD397" s="227">
        <v>-0.33599088838268798</v>
      </c>
      <c r="AE397" s="226">
        <v>1109</v>
      </c>
      <c r="AF397" s="227">
        <v>-0.15408085430968721</v>
      </c>
      <c r="AG397" s="226">
        <v>0</v>
      </c>
      <c r="AH397" s="227" t="s">
        <v>132</v>
      </c>
      <c r="AI397" s="226">
        <v>0</v>
      </c>
      <c r="AJ397" s="227" t="s">
        <v>132</v>
      </c>
      <c r="AK397" s="226">
        <v>1142</v>
      </c>
      <c r="AL397" s="227">
        <v>-0.2481895984200132</v>
      </c>
      <c r="AM397" s="226">
        <v>318</v>
      </c>
      <c r="AN397" s="227">
        <v>-3.1347962382445305E-3</v>
      </c>
      <c r="AO397" s="226">
        <v>235</v>
      </c>
      <c r="AP397" s="227">
        <v>3.0701754385964897E-2</v>
      </c>
      <c r="AQ397" s="226">
        <v>337</v>
      </c>
      <c r="AR397" s="227">
        <v>0.17421602787456436</v>
      </c>
      <c r="AS397" s="226">
        <v>83025</v>
      </c>
      <c r="AT397" s="227">
        <v>-0.20896930200651687</v>
      </c>
      <c r="AU397" s="228">
        <v>106814</v>
      </c>
      <c r="AV397" s="229">
        <v>-0.1739120347097084</v>
      </c>
    </row>
    <row r="398" spans="2:48" ht="15" hidden="1" customHeight="1" outlineLevel="1">
      <c r="B398" s="225" t="s">
        <v>12</v>
      </c>
      <c r="C398" s="226">
        <v>23766</v>
      </c>
      <c r="D398" s="227">
        <v>1.8732050237901365E-2</v>
      </c>
      <c r="E398" s="226">
        <v>2272</v>
      </c>
      <c r="F398" s="227">
        <v>-0.5238893545683152</v>
      </c>
      <c r="G398" s="226">
        <v>2767</v>
      </c>
      <c r="H398" s="227">
        <v>-0.21257825839499145</v>
      </c>
      <c r="I398" s="226">
        <v>18143</v>
      </c>
      <c r="J398" s="227">
        <v>-0.26576284904896808</v>
      </c>
      <c r="K398" s="226">
        <v>3981</v>
      </c>
      <c r="L398" s="227">
        <v>-0.15099168266154828</v>
      </c>
      <c r="M398" s="226">
        <v>23697</v>
      </c>
      <c r="N398" s="227">
        <v>-0.25782204265714559</v>
      </c>
      <c r="O398" s="226">
        <v>0</v>
      </c>
      <c r="P398" s="227" t="s">
        <v>132</v>
      </c>
      <c r="Q398" s="226">
        <v>979</v>
      </c>
      <c r="R398" s="227">
        <v>-7.2037914691943095E-2</v>
      </c>
      <c r="S398" s="226">
        <v>24402.312000835947</v>
      </c>
      <c r="T398" s="227">
        <v>-0.16381756499208622</v>
      </c>
      <c r="U398" s="226">
        <v>10661</v>
      </c>
      <c r="V398" s="227">
        <v>-0.11217521652231843</v>
      </c>
      <c r="W398" s="226">
        <v>2290</v>
      </c>
      <c r="X398" s="227">
        <v>-0.24096784885647993</v>
      </c>
      <c r="Y398" s="226">
        <v>5824</v>
      </c>
      <c r="Z398" s="227">
        <v>-0.33485609867519417</v>
      </c>
      <c r="AA398" s="226">
        <v>5628</v>
      </c>
      <c r="AB398" s="227">
        <v>4.1836356904850103E-2</v>
      </c>
      <c r="AC398" s="226">
        <v>515</v>
      </c>
      <c r="AD398" s="227">
        <v>-0.41410693970420931</v>
      </c>
      <c r="AE398" s="226">
        <v>1174</v>
      </c>
      <c r="AF398" s="227">
        <v>-0.52062066149448749</v>
      </c>
      <c r="AG398" s="226">
        <v>0</v>
      </c>
      <c r="AH398" s="227" t="s">
        <v>132</v>
      </c>
      <c r="AI398" s="226">
        <v>0</v>
      </c>
      <c r="AJ398" s="227" t="s">
        <v>132</v>
      </c>
      <c r="AK398" s="226">
        <v>893</v>
      </c>
      <c r="AL398" s="227">
        <v>-0.1591337099811676</v>
      </c>
      <c r="AM398" s="226">
        <v>269</v>
      </c>
      <c r="AN398" s="227">
        <v>-0.25895316804407709</v>
      </c>
      <c r="AO398" s="226">
        <v>273</v>
      </c>
      <c r="AP398" s="227">
        <v>0.3787878787878789</v>
      </c>
      <c r="AQ398" s="226">
        <v>246</v>
      </c>
      <c r="AR398" s="227">
        <v>-0.26567164179104474</v>
      </c>
      <c r="AS398" s="226">
        <v>79608.968766405087</v>
      </c>
      <c r="AT398" s="227">
        <v>-0.24281450316341302</v>
      </c>
      <c r="AU398" s="228">
        <v>103374.98749845532</v>
      </c>
      <c r="AV398" s="229">
        <v>-0.19531873945483802</v>
      </c>
    </row>
    <row r="399" spans="2:48" ht="15" hidden="1" customHeight="1" outlineLevel="1">
      <c r="B399" s="225" t="s">
        <v>13</v>
      </c>
      <c r="C399" s="226">
        <v>35767</v>
      </c>
      <c r="D399" s="227">
        <v>0.10286454318399052</v>
      </c>
      <c r="E399" s="226">
        <v>1908</v>
      </c>
      <c r="F399" s="227">
        <v>-0.74223182923534181</v>
      </c>
      <c r="G399" s="226">
        <v>2824</v>
      </c>
      <c r="H399" s="227">
        <v>-8.3414475819539091E-2</v>
      </c>
      <c r="I399" s="226">
        <v>12187</v>
      </c>
      <c r="J399" s="227">
        <v>-0.22632046724225496</v>
      </c>
      <c r="K399" s="226">
        <v>6287</v>
      </c>
      <c r="L399" s="227">
        <v>-0.11413273214034103</v>
      </c>
      <c r="M399" s="226">
        <v>32336</v>
      </c>
      <c r="N399" s="227">
        <v>1.1100340827366217E-2</v>
      </c>
      <c r="O399" s="226">
        <v>0</v>
      </c>
      <c r="P399" s="227" t="s">
        <v>132</v>
      </c>
      <c r="Q399" s="226">
        <v>1209</v>
      </c>
      <c r="R399" s="227">
        <v>-0.19986763732627399</v>
      </c>
      <c r="S399" s="226">
        <v>13539.014282562564</v>
      </c>
      <c r="T399" s="227">
        <v>-0.18898920075700465</v>
      </c>
      <c r="U399" s="226">
        <v>7055</v>
      </c>
      <c r="V399" s="227">
        <v>-9.131890777949514E-2</v>
      </c>
      <c r="W399" s="226">
        <v>1215</v>
      </c>
      <c r="X399" s="227">
        <v>-0.63871543264942021</v>
      </c>
      <c r="Y399" s="226">
        <v>3307</v>
      </c>
      <c r="Z399" s="227">
        <v>-0.25568309700652714</v>
      </c>
      <c r="AA399" s="226">
        <v>1963</v>
      </c>
      <c r="AB399" s="227">
        <v>0.74644128113878994</v>
      </c>
      <c r="AC399" s="226">
        <v>523</v>
      </c>
      <c r="AD399" s="227">
        <v>-0.27762430939226523</v>
      </c>
      <c r="AE399" s="226">
        <v>638</v>
      </c>
      <c r="AF399" s="227">
        <v>-0.67465578786333502</v>
      </c>
      <c r="AG399" s="226">
        <v>0</v>
      </c>
      <c r="AH399" s="227" t="s">
        <v>132</v>
      </c>
      <c r="AI399" s="226">
        <v>0</v>
      </c>
      <c r="AJ399" s="227" t="s">
        <v>132</v>
      </c>
      <c r="AK399" s="226">
        <v>993</v>
      </c>
      <c r="AL399" s="227">
        <v>-0.14470284237726094</v>
      </c>
      <c r="AM399" s="226">
        <v>244</v>
      </c>
      <c r="AN399" s="227">
        <v>-0.30285714285714282</v>
      </c>
      <c r="AO399" s="226">
        <v>300</v>
      </c>
      <c r="AP399" s="227">
        <v>-0.14040114613180521</v>
      </c>
      <c r="AQ399" s="226">
        <v>278</v>
      </c>
      <c r="AR399" s="227">
        <v>-0.16012084592145015</v>
      </c>
      <c r="AS399" s="226">
        <v>73264.065483451457</v>
      </c>
      <c r="AT399" s="227">
        <v>-0.17116472290594997</v>
      </c>
      <c r="AU399" s="228">
        <v>109031.16834799465</v>
      </c>
      <c r="AV399" s="229">
        <v>-9.7610855799754592E-2</v>
      </c>
    </row>
    <row r="400" spans="2:48" ht="15" hidden="1" customHeight="1" outlineLevel="1">
      <c r="B400" s="225" t="s">
        <v>14</v>
      </c>
      <c r="C400" s="226">
        <v>43345</v>
      </c>
      <c r="D400" s="227">
        <v>-3.1050207895560455E-2</v>
      </c>
      <c r="E400" s="226">
        <v>3713</v>
      </c>
      <c r="F400" s="227">
        <v>-0.37312172885362149</v>
      </c>
      <c r="G400" s="226">
        <v>4302</v>
      </c>
      <c r="H400" s="227">
        <v>0.44459368703828073</v>
      </c>
      <c r="I400" s="226">
        <v>10378</v>
      </c>
      <c r="J400" s="227">
        <v>-0.19854815043632712</v>
      </c>
      <c r="K400" s="226">
        <v>6271</v>
      </c>
      <c r="L400" s="227">
        <v>-4.1571144734831145E-2</v>
      </c>
      <c r="M400" s="226">
        <v>33202</v>
      </c>
      <c r="N400" s="227">
        <v>0.20136049498860231</v>
      </c>
      <c r="O400" s="226">
        <v>0</v>
      </c>
      <c r="P400" s="227" t="s">
        <v>132</v>
      </c>
      <c r="Q400" s="226">
        <v>775</v>
      </c>
      <c r="R400" s="227">
        <v>-0.45306986591390264</v>
      </c>
      <c r="S400" s="226">
        <v>982.68962429816474</v>
      </c>
      <c r="T400" s="227">
        <v>-0.74335606573565816</v>
      </c>
      <c r="U400" s="226">
        <v>78</v>
      </c>
      <c r="V400" s="227">
        <v>-0.93133802816901412</v>
      </c>
      <c r="W400" s="226">
        <v>141</v>
      </c>
      <c r="X400" s="227">
        <v>-0.87609841827768009</v>
      </c>
      <c r="Y400" s="226">
        <v>761</v>
      </c>
      <c r="Z400" s="227">
        <v>-0.50293925538863493</v>
      </c>
      <c r="AA400" s="226">
        <v>5</v>
      </c>
      <c r="AB400" s="227">
        <v>-0.79166666666666663</v>
      </c>
      <c r="AC400" s="226">
        <v>467</v>
      </c>
      <c r="AD400" s="227">
        <v>-8.7890625E-2</v>
      </c>
      <c r="AE400" s="226">
        <v>474</v>
      </c>
      <c r="AF400" s="227">
        <v>-0.62735849056603776</v>
      </c>
      <c r="AG400" s="226">
        <v>0</v>
      </c>
      <c r="AH400" s="227" t="s">
        <v>132</v>
      </c>
      <c r="AI400" s="226">
        <v>0</v>
      </c>
      <c r="AJ400" s="227" t="s">
        <v>132</v>
      </c>
      <c r="AK400" s="226">
        <v>1040</v>
      </c>
      <c r="AL400" s="227">
        <v>-0.11035072711719418</v>
      </c>
      <c r="AM400" s="226">
        <v>150</v>
      </c>
      <c r="AN400" s="227">
        <v>-0.52380952380952384</v>
      </c>
      <c r="AO400" s="226">
        <v>452</v>
      </c>
      <c r="AP400" s="227">
        <v>-4.4397463002114113E-2</v>
      </c>
      <c r="AQ400" s="226">
        <v>408</v>
      </c>
      <c r="AR400" s="227">
        <v>0.15909090909090917</v>
      </c>
      <c r="AS400" s="226">
        <v>62612.536863959998</v>
      </c>
      <c r="AT400" s="227">
        <v>-4.2167742141382081E-2</v>
      </c>
      <c r="AU400" s="228">
        <v>105957.50581375211</v>
      </c>
      <c r="AV400" s="229">
        <v>-3.7651055704639225E-2</v>
      </c>
    </row>
    <row r="401" spans="2:48" ht="15" hidden="1" customHeight="1" outlineLevel="1">
      <c r="B401" s="225" t="s">
        <v>15</v>
      </c>
      <c r="C401" s="226">
        <v>53501</v>
      </c>
      <c r="D401" s="227">
        <v>-5.2190550427834936E-2</v>
      </c>
      <c r="E401" s="226">
        <v>2359</v>
      </c>
      <c r="F401" s="227">
        <v>-0.60976013234077753</v>
      </c>
      <c r="G401" s="226">
        <v>4194</v>
      </c>
      <c r="H401" s="227">
        <v>-0.20957406709385606</v>
      </c>
      <c r="I401" s="226">
        <v>10733</v>
      </c>
      <c r="J401" s="227">
        <v>-0.20058096231193212</v>
      </c>
      <c r="K401" s="226">
        <v>7606</v>
      </c>
      <c r="L401" s="227">
        <v>-6.9199634417025369E-3</v>
      </c>
      <c r="M401" s="226">
        <v>31427</v>
      </c>
      <c r="N401" s="227">
        <v>-6.1740558292282421E-2</v>
      </c>
      <c r="O401" s="226">
        <v>0</v>
      </c>
      <c r="P401" s="227" t="s">
        <v>132</v>
      </c>
      <c r="Q401" s="226">
        <v>1119</v>
      </c>
      <c r="R401" s="227">
        <v>-0.40288153681963712</v>
      </c>
      <c r="S401" s="226">
        <v>720.45775518341316</v>
      </c>
      <c r="T401" s="227">
        <v>-0.33537107455404691</v>
      </c>
      <c r="U401" s="226">
        <v>31</v>
      </c>
      <c r="V401" s="227">
        <v>-0.48333333333333328</v>
      </c>
      <c r="W401" s="226">
        <v>8</v>
      </c>
      <c r="X401" s="227">
        <v>-0.97368421052631582</v>
      </c>
      <c r="Y401" s="226">
        <v>644</v>
      </c>
      <c r="Z401" s="227">
        <v>-8.5227272727272707E-2</v>
      </c>
      <c r="AA401" s="226">
        <v>39</v>
      </c>
      <c r="AB401" s="227">
        <v>1.4375</v>
      </c>
      <c r="AC401" s="226">
        <v>340</v>
      </c>
      <c r="AD401" s="227">
        <v>-0.41480206540447506</v>
      </c>
      <c r="AE401" s="226">
        <v>393</v>
      </c>
      <c r="AF401" s="227">
        <v>-0.69200626959247646</v>
      </c>
      <c r="AG401" s="226">
        <v>0</v>
      </c>
      <c r="AH401" s="227" t="s">
        <v>132</v>
      </c>
      <c r="AI401" s="226">
        <v>0</v>
      </c>
      <c r="AJ401" s="227" t="s">
        <v>132</v>
      </c>
      <c r="AK401" s="226">
        <v>1398</v>
      </c>
      <c r="AL401" s="227">
        <v>-0.11686670878079597</v>
      </c>
      <c r="AM401" s="226">
        <v>171</v>
      </c>
      <c r="AN401" s="227">
        <v>-0.25</v>
      </c>
      <c r="AO401" s="226">
        <v>416</v>
      </c>
      <c r="AP401" s="227">
        <v>-0.23948811700182815</v>
      </c>
      <c r="AQ401" s="226">
        <v>365</v>
      </c>
      <c r="AR401" s="227">
        <v>-2.6666666666666616E-2</v>
      </c>
      <c r="AS401" s="226">
        <v>61240.093516339155</v>
      </c>
      <c r="AT401" s="227">
        <v>-0.16656332399271689</v>
      </c>
      <c r="AU401" s="228">
        <v>114741.04132578874</v>
      </c>
      <c r="AV401" s="229">
        <v>-0.11687390263851161</v>
      </c>
    </row>
    <row r="402" spans="2:48" ht="15" hidden="1" customHeight="1" outlineLevel="1">
      <c r="B402" s="225" t="s">
        <v>16</v>
      </c>
      <c r="C402" s="226">
        <v>46828</v>
      </c>
      <c r="D402" s="227">
        <v>2.2687384957835732E-3</v>
      </c>
      <c r="E402" s="226">
        <v>2441</v>
      </c>
      <c r="F402" s="227">
        <v>-0.55252062328139329</v>
      </c>
      <c r="G402" s="226">
        <v>6547</v>
      </c>
      <c r="H402" s="227">
        <v>7.0470896010464301E-2</v>
      </c>
      <c r="I402" s="226">
        <v>10044</v>
      </c>
      <c r="J402" s="227">
        <v>-0.23445121951219516</v>
      </c>
      <c r="K402" s="226">
        <v>5899</v>
      </c>
      <c r="L402" s="227">
        <v>-0.26765983860955933</v>
      </c>
      <c r="M402" s="226">
        <v>30045</v>
      </c>
      <c r="N402" s="227">
        <v>9.5426900977790829E-3</v>
      </c>
      <c r="O402" s="226">
        <v>0</v>
      </c>
      <c r="P402" s="227" t="s">
        <v>132</v>
      </c>
      <c r="Q402" s="226">
        <v>901</v>
      </c>
      <c r="R402" s="227">
        <v>-0.18090909090909091</v>
      </c>
      <c r="S402" s="226">
        <v>711.63353517156099</v>
      </c>
      <c r="T402" s="227">
        <v>-0.76270972485109667</v>
      </c>
      <c r="U402" s="226">
        <v>48</v>
      </c>
      <c r="V402" s="227">
        <v>-0.30434782608695654</v>
      </c>
      <c r="W402" s="226">
        <v>41</v>
      </c>
      <c r="X402" s="227">
        <v>-0.98180204172214824</v>
      </c>
      <c r="Y402" s="226">
        <v>584</v>
      </c>
      <c r="Z402" s="227">
        <v>-8.0314960629921273E-2</v>
      </c>
      <c r="AA402" s="226">
        <v>40</v>
      </c>
      <c r="AB402" s="227">
        <v>-4.7619047619047672E-2</v>
      </c>
      <c r="AC402" s="226">
        <v>347</v>
      </c>
      <c r="AD402" s="227">
        <v>-0.45440251572327039</v>
      </c>
      <c r="AE402" s="226">
        <v>578</v>
      </c>
      <c r="AF402" s="227">
        <v>-0.49164467897977138</v>
      </c>
      <c r="AG402" s="226">
        <v>0</v>
      </c>
      <c r="AH402" s="227" t="s">
        <v>132</v>
      </c>
      <c r="AI402" s="226">
        <v>0</v>
      </c>
      <c r="AJ402" s="227" t="s">
        <v>132</v>
      </c>
      <c r="AK402" s="226">
        <v>1412</v>
      </c>
      <c r="AL402" s="227">
        <v>-7.2273324572930342E-2</v>
      </c>
      <c r="AM402" s="226">
        <v>220</v>
      </c>
      <c r="AN402" s="227">
        <v>-0.4907407407407407</v>
      </c>
      <c r="AO402" s="226">
        <v>327</v>
      </c>
      <c r="AP402" s="227">
        <v>-0.11382113821138207</v>
      </c>
      <c r="AQ402" s="226">
        <v>382</v>
      </c>
      <c r="AR402" s="227">
        <v>-7.7922077922077948E-3</v>
      </c>
      <c r="AS402" s="226">
        <v>59851.988415630425</v>
      </c>
      <c r="AT402" s="227">
        <v>-0.15804593785600141</v>
      </c>
      <c r="AU402" s="228">
        <v>106679.99068436892</v>
      </c>
      <c r="AV402" s="229">
        <v>-9.4466545982319516E-2</v>
      </c>
    </row>
    <row r="403" spans="2:48" ht="15" hidden="1" customHeight="1" outlineLevel="1">
      <c r="B403" s="225" t="s">
        <v>17</v>
      </c>
      <c r="C403" s="226">
        <v>30926</v>
      </c>
      <c r="D403" s="227">
        <v>0.14033923303834817</v>
      </c>
      <c r="E403" s="226">
        <v>2195</v>
      </c>
      <c r="F403" s="227">
        <v>0.1227621483375958</v>
      </c>
      <c r="G403" s="226">
        <v>2559</v>
      </c>
      <c r="H403" s="227">
        <v>-8.443649373881934E-2</v>
      </c>
      <c r="I403" s="226">
        <v>9018</v>
      </c>
      <c r="J403" s="227">
        <v>0.10474090407938252</v>
      </c>
      <c r="K403" s="226">
        <v>4776</v>
      </c>
      <c r="L403" s="227">
        <v>-0.11342119918321891</v>
      </c>
      <c r="M403" s="226">
        <v>22492</v>
      </c>
      <c r="N403" s="227">
        <v>-0.12284533187738866</v>
      </c>
      <c r="O403" s="226">
        <v>0</v>
      </c>
      <c r="P403" s="227" t="s">
        <v>132</v>
      </c>
      <c r="Q403" s="226">
        <v>935</v>
      </c>
      <c r="R403" s="227">
        <v>4.4692737430167551E-2</v>
      </c>
      <c r="S403" s="226">
        <v>1229.1002662039461</v>
      </c>
      <c r="T403" s="227">
        <v>-0.47089958407062149</v>
      </c>
      <c r="U403" s="226">
        <v>36</v>
      </c>
      <c r="V403" s="227">
        <v>-0.95306388526727515</v>
      </c>
      <c r="W403" s="226">
        <v>33</v>
      </c>
      <c r="X403" s="227">
        <v>-0.86799999999999999</v>
      </c>
      <c r="Y403" s="226">
        <v>1136</v>
      </c>
      <c r="Z403" s="227">
        <v>-7.866991078669916E-2</v>
      </c>
      <c r="AA403" s="226">
        <v>26</v>
      </c>
      <c r="AB403" s="227">
        <v>-0.64383561643835618</v>
      </c>
      <c r="AC403" s="226">
        <v>346</v>
      </c>
      <c r="AD403" s="227">
        <v>-0.23111111111111116</v>
      </c>
      <c r="AE403" s="226">
        <v>373</v>
      </c>
      <c r="AF403" s="227">
        <v>-0.17660044150110377</v>
      </c>
      <c r="AG403" s="226">
        <v>0</v>
      </c>
      <c r="AH403" s="227" t="s">
        <v>132</v>
      </c>
      <c r="AI403" s="226">
        <v>0</v>
      </c>
      <c r="AJ403" s="227" t="s">
        <v>132</v>
      </c>
      <c r="AK403" s="226">
        <v>804</v>
      </c>
      <c r="AL403" s="227">
        <v>-0.30689655172413788</v>
      </c>
      <c r="AM403" s="226">
        <v>183</v>
      </c>
      <c r="AN403" s="227">
        <v>-0.37542662116040959</v>
      </c>
      <c r="AO403" s="226">
        <v>267</v>
      </c>
      <c r="AP403" s="227">
        <v>-0.12745098039215685</v>
      </c>
      <c r="AQ403" s="226">
        <v>263</v>
      </c>
      <c r="AR403" s="227">
        <v>-8.0419580419580416E-2</v>
      </c>
      <c r="AS403" s="226">
        <v>45438.145744909234</v>
      </c>
      <c r="AT403" s="227">
        <v>-9.31957822122369E-2</v>
      </c>
      <c r="AU403" s="228">
        <v>76364.286084142266</v>
      </c>
      <c r="AV403" s="229">
        <v>-1.1183947737319788E-2</v>
      </c>
    </row>
    <row r="404" spans="2:48" ht="15" hidden="1" customHeight="1" outlineLevel="1">
      <c r="B404" s="225" t="s">
        <v>18</v>
      </c>
      <c r="C404" s="226">
        <v>26982</v>
      </c>
      <c r="D404" s="227">
        <v>0.11399199042153496</v>
      </c>
      <c r="E404" s="226">
        <v>2354</v>
      </c>
      <c r="F404" s="227">
        <v>0.21779617175375066</v>
      </c>
      <c r="G404" s="226">
        <v>3229</v>
      </c>
      <c r="H404" s="227">
        <v>-2.417648836506503E-2</v>
      </c>
      <c r="I404" s="226">
        <v>11757</v>
      </c>
      <c r="J404" s="227">
        <v>0.19712860197535886</v>
      </c>
      <c r="K404" s="226">
        <v>8773</v>
      </c>
      <c r="L404" s="227">
        <v>-3.2318552834767256E-2</v>
      </c>
      <c r="M404" s="226">
        <v>24450</v>
      </c>
      <c r="N404" s="227">
        <v>-8.7569934322548892E-3</v>
      </c>
      <c r="O404" s="226">
        <v>0</v>
      </c>
      <c r="P404" s="227" t="s">
        <v>132</v>
      </c>
      <c r="Q404" s="226">
        <v>777</v>
      </c>
      <c r="R404" s="227">
        <v>-0.23898139079333991</v>
      </c>
      <c r="S404" s="226">
        <v>1136.4220886639055</v>
      </c>
      <c r="T404" s="227">
        <v>-0.60027362340348034</v>
      </c>
      <c r="U404" s="226">
        <v>83</v>
      </c>
      <c r="V404" s="227">
        <v>-0.88933333333333331</v>
      </c>
      <c r="W404" s="226">
        <v>133</v>
      </c>
      <c r="X404" s="227">
        <v>-0.35121951219512193</v>
      </c>
      <c r="Y404" s="226">
        <v>878</v>
      </c>
      <c r="Z404" s="227">
        <v>-0.33735849056603773</v>
      </c>
      <c r="AA404" s="226">
        <v>44</v>
      </c>
      <c r="AB404" s="227">
        <v>-0.92184724689165187</v>
      </c>
      <c r="AC404" s="226">
        <v>402</v>
      </c>
      <c r="AD404" s="227">
        <v>-0.13918629550321204</v>
      </c>
      <c r="AE404" s="226">
        <v>340</v>
      </c>
      <c r="AF404" s="227">
        <v>-0.24276169265033409</v>
      </c>
      <c r="AG404" s="226">
        <v>0</v>
      </c>
      <c r="AH404" s="227" t="s">
        <v>132</v>
      </c>
      <c r="AI404" s="226">
        <v>0</v>
      </c>
      <c r="AJ404" s="227" t="s">
        <v>132</v>
      </c>
      <c r="AK404" s="226">
        <v>998</v>
      </c>
      <c r="AL404" s="227">
        <v>0.31315789473684208</v>
      </c>
      <c r="AM404" s="226">
        <v>223</v>
      </c>
      <c r="AN404" s="227">
        <v>-0.57685009487666039</v>
      </c>
      <c r="AO404" s="226">
        <v>320</v>
      </c>
      <c r="AP404" s="227">
        <v>-8.0459770114942541E-2</v>
      </c>
      <c r="AQ404" s="226">
        <v>306</v>
      </c>
      <c r="AR404" s="227">
        <v>-6.9908814589665691E-2</v>
      </c>
      <c r="AS404" s="226">
        <v>55064.123814197701</v>
      </c>
      <c r="AT404" s="227">
        <v>-8.5503193396045951E-3</v>
      </c>
      <c r="AU404" s="228">
        <v>82046.237806188117</v>
      </c>
      <c r="AV404" s="229">
        <v>2.8663964470763803E-2</v>
      </c>
    </row>
    <row r="405" spans="2:48" ht="15" hidden="1" customHeight="1" outlineLevel="1">
      <c r="B405" s="225" t="s">
        <v>19</v>
      </c>
      <c r="C405" s="226">
        <v>29529</v>
      </c>
      <c r="D405" s="227">
        <v>0.22649111148031231</v>
      </c>
      <c r="E405" s="226">
        <v>3343</v>
      </c>
      <c r="F405" s="227">
        <v>0.2446016381236038</v>
      </c>
      <c r="G405" s="226">
        <v>4813</v>
      </c>
      <c r="H405" s="227">
        <v>0.52939307276771519</v>
      </c>
      <c r="I405" s="226">
        <v>17038</v>
      </c>
      <c r="J405" s="227">
        <v>0.14695388757993944</v>
      </c>
      <c r="K405" s="226">
        <v>13463</v>
      </c>
      <c r="L405" s="227">
        <v>0.10506443404744314</v>
      </c>
      <c r="M405" s="226">
        <v>25818</v>
      </c>
      <c r="N405" s="227">
        <v>0.17157507827744256</v>
      </c>
      <c r="O405" s="226">
        <v>0</v>
      </c>
      <c r="P405" s="227" t="s">
        <v>132</v>
      </c>
      <c r="Q405" s="226">
        <v>1025</v>
      </c>
      <c r="R405" s="227">
        <v>-4.3843283582089554E-2</v>
      </c>
      <c r="S405" s="226">
        <v>15519.571284335658</v>
      </c>
      <c r="T405" s="227">
        <v>0.71904865799021467</v>
      </c>
      <c r="U405" s="226">
        <v>5310</v>
      </c>
      <c r="V405" s="227">
        <v>0.37457934247993796</v>
      </c>
      <c r="W405" s="226">
        <v>3010</v>
      </c>
      <c r="X405" s="227">
        <v>2.4918793503480279</v>
      </c>
      <c r="Y405" s="226">
        <v>4840</v>
      </c>
      <c r="Z405" s="227">
        <v>0.70482564283198301</v>
      </c>
      <c r="AA405" s="226">
        <v>2356</v>
      </c>
      <c r="AB405" s="227">
        <v>0.6092896174863387</v>
      </c>
      <c r="AC405" s="226">
        <v>791</v>
      </c>
      <c r="AD405" s="227">
        <v>0.11723163841807915</v>
      </c>
      <c r="AE405" s="226">
        <v>740</v>
      </c>
      <c r="AF405" s="227">
        <v>-0.116945107398568</v>
      </c>
      <c r="AG405" s="226">
        <v>0</v>
      </c>
      <c r="AH405" s="227" t="s">
        <v>132</v>
      </c>
      <c r="AI405" s="226">
        <v>0</v>
      </c>
      <c r="AJ405" s="227" t="s">
        <v>132</v>
      </c>
      <c r="AK405" s="226">
        <v>1452</v>
      </c>
      <c r="AL405" s="227">
        <v>1.319488817891374</v>
      </c>
      <c r="AM405" s="226">
        <v>449</v>
      </c>
      <c r="AN405" s="227">
        <v>-0.1002004008016032</v>
      </c>
      <c r="AO405" s="226">
        <v>257</v>
      </c>
      <c r="AP405" s="227">
        <v>-9.5070422535211252E-2</v>
      </c>
      <c r="AQ405" s="226">
        <v>276</v>
      </c>
      <c r="AR405" s="227">
        <v>-0.20916905444126077</v>
      </c>
      <c r="AS405" s="226">
        <v>84987.502666589513</v>
      </c>
      <c r="AT405" s="227">
        <v>0.24410795565331878</v>
      </c>
      <c r="AU405" s="228">
        <v>114516.72915770097</v>
      </c>
      <c r="AV405" s="229">
        <v>0.23951951722843856</v>
      </c>
    </row>
    <row r="406" spans="2:48" ht="15" hidden="1" customHeight="1" outlineLevel="1">
      <c r="B406" s="225" t="s">
        <v>20</v>
      </c>
      <c r="C406" s="226">
        <v>23250</v>
      </c>
      <c r="D406" s="227">
        <v>-0.19354838709677424</v>
      </c>
      <c r="E406" s="226">
        <v>4479</v>
      </c>
      <c r="F406" s="227">
        <v>-6.8814968814968847E-2</v>
      </c>
      <c r="G406" s="226">
        <v>5295</v>
      </c>
      <c r="H406" s="227">
        <v>0.59200240529164172</v>
      </c>
      <c r="I406" s="226">
        <v>25332</v>
      </c>
      <c r="J406" s="227">
        <v>-7.7944459676472233E-3</v>
      </c>
      <c r="K406" s="226">
        <v>9686</v>
      </c>
      <c r="L406" s="227">
        <v>0.40072306579898775</v>
      </c>
      <c r="M406" s="226">
        <v>29408</v>
      </c>
      <c r="N406" s="227">
        <v>0.39539739027283516</v>
      </c>
      <c r="O406" s="226">
        <v>0</v>
      </c>
      <c r="P406" s="227" t="s">
        <v>132</v>
      </c>
      <c r="Q406" s="226">
        <v>874</v>
      </c>
      <c r="R406" s="227">
        <v>-0.19521178637200731</v>
      </c>
      <c r="S406" s="226">
        <v>35903.496016127756</v>
      </c>
      <c r="T406" s="227">
        <v>0.22016978814367905</v>
      </c>
      <c r="U406" s="226">
        <v>17971</v>
      </c>
      <c r="V406" s="227">
        <v>0.25935529081990194</v>
      </c>
      <c r="W406" s="226">
        <v>3892</v>
      </c>
      <c r="X406" s="227">
        <v>-5.1656920077972734E-2</v>
      </c>
      <c r="Y406" s="226">
        <v>8271</v>
      </c>
      <c r="Z406" s="227">
        <v>0.28831775700934581</v>
      </c>
      <c r="AA406" s="226">
        <v>5769</v>
      </c>
      <c r="AB406" s="227">
        <v>0.24573526236234078</v>
      </c>
      <c r="AC406" s="226">
        <v>1074</v>
      </c>
      <c r="AD406" s="227">
        <v>0.31456548347613222</v>
      </c>
      <c r="AE406" s="226">
        <v>1196</v>
      </c>
      <c r="AF406" s="227">
        <v>7.5821398483570945E-3</v>
      </c>
      <c r="AG406" s="226">
        <v>0</v>
      </c>
      <c r="AH406" s="227" t="s">
        <v>132</v>
      </c>
      <c r="AI406" s="226">
        <v>0</v>
      </c>
      <c r="AJ406" s="227" t="s">
        <v>132</v>
      </c>
      <c r="AK406" s="226">
        <v>1511</v>
      </c>
      <c r="AL406" s="227">
        <v>1.2619760479041915</v>
      </c>
      <c r="AM406" s="226">
        <v>969</v>
      </c>
      <c r="AN406" s="227">
        <v>0.5</v>
      </c>
      <c r="AO406" s="226">
        <v>190</v>
      </c>
      <c r="AP406" s="227">
        <v>-0.36454849498327757</v>
      </c>
      <c r="AQ406" s="226">
        <v>203</v>
      </c>
      <c r="AR406" s="227">
        <v>-0.51781472684085506</v>
      </c>
      <c r="AS406" s="226">
        <v>116123.77284001293</v>
      </c>
      <c r="AT406" s="227">
        <v>0.20703254308476526</v>
      </c>
      <c r="AU406" s="228">
        <v>139373.57929162585</v>
      </c>
      <c r="AV406" s="229">
        <v>0.1146676100613091</v>
      </c>
    </row>
    <row r="407" spans="2:48" ht="15" hidden="1" customHeight="1" outlineLevel="1">
      <c r="B407" s="225" t="s">
        <v>21</v>
      </c>
      <c r="C407" s="226">
        <v>16992</v>
      </c>
      <c r="D407" s="227">
        <v>-0.10408098702942103</v>
      </c>
      <c r="E407" s="226">
        <v>5563</v>
      </c>
      <c r="F407" s="227">
        <v>0.30372627138504815</v>
      </c>
      <c r="G407" s="226">
        <v>4950</v>
      </c>
      <c r="H407" s="227">
        <v>0.13298237582970929</v>
      </c>
      <c r="I407" s="226">
        <v>22890</v>
      </c>
      <c r="J407" s="227">
        <v>8.2781456953642474E-2</v>
      </c>
      <c r="K407" s="226">
        <v>9777</v>
      </c>
      <c r="L407" s="227">
        <v>-1.4216575922564978E-2</v>
      </c>
      <c r="M407" s="226">
        <v>27913</v>
      </c>
      <c r="N407" s="227">
        <v>0.38787788385043753</v>
      </c>
      <c r="O407" s="226">
        <v>0</v>
      </c>
      <c r="P407" s="227" t="s">
        <v>132</v>
      </c>
      <c r="Q407" s="226">
        <v>813</v>
      </c>
      <c r="R407" s="227">
        <v>-0.26090909090909087</v>
      </c>
      <c r="S407" s="226">
        <v>32921.282954061986</v>
      </c>
      <c r="T407" s="227">
        <v>0.14576559893021912</v>
      </c>
      <c r="U407" s="226">
        <v>15188</v>
      </c>
      <c r="V407" s="227">
        <v>0.19037542127125939</v>
      </c>
      <c r="W407" s="226">
        <v>3020</v>
      </c>
      <c r="X407" s="227">
        <v>-0.30876630807965211</v>
      </c>
      <c r="Y407" s="226">
        <v>9169</v>
      </c>
      <c r="Z407" s="227">
        <v>0.40134494880024452</v>
      </c>
      <c r="AA407" s="226">
        <v>5544</v>
      </c>
      <c r="AB407" s="227">
        <v>9.5219280916633675E-2</v>
      </c>
      <c r="AC407" s="226">
        <v>1116</v>
      </c>
      <c r="AD407" s="227">
        <v>6.5902578796561695E-2</v>
      </c>
      <c r="AE407" s="226">
        <v>1596</v>
      </c>
      <c r="AF407" s="227">
        <v>9.841706813489326E-2</v>
      </c>
      <c r="AG407" s="226">
        <v>0</v>
      </c>
      <c r="AH407" s="227" t="s">
        <v>132</v>
      </c>
      <c r="AI407" s="226">
        <v>0</v>
      </c>
      <c r="AJ407" s="227" t="s">
        <v>132</v>
      </c>
      <c r="AK407" s="226">
        <v>1654</v>
      </c>
      <c r="AL407" s="227">
        <v>1.3100558659217878</v>
      </c>
      <c r="AM407" s="226">
        <v>785</v>
      </c>
      <c r="AN407" s="227">
        <v>-5.0785973397823425E-2</v>
      </c>
      <c r="AO407" s="226">
        <v>240</v>
      </c>
      <c r="AP407" s="227">
        <v>-1.2345679012345734E-2</v>
      </c>
      <c r="AQ407" s="226">
        <v>253</v>
      </c>
      <c r="AR407" s="227">
        <v>-0.10915492957746475</v>
      </c>
      <c r="AS407" s="226">
        <v>110473.68256861545</v>
      </c>
      <c r="AT407" s="227">
        <v>0.1726446790499363</v>
      </c>
      <c r="AU407" s="228">
        <v>127465.57848762842</v>
      </c>
      <c r="AV407" s="229">
        <v>0.12626974585931894</v>
      </c>
    </row>
    <row r="408" spans="2:48" ht="15" hidden="1" customHeight="1" outlineLevel="1">
      <c r="B408" s="225" t="s">
        <v>22</v>
      </c>
      <c r="C408" s="226">
        <v>19887</v>
      </c>
      <c r="D408" s="227">
        <v>-2.1164542009154852E-2</v>
      </c>
      <c r="E408" s="226">
        <v>6356</v>
      </c>
      <c r="F408" s="227">
        <v>0.23850350740452075</v>
      </c>
      <c r="G408" s="226">
        <v>5031</v>
      </c>
      <c r="H408" s="227">
        <v>-1.7958227601015064E-2</v>
      </c>
      <c r="I408" s="226">
        <v>24610</v>
      </c>
      <c r="J408" s="227">
        <v>2.3966048098527093E-2</v>
      </c>
      <c r="K408" s="226">
        <v>6778</v>
      </c>
      <c r="L408" s="227">
        <v>3.4019832189168486E-2</v>
      </c>
      <c r="M408" s="226">
        <v>30959</v>
      </c>
      <c r="N408" s="227">
        <v>0.55933313186259692</v>
      </c>
      <c r="O408" s="226">
        <v>0</v>
      </c>
      <c r="P408" s="227" t="s">
        <v>132</v>
      </c>
      <c r="Q408" s="226">
        <v>1266</v>
      </c>
      <c r="R408" s="227">
        <v>0.14363143631436315</v>
      </c>
      <c r="S408" s="226">
        <v>34827.745476644879</v>
      </c>
      <c r="T408" s="227">
        <v>-8.4909902452633412E-3</v>
      </c>
      <c r="U408" s="226">
        <v>14525</v>
      </c>
      <c r="V408" s="227">
        <v>-9.3320848938826417E-2</v>
      </c>
      <c r="W408" s="226">
        <v>2764</v>
      </c>
      <c r="X408" s="227">
        <v>-0.46267496111975115</v>
      </c>
      <c r="Y408" s="226">
        <v>10253</v>
      </c>
      <c r="Z408" s="227">
        <v>0.30147245493780139</v>
      </c>
      <c r="AA408" s="226">
        <v>7286</v>
      </c>
      <c r="AB408" s="227">
        <v>0.19756738987508227</v>
      </c>
      <c r="AC408" s="226">
        <v>1121</v>
      </c>
      <c r="AD408" s="227">
        <v>-0.16218236173393119</v>
      </c>
      <c r="AE408" s="226">
        <v>1706</v>
      </c>
      <c r="AF408" s="227">
        <v>0.26090169992609025</v>
      </c>
      <c r="AG408" s="226">
        <v>0</v>
      </c>
      <c r="AH408" s="227" t="s">
        <v>132</v>
      </c>
      <c r="AI408" s="226">
        <v>0</v>
      </c>
      <c r="AJ408" s="227" t="s">
        <v>132</v>
      </c>
      <c r="AK408" s="226">
        <v>1855</v>
      </c>
      <c r="AL408" s="227">
        <v>0.75662878787878785</v>
      </c>
      <c r="AM408" s="226">
        <v>534</v>
      </c>
      <c r="AN408" s="227">
        <v>-0.61884368308351179</v>
      </c>
      <c r="AO408" s="226">
        <v>417</v>
      </c>
      <c r="AP408" s="227">
        <v>0.52189781021897819</v>
      </c>
      <c r="AQ408" s="226">
        <v>280</v>
      </c>
      <c r="AR408" s="227">
        <v>-5.084745762711862E-2</v>
      </c>
      <c r="AS408" s="226">
        <v>115742.5393105799</v>
      </c>
      <c r="AT408" s="227">
        <v>0.12756740813829692</v>
      </c>
      <c r="AU408" s="228">
        <v>135629.51814603791</v>
      </c>
      <c r="AV408" s="229">
        <v>0.10299286907687488</v>
      </c>
    </row>
    <row r="409" spans="2:48" collapsed="1">
      <c r="B409" s="238">
        <v>1979</v>
      </c>
      <c r="C409" s="239">
        <v>374562</v>
      </c>
      <c r="D409" s="240">
        <v>8.1445674174238647E-3</v>
      </c>
      <c r="E409" s="239">
        <v>41680</v>
      </c>
      <c r="F409" s="240">
        <v>-0.2443662865534183</v>
      </c>
      <c r="G409" s="239">
        <v>49841</v>
      </c>
      <c r="H409" s="240">
        <v>6.5297311161458538E-2</v>
      </c>
      <c r="I409" s="239">
        <v>189743</v>
      </c>
      <c r="J409" s="240">
        <v>-9.4314135425914825E-2</v>
      </c>
      <c r="K409" s="239">
        <v>86517</v>
      </c>
      <c r="L409" s="240">
        <v>-1.8012803050939774E-2</v>
      </c>
      <c r="M409" s="239">
        <v>333132</v>
      </c>
      <c r="N409" s="240">
        <v>5.2586345812966728E-2</v>
      </c>
      <c r="O409" s="239">
        <v>0</v>
      </c>
      <c r="P409" s="240" t="s">
        <v>132</v>
      </c>
      <c r="Q409" s="239">
        <v>12290</v>
      </c>
      <c r="R409" s="240">
        <v>-0.16683614670191849</v>
      </c>
      <c r="S409" s="239">
        <v>189338.67813499819</v>
      </c>
      <c r="T409" s="240">
        <v>-2.0650189907473804E-2</v>
      </c>
      <c r="U409" s="239">
        <v>83399</v>
      </c>
      <c r="V409" s="240">
        <v>-3.048270256054697E-3</v>
      </c>
      <c r="W409" s="239">
        <v>18885</v>
      </c>
      <c r="X409" s="240">
        <v>-0.332284411130361</v>
      </c>
      <c r="Y409" s="239">
        <v>51096</v>
      </c>
      <c r="Z409" s="240">
        <v>1.3467679552531919E-2</v>
      </c>
      <c r="AA409" s="239">
        <v>35959</v>
      </c>
      <c r="AB409" s="240">
        <v>0.16082900216289508</v>
      </c>
      <c r="AC409" s="239">
        <v>7625</v>
      </c>
      <c r="AD409" s="240">
        <v>-0.15624654199402455</v>
      </c>
      <c r="AE409" s="239">
        <v>10317</v>
      </c>
      <c r="AF409" s="240">
        <v>-0.31851509346720386</v>
      </c>
      <c r="AG409" s="239">
        <v>0</v>
      </c>
      <c r="AH409" s="240" t="s">
        <v>132</v>
      </c>
      <c r="AI409" s="239">
        <v>0</v>
      </c>
      <c r="AJ409" s="240" t="s">
        <v>132</v>
      </c>
      <c r="AK409" s="239">
        <v>15152</v>
      </c>
      <c r="AL409" s="240">
        <v>0.16535917551145984</v>
      </c>
      <c r="AM409" s="239">
        <v>4515</v>
      </c>
      <c r="AN409" s="240">
        <v>-0.27177419354838706</v>
      </c>
      <c r="AO409" s="239">
        <v>3694</v>
      </c>
      <c r="AP409" s="240">
        <v>-5.7172026544155208E-2</v>
      </c>
      <c r="AQ409" s="239">
        <v>3597</v>
      </c>
      <c r="AR409" s="240">
        <v>-0.10722263588979897</v>
      </c>
      <c r="AS409" s="239">
        <v>947440.96180575225</v>
      </c>
      <c r="AT409" s="240">
        <v>-2.8710978858151992E-2</v>
      </c>
      <c r="AU409" s="241">
        <v>1322002.9699503197</v>
      </c>
      <c r="AV409" s="242">
        <v>-1.8545170985587944E-2</v>
      </c>
    </row>
    <row r="410" spans="2:48" ht="15" hidden="1" customHeight="1" outlineLevel="1">
      <c r="B410" s="225" t="s">
        <v>11</v>
      </c>
      <c r="C410" s="226">
        <v>24343</v>
      </c>
      <c r="D410" s="243"/>
      <c r="E410" s="226">
        <v>4779</v>
      </c>
      <c r="F410" s="243"/>
      <c r="G410" s="226">
        <v>3722</v>
      </c>
      <c r="H410" s="243"/>
      <c r="I410" s="226">
        <v>26001</v>
      </c>
      <c r="J410" s="243"/>
      <c r="K410" s="226">
        <v>4037</v>
      </c>
      <c r="L410" s="243"/>
      <c r="M410" s="226">
        <v>28300</v>
      </c>
      <c r="N410" s="243"/>
      <c r="O410" s="226">
        <v>0</v>
      </c>
      <c r="P410" s="243"/>
      <c r="Q410" s="226">
        <v>1513</v>
      </c>
      <c r="R410" s="243"/>
      <c r="S410" s="226">
        <v>32064</v>
      </c>
      <c r="T410" s="243"/>
      <c r="U410" s="226">
        <v>14188</v>
      </c>
      <c r="V410" s="243"/>
      <c r="W410" s="226">
        <v>3274</v>
      </c>
      <c r="X410" s="243"/>
      <c r="Y410" s="226">
        <v>8110</v>
      </c>
      <c r="Z410" s="243"/>
      <c r="AA410" s="226">
        <v>6492</v>
      </c>
      <c r="AB410" s="243"/>
      <c r="AC410" s="226">
        <v>878</v>
      </c>
      <c r="AD410" s="243"/>
      <c r="AE410" s="226">
        <v>1311</v>
      </c>
      <c r="AF410" s="243"/>
      <c r="AG410" s="226">
        <v>0</v>
      </c>
      <c r="AH410" s="243"/>
      <c r="AI410" s="226">
        <v>0</v>
      </c>
      <c r="AJ410" s="243"/>
      <c r="AK410" s="226">
        <v>1519</v>
      </c>
      <c r="AL410" s="243"/>
      <c r="AM410" s="226">
        <v>319</v>
      </c>
      <c r="AN410" s="243"/>
      <c r="AO410" s="226">
        <v>228</v>
      </c>
      <c r="AP410" s="243"/>
      <c r="AQ410" s="226">
        <v>287</v>
      </c>
      <c r="AR410" s="243"/>
      <c r="AS410" s="226">
        <v>104958</v>
      </c>
      <c r="AT410" s="243"/>
      <c r="AU410" s="228">
        <v>129301</v>
      </c>
      <c r="AV410" s="228"/>
    </row>
    <row r="411" spans="2:48" ht="15" hidden="1" customHeight="1" outlineLevel="1">
      <c r="B411" s="225" t="s">
        <v>12</v>
      </c>
      <c r="C411" s="226">
        <v>23329</v>
      </c>
      <c r="D411" s="243"/>
      <c r="E411" s="226">
        <v>4772</v>
      </c>
      <c r="F411" s="243"/>
      <c r="G411" s="226">
        <v>3514</v>
      </c>
      <c r="H411" s="243"/>
      <c r="I411" s="226">
        <v>24710</v>
      </c>
      <c r="J411" s="243"/>
      <c r="K411" s="226">
        <v>4689</v>
      </c>
      <c r="L411" s="243"/>
      <c r="M411" s="226">
        <v>31929</v>
      </c>
      <c r="N411" s="243"/>
      <c r="O411" s="226">
        <v>0</v>
      </c>
      <c r="P411" s="243"/>
      <c r="Q411" s="226">
        <v>1055</v>
      </c>
      <c r="R411" s="243"/>
      <c r="S411" s="226">
        <v>29183</v>
      </c>
      <c r="T411" s="243"/>
      <c r="U411" s="226">
        <v>12008</v>
      </c>
      <c r="V411" s="243"/>
      <c r="W411" s="226">
        <v>3017</v>
      </c>
      <c r="X411" s="243"/>
      <c r="Y411" s="226">
        <v>8756</v>
      </c>
      <c r="Z411" s="243"/>
      <c r="AA411" s="226">
        <v>5402</v>
      </c>
      <c r="AB411" s="243"/>
      <c r="AC411" s="226">
        <v>879</v>
      </c>
      <c r="AD411" s="243"/>
      <c r="AE411" s="226">
        <v>2449</v>
      </c>
      <c r="AF411" s="243"/>
      <c r="AG411" s="226">
        <v>0</v>
      </c>
      <c r="AH411" s="243"/>
      <c r="AI411" s="226">
        <v>0</v>
      </c>
      <c r="AJ411" s="243"/>
      <c r="AK411" s="226">
        <v>1062</v>
      </c>
      <c r="AL411" s="243"/>
      <c r="AM411" s="226">
        <v>363</v>
      </c>
      <c r="AN411" s="243"/>
      <c r="AO411" s="226">
        <v>198</v>
      </c>
      <c r="AP411" s="243"/>
      <c r="AQ411" s="226">
        <v>335</v>
      </c>
      <c r="AR411" s="243"/>
      <c r="AS411" s="226">
        <v>105138</v>
      </c>
      <c r="AT411" s="243"/>
      <c r="AU411" s="228">
        <v>128467</v>
      </c>
      <c r="AV411" s="228"/>
    </row>
    <row r="412" spans="2:48" ht="15" hidden="1" customHeight="1" outlineLevel="1">
      <c r="B412" s="225" t="s">
        <v>13</v>
      </c>
      <c r="C412" s="226">
        <v>32431</v>
      </c>
      <c r="D412" s="243"/>
      <c r="E412" s="226">
        <v>7402</v>
      </c>
      <c r="F412" s="243"/>
      <c r="G412" s="226">
        <v>3081</v>
      </c>
      <c r="H412" s="243"/>
      <c r="I412" s="226">
        <v>15752</v>
      </c>
      <c r="J412" s="243"/>
      <c r="K412" s="226">
        <v>7097</v>
      </c>
      <c r="L412" s="243"/>
      <c r="M412" s="226">
        <v>31981</v>
      </c>
      <c r="N412" s="243"/>
      <c r="O412" s="226">
        <v>0</v>
      </c>
      <c r="P412" s="243"/>
      <c r="Q412" s="226">
        <v>1511</v>
      </c>
      <c r="R412" s="243"/>
      <c r="S412" s="226">
        <v>16694</v>
      </c>
      <c r="T412" s="243"/>
      <c r="U412" s="226">
        <v>7764</v>
      </c>
      <c r="V412" s="243"/>
      <c r="W412" s="226">
        <v>3363</v>
      </c>
      <c r="X412" s="243"/>
      <c r="Y412" s="226">
        <v>4443</v>
      </c>
      <c r="Z412" s="243"/>
      <c r="AA412" s="226">
        <v>1124</v>
      </c>
      <c r="AB412" s="243"/>
      <c r="AC412" s="226">
        <v>724</v>
      </c>
      <c r="AD412" s="243"/>
      <c r="AE412" s="226">
        <v>1961</v>
      </c>
      <c r="AF412" s="243"/>
      <c r="AG412" s="226">
        <v>0</v>
      </c>
      <c r="AH412" s="243"/>
      <c r="AI412" s="226">
        <v>0</v>
      </c>
      <c r="AJ412" s="243"/>
      <c r="AK412" s="226">
        <v>1161</v>
      </c>
      <c r="AL412" s="243"/>
      <c r="AM412" s="226">
        <v>350</v>
      </c>
      <c r="AN412" s="243"/>
      <c r="AO412" s="226">
        <v>349</v>
      </c>
      <c r="AP412" s="243"/>
      <c r="AQ412" s="226">
        <v>331</v>
      </c>
      <c r="AR412" s="243"/>
      <c r="AS412" s="226">
        <v>88394</v>
      </c>
      <c r="AT412" s="243"/>
      <c r="AU412" s="228">
        <v>120825</v>
      </c>
      <c r="AV412" s="228"/>
    </row>
    <row r="413" spans="2:48" ht="15" hidden="1" customHeight="1" outlineLevel="1">
      <c r="B413" s="225" t="s">
        <v>14</v>
      </c>
      <c r="C413" s="226">
        <v>44734</v>
      </c>
      <c r="D413" s="243"/>
      <c r="E413" s="226">
        <v>5923</v>
      </c>
      <c r="F413" s="243"/>
      <c r="G413" s="226">
        <v>2978</v>
      </c>
      <c r="H413" s="243"/>
      <c r="I413" s="226">
        <v>12949</v>
      </c>
      <c r="J413" s="243"/>
      <c r="K413" s="226">
        <v>6543</v>
      </c>
      <c r="L413" s="243"/>
      <c r="M413" s="226">
        <v>27637</v>
      </c>
      <c r="N413" s="243"/>
      <c r="O413" s="226">
        <v>0</v>
      </c>
      <c r="P413" s="243"/>
      <c r="Q413" s="226">
        <v>1417</v>
      </c>
      <c r="R413" s="243"/>
      <c r="S413" s="226">
        <v>3829</v>
      </c>
      <c r="T413" s="243"/>
      <c r="U413" s="226">
        <v>1136</v>
      </c>
      <c r="V413" s="243"/>
      <c r="W413" s="226">
        <v>1138</v>
      </c>
      <c r="X413" s="243"/>
      <c r="Y413" s="226">
        <v>1531</v>
      </c>
      <c r="Z413" s="243"/>
      <c r="AA413" s="226">
        <v>24</v>
      </c>
      <c r="AB413" s="243"/>
      <c r="AC413" s="226">
        <v>512</v>
      </c>
      <c r="AD413" s="243"/>
      <c r="AE413" s="226">
        <v>1272</v>
      </c>
      <c r="AF413" s="243"/>
      <c r="AG413" s="226">
        <v>0</v>
      </c>
      <c r="AH413" s="243"/>
      <c r="AI413" s="226">
        <v>0</v>
      </c>
      <c r="AJ413" s="243"/>
      <c r="AK413" s="226">
        <v>1169</v>
      </c>
      <c r="AL413" s="243"/>
      <c r="AM413" s="226">
        <v>315</v>
      </c>
      <c r="AN413" s="243"/>
      <c r="AO413" s="226">
        <v>473</v>
      </c>
      <c r="AP413" s="243"/>
      <c r="AQ413" s="226">
        <v>352</v>
      </c>
      <c r="AR413" s="243"/>
      <c r="AS413" s="226">
        <v>65369</v>
      </c>
      <c r="AT413" s="243"/>
      <c r="AU413" s="228">
        <v>110103</v>
      </c>
      <c r="AV413" s="228"/>
    </row>
    <row r="414" spans="2:48" ht="15" hidden="1" customHeight="1" outlineLevel="1">
      <c r="B414" s="225" t="s">
        <v>15</v>
      </c>
      <c r="C414" s="226">
        <v>56447</v>
      </c>
      <c r="D414" s="243"/>
      <c r="E414" s="226">
        <v>6045</v>
      </c>
      <c r="F414" s="243"/>
      <c r="G414" s="226">
        <v>5306</v>
      </c>
      <c r="H414" s="243"/>
      <c r="I414" s="226">
        <v>13426</v>
      </c>
      <c r="J414" s="243"/>
      <c r="K414" s="226">
        <v>7659</v>
      </c>
      <c r="L414" s="243"/>
      <c r="M414" s="226">
        <v>33495</v>
      </c>
      <c r="N414" s="243"/>
      <c r="O414" s="226">
        <v>0</v>
      </c>
      <c r="P414" s="243"/>
      <c r="Q414" s="226">
        <v>1874</v>
      </c>
      <c r="R414" s="243"/>
      <c r="S414" s="226">
        <v>1084</v>
      </c>
      <c r="T414" s="243"/>
      <c r="U414" s="226">
        <v>60</v>
      </c>
      <c r="V414" s="243"/>
      <c r="W414" s="226">
        <v>304</v>
      </c>
      <c r="X414" s="243"/>
      <c r="Y414" s="226">
        <v>704</v>
      </c>
      <c r="Z414" s="243"/>
      <c r="AA414" s="226">
        <v>16</v>
      </c>
      <c r="AB414" s="243"/>
      <c r="AC414" s="226">
        <v>581</v>
      </c>
      <c r="AD414" s="243"/>
      <c r="AE414" s="226">
        <v>1276</v>
      </c>
      <c r="AF414" s="243"/>
      <c r="AG414" s="226">
        <v>0</v>
      </c>
      <c r="AH414" s="243"/>
      <c r="AI414" s="226">
        <v>0</v>
      </c>
      <c r="AJ414" s="243"/>
      <c r="AK414" s="226">
        <v>1583</v>
      </c>
      <c r="AL414" s="243"/>
      <c r="AM414" s="226">
        <v>228</v>
      </c>
      <c r="AN414" s="243"/>
      <c r="AO414" s="226">
        <v>547</v>
      </c>
      <c r="AP414" s="243"/>
      <c r="AQ414" s="226">
        <v>375</v>
      </c>
      <c r="AR414" s="243"/>
      <c r="AS414" s="226">
        <v>73479</v>
      </c>
      <c r="AT414" s="243"/>
      <c r="AU414" s="228">
        <v>129926</v>
      </c>
      <c r="AV414" s="228"/>
    </row>
    <row r="415" spans="2:48" ht="15" hidden="1" customHeight="1" outlineLevel="1">
      <c r="B415" s="225" t="s">
        <v>16</v>
      </c>
      <c r="C415" s="226">
        <v>46722</v>
      </c>
      <c r="D415" s="243"/>
      <c r="E415" s="226">
        <v>5455</v>
      </c>
      <c r="F415" s="243"/>
      <c r="G415" s="226">
        <v>6116</v>
      </c>
      <c r="H415" s="243"/>
      <c r="I415" s="226">
        <v>13120</v>
      </c>
      <c r="J415" s="243"/>
      <c r="K415" s="226">
        <v>8055</v>
      </c>
      <c r="L415" s="243"/>
      <c r="M415" s="226">
        <v>29761</v>
      </c>
      <c r="N415" s="243"/>
      <c r="O415" s="226">
        <v>0</v>
      </c>
      <c r="P415" s="243"/>
      <c r="Q415" s="226">
        <v>1100</v>
      </c>
      <c r="R415" s="243"/>
      <c r="S415" s="226">
        <v>2999</v>
      </c>
      <c r="T415" s="243"/>
      <c r="U415" s="226">
        <v>69</v>
      </c>
      <c r="V415" s="243"/>
      <c r="W415" s="226">
        <v>2253</v>
      </c>
      <c r="X415" s="243"/>
      <c r="Y415" s="226">
        <v>635</v>
      </c>
      <c r="Z415" s="243"/>
      <c r="AA415" s="226">
        <v>42</v>
      </c>
      <c r="AB415" s="243"/>
      <c r="AC415" s="226">
        <v>636</v>
      </c>
      <c r="AD415" s="243"/>
      <c r="AE415" s="226">
        <v>1137</v>
      </c>
      <c r="AF415" s="243"/>
      <c r="AG415" s="226">
        <v>0</v>
      </c>
      <c r="AH415" s="243"/>
      <c r="AI415" s="226">
        <v>0</v>
      </c>
      <c r="AJ415" s="243"/>
      <c r="AK415" s="226">
        <v>1522</v>
      </c>
      <c r="AL415" s="243"/>
      <c r="AM415" s="226">
        <v>432</v>
      </c>
      <c r="AN415" s="243"/>
      <c r="AO415" s="226">
        <v>369</v>
      </c>
      <c r="AP415" s="243"/>
      <c r="AQ415" s="226">
        <v>385</v>
      </c>
      <c r="AR415" s="243"/>
      <c r="AS415" s="226">
        <v>71087</v>
      </c>
      <c r="AT415" s="243"/>
      <c r="AU415" s="228">
        <v>117809</v>
      </c>
      <c r="AV415" s="228"/>
    </row>
    <row r="416" spans="2:48" ht="15" hidden="1" customHeight="1" outlineLevel="1">
      <c r="B416" s="225" t="s">
        <v>17</v>
      </c>
      <c r="C416" s="226">
        <v>27120</v>
      </c>
      <c r="D416" s="243"/>
      <c r="E416" s="226">
        <v>1955</v>
      </c>
      <c r="F416" s="243"/>
      <c r="G416" s="226">
        <v>2795</v>
      </c>
      <c r="H416" s="243"/>
      <c r="I416" s="226">
        <v>8163</v>
      </c>
      <c r="J416" s="243"/>
      <c r="K416" s="226">
        <v>5387</v>
      </c>
      <c r="L416" s="243"/>
      <c r="M416" s="226">
        <v>25642</v>
      </c>
      <c r="N416" s="243"/>
      <c r="O416" s="226">
        <v>0</v>
      </c>
      <c r="P416" s="243"/>
      <c r="Q416" s="226">
        <v>895</v>
      </c>
      <c r="R416" s="243"/>
      <c r="S416" s="226">
        <v>2323</v>
      </c>
      <c r="T416" s="243"/>
      <c r="U416" s="226">
        <v>767</v>
      </c>
      <c r="V416" s="243"/>
      <c r="W416" s="226">
        <v>250</v>
      </c>
      <c r="X416" s="243"/>
      <c r="Y416" s="226">
        <v>1233</v>
      </c>
      <c r="Z416" s="243"/>
      <c r="AA416" s="226">
        <v>73</v>
      </c>
      <c r="AB416" s="243"/>
      <c r="AC416" s="226">
        <v>450</v>
      </c>
      <c r="AD416" s="243"/>
      <c r="AE416" s="226">
        <v>453</v>
      </c>
      <c r="AF416" s="243"/>
      <c r="AG416" s="226">
        <v>0</v>
      </c>
      <c r="AH416" s="243"/>
      <c r="AI416" s="226">
        <v>0</v>
      </c>
      <c r="AJ416" s="243"/>
      <c r="AK416" s="226">
        <v>1160</v>
      </c>
      <c r="AL416" s="243"/>
      <c r="AM416" s="226">
        <v>293</v>
      </c>
      <c r="AN416" s="243"/>
      <c r="AO416" s="226">
        <v>306</v>
      </c>
      <c r="AP416" s="243"/>
      <c r="AQ416" s="226">
        <v>286</v>
      </c>
      <c r="AR416" s="243"/>
      <c r="AS416" s="226">
        <v>50108</v>
      </c>
      <c r="AT416" s="243"/>
      <c r="AU416" s="228">
        <v>77228</v>
      </c>
      <c r="AV416" s="228"/>
    </row>
    <row r="417" spans="2:48" ht="15" hidden="1" customHeight="1" outlineLevel="1">
      <c r="B417" s="225" t="s">
        <v>18</v>
      </c>
      <c r="C417" s="226">
        <v>24221</v>
      </c>
      <c r="D417" s="243"/>
      <c r="E417" s="226">
        <v>1933</v>
      </c>
      <c r="F417" s="243"/>
      <c r="G417" s="226">
        <v>3309</v>
      </c>
      <c r="H417" s="243"/>
      <c r="I417" s="226">
        <v>9821</v>
      </c>
      <c r="J417" s="243"/>
      <c r="K417" s="226">
        <v>9066</v>
      </c>
      <c r="L417" s="243"/>
      <c r="M417" s="226">
        <v>24666</v>
      </c>
      <c r="N417" s="243"/>
      <c r="O417" s="226">
        <v>0</v>
      </c>
      <c r="P417" s="243"/>
      <c r="Q417" s="226">
        <v>1021</v>
      </c>
      <c r="R417" s="243"/>
      <c r="S417" s="226">
        <v>2843</v>
      </c>
      <c r="T417" s="243"/>
      <c r="U417" s="226">
        <v>750</v>
      </c>
      <c r="V417" s="243"/>
      <c r="W417" s="226">
        <v>205</v>
      </c>
      <c r="X417" s="243"/>
      <c r="Y417" s="226">
        <v>1325</v>
      </c>
      <c r="Z417" s="243"/>
      <c r="AA417" s="226">
        <v>563</v>
      </c>
      <c r="AB417" s="243"/>
      <c r="AC417" s="226">
        <v>467</v>
      </c>
      <c r="AD417" s="243"/>
      <c r="AE417" s="226">
        <v>449</v>
      </c>
      <c r="AF417" s="243"/>
      <c r="AG417" s="226">
        <v>0</v>
      </c>
      <c r="AH417" s="243"/>
      <c r="AI417" s="226">
        <v>0</v>
      </c>
      <c r="AJ417" s="243"/>
      <c r="AK417" s="226">
        <v>760</v>
      </c>
      <c r="AL417" s="243"/>
      <c r="AM417" s="226">
        <v>527</v>
      </c>
      <c r="AN417" s="243"/>
      <c r="AO417" s="226">
        <v>348</v>
      </c>
      <c r="AP417" s="243"/>
      <c r="AQ417" s="226">
        <v>329</v>
      </c>
      <c r="AR417" s="243"/>
      <c r="AS417" s="226">
        <v>55539</v>
      </c>
      <c r="AT417" s="243"/>
      <c r="AU417" s="228">
        <v>79760</v>
      </c>
      <c r="AV417" s="228"/>
    </row>
    <row r="418" spans="2:48" ht="15" hidden="1" customHeight="1" outlineLevel="1">
      <c r="B418" s="225" t="s">
        <v>19</v>
      </c>
      <c r="C418" s="226">
        <v>24076</v>
      </c>
      <c r="D418" s="243"/>
      <c r="E418" s="226">
        <v>2686</v>
      </c>
      <c r="F418" s="243"/>
      <c r="G418" s="226">
        <v>3147</v>
      </c>
      <c r="H418" s="243"/>
      <c r="I418" s="226">
        <v>14855</v>
      </c>
      <c r="J418" s="243"/>
      <c r="K418" s="226">
        <v>12183</v>
      </c>
      <c r="L418" s="243"/>
      <c r="M418" s="226">
        <v>22037</v>
      </c>
      <c r="N418" s="243"/>
      <c r="O418" s="226">
        <v>0</v>
      </c>
      <c r="P418" s="243"/>
      <c r="Q418" s="226">
        <v>1072</v>
      </c>
      <c r="R418" s="243"/>
      <c r="S418" s="226">
        <v>9028</v>
      </c>
      <c r="T418" s="243"/>
      <c r="U418" s="226">
        <v>3863</v>
      </c>
      <c r="V418" s="243"/>
      <c r="W418" s="226">
        <v>862</v>
      </c>
      <c r="X418" s="243"/>
      <c r="Y418" s="226">
        <v>2839</v>
      </c>
      <c r="Z418" s="243"/>
      <c r="AA418" s="226">
        <v>1464</v>
      </c>
      <c r="AB418" s="243"/>
      <c r="AC418" s="226">
        <v>708</v>
      </c>
      <c r="AD418" s="243"/>
      <c r="AE418" s="226">
        <v>838</v>
      </c>
      <c r="AF418" s="243"/>
      <c r="AG418" s="226">
        <v>0</v>
      </c>
      <c r="AH418" s="243"/>
      <c r="AI418" s="226">
        <v>0</v>
      </c>
      <c r="AJ418" s="243"/>
      <c r="AK418" s="226">
        <v>626</v>
      </c>
      <c r="AL418" s="243"/>
      <c r="AM418" s="226">
        <v>499</v>
      </c>
      <c r="AN418" s="243"/>
      <c r="AO418" s="226">
        <v>284</v>
      </c>
      <c r="AP418" s="243"/>
      <c r="AQ418" s="226">
        <v>349</v>
      </c>
      <c r="AR418" s="243"/>
      <c r="AS418" s="226">
        <v>68312</v>
      </c>
      <c r="AT418" s="243"/>
      <c r="AU418" s="228">
        <v>92388</v>
      </c>
      <c r="AV418" s="228"/>
    </row>
    <row r="419" spans="2:48" ht="15" hidden="1" customHeight="1" outlineLevel="1">
      <c r="B419" s="225" t="s">
        <v>20</v>
      </c>
      <c r="C419" s="226">
        <v>28830</v>
      </c>
      <c r="D419" s="243"/>
      <c r="E419" s="226">
        <v>4810</v>
      </c>
      <c r="F419" s="243"/>
      <c r="G419" s="226">
        <v>3326</v>
      </c>
      <c r="H419" s="243"/>
      <c r="I419" s="226">
        <v>25531</v>
      </c>
      <c r="J419" s="243"/>
      <c r="K419" s="226">
        <v>6915</v>
      </c>
      <c r="L419" s="243"/>
      <c r="M419" s="226">
        <v>21075</v>
      </c>
      <c r="N419" s="243"/>
      <c r="O419" s="226">
        <v>0</v>
      </c>
      <c r="P419" s="243"/>
      <c r="Q419" s="226">
        <v>1086</v>
      </c>
      <c r="R419" s="243"/>
      <c r="S419" s="226">
        <v>29425</v>
      </c>
      <c r="T419" s="243"/>
      <c r="U419" s="226">
        <v>14270</v>
      </c>
      <c r="V419" s="243"/>
      <c r="W419" s="226">
        <v>4104</v>
      </c>
      <c r="X419" s="243"/>
      <c r="Y419" s="226">
        <v>6420</v>
      </c>
      <c r="Z419" s="243"/>
      <c r="AA419" s="226">
        <v>4631</v>
      </c>
      <c r="AB419" s="243"/>
      <c r="AC419" s="226">
        <v>817</v>
      </c>
      <c r="AD419" s="243"/>
      <c r="AE419" s="226">
        <v>1187</v>
      </c>
      <c r="AF419" s="243"/>
      <c r="AG419" s="226">
        <v>0</v>
      </c>
      <c r="AH419" s="243"/>
      <c r="AI419" s="226">
        <v>0</v>
      </c>
      <c r="AJ419" s="243"/>
      <c r="AK419" s="226">
        <v>668</v>
      </c>
      <c r="AL419" s="243"/>
      <c r="AM419" s="226">
        <v>646</v>
      </c>
      <c r="AN419" s="243"/>
      <c r="AO419" s="226">
        <v>299</v>
      </c>
      <c r="AP419" s="243"/>
      <c r="AQ419" s="226">
        <v>421</v>
      </c>
      <c r="AR419" s="243"/>
      <c r="AS419" s="226">
        <v>96206</v>
      </c>
      <c r="AT419" s="243"/>
      <c r="AU419" s="228">
        <v>125036</v>
      </c>
      <c r="AV419" s="228"/>
    </row>
    <row r="420" spans="2:48" ht="15" hidden="1" customHeight="1" outlineLevel="1">
      <c r="B420" s="225" t="s">
        <v>21</v>
      </c>
      <c r="C420" s="226">
        <v>18966</v>
      </c>
      <c r="D420" s="243"/>
      <c r="E420" s="226">
        <v>4267</v>
      </c>
      <c r="F420" s="243"/>
      <c r="G420" s="226">
        <v>4369</v>
      </c>
      <c r="H420" s="243"/>
      <c r="I420" s="226">
        <v>21140</v>
      </c>
      <c r="J420" s="243"/>
      <c r="K420" s="226">
        <v>9918</v>
      </c>
      <c r="L420" s="243"/>
      <c r="M420" s="226">
        <v>20112</v>
      </c>
      <c r="N420" s="243"/>
      <c r="O420" s="226">
        <v>0</v>
      </c>
      <c r="P420" s="243"/>
      <c r="Q420" s="226">
        <v>1100</v>
      </c>
      <c r="R420" s="243"/>
      <c r="S420" s="226">
        <v>28733</v>
      </c>
      <c r="T420" s="243"/>
      <c r="U420" s="226">
        <v>12759</v>
      </c>
      <c r="V420" s="243"/>
      <c r="W420" s="226">
        <v>4369</v>
      </c>
      <c r="X420" s="243"/>
      <c r="Y420" s="226">
        <v>6543</v>
      </c>
      <c r="Z420" s="243"/>
      <c r="AA420" s="226">
        <v>5062</v>
      </c>
      <c r="AB420" s="243"/>
      <c r="AC420" s="226">
        <v>1047</v>
      </c>
      <c r="AD420" s="243"/>
      <c r="AE420" s="226">
        <v>1453</v>
      </c>
      <c r="AF420" s="243"/>
      <c r="AG420" s="226">
        <v>0</v>
      </c>
      <c r="AH420" s="243"/>
      <c r="AI420" s="226">
        <v>0</v>
      </c>
      <c r="AJ420" s="243"/>
      <c r="AK420" s="226">
        <v>716</v>
      </c>
      <c r="AL420" s="243"/>
      <c r="AM420" s="226">
        <v>827</v>
      </c>
      <c r="AN420" s="243"/>
      <c r="AO420" s="226">
        <v>243</v>
      </c>
      <c r="AP420" s="243"/>
      <c r="AQ420" s="226">
        <v>284</v>
      </c>
      <c r="AR420" s="243"/>
      <c r="AS420" s="226">
        <v>94209</v>
      </c>
      <c r="AT420" s="243"/>
      <c r="AU420" s="228">
        <v>113175</v>
      </c>
      <c r="AV420" s="228"/>
    </row>
    <row r="421" spans="2:48" ht="15" hidden="1" customHeight="1" outlineLevel="1">
      <c r="B421" s="225" t="s">
        <v>22</v>
      </c>
      <c r="C421" s="226">
        <v>20317</v>
      </c>
      <c r="D421" s="243"/>
      <c r="E421" s="226">
        <v>5132</v>
      </c>
      <c r="F421" s="243"/>
      <c r="G421" s="226">
        <v>5123</v>
      </c>
      <c r="H421" s="243"/>
      <c r="I421" s="226">
        <v>24034</v>
      </c>
      <c r="J421" s="243"/>
      <c r="K421" s="226">
        <v>6555</v>
      </c>
      <c r="L421" s="243"/>
      <c r="M421" s="226">
        <v>19854</v>
      </c>
      <c r="N421" s="243"/>
      <c r="O421" s="226">
        <v>0</v>
      </c>
      <c r="P421" s="243"/>
      <c r="Q421" s="226">
        <v>1107</v>
      </c>
      <c r="R421" s="243"/>
      <c r="S421" s="226">
        <v>35126</v>
      </c>
      <c r="T421" s="243"/>
      <c r="U421" s="226">
        <v>16020</v>
      </c>
      <c r="V421" s="243"/>
      <c r="W421" s="226">
        <v>5144</v>
      </c>
      <c r="X421" s="243"/>
      <c r="Y421" s="226">
        <v>7878</v>
      </c>
      <c r="Z421" s="243"/>
      <c r="AA421" s="226">
        <v>6084</v>
      </c>
      <c r="AB421" s="243"/>
      <c r="AC421" s="226">
        <v>1338</v>
      </c>
      <c r="AD421" s="243"/>
      <c r="AE421" s="226">
        <v>1353</v>
      </c>
      <c r="AF421" s="243"/>
      <c r="AG421" s="226">
        <v>0</v>
      </c>
      <c r="AH421" s="243"/>
      <c r="AI421" s="226">
        <v>0</v>
      </c>
      <c r="AJ421" s="243"/>
      <c r="AK421" s="226">
        <v>1056</v>
      </c>
      <c r="AL421" s="243"/>
      <c r="AM421" s="226">
        <v>1401</v>
      </c>
      <c r="AN421" s="243"/>
      <c r="AO421" s="226">
        <v>274</v>
      </c>
      <c r="AP421" s="243"/>
      <c r="AQ421" s="226">
        <v>295</v>
      </c>
      <c r="AR421" s="243"/>
      <c r="AS421" s="226">
        <v>102648</v>
      </c>
      <c r="AT421" s="243"/>
      <c r="AU421" s="228">
        <v>122965</v>
      </c>
      <c r="AV421" s="228"/>
    </row>
    <row r="422" spans="2:48" collapsed="1">
      <c r="B422" s="238">
        <v>1978</v>
      </c>
      <c r="C422" s="239">
        <v>371536</v>
      </c>
      <c r="D422" s="240"/>
      <c r="E422" s="239">
        <v>55159</v>
      </c>
      <c r="F422" s="240"/>
      <c r="G422" s="239">
        <v>46786</v>
      </c>
      <c r="H422" s="240"/>
      <c r="I422" s="239">
        <v>209502</v>
      </c>
      <c r="J422" s="240"/>
      <c r="K422" s="239">
        <v>88104</v>
      </c>
      <c r="L422" s="240"/>
      <c r="M422" s="239">
        <v>316489</v>
      </c>
      <c r="N422" s="240"/>
      <c r="O422" s="239">
        <v>0</v>
      </c>
      <c r="P422" s="240"/>
      <c r="Q422" s="239">
        <v>14751</v>
      </c>
      <c r="R422" s="240"/>
      <c r="S422" s="239">
        <v>193331</v>
      </c>
      <c r="T422" s="240"/>
      <c r="U422" s="239">
        <v>83654</v>
      </c>
      <c r="V422" s="240"/>
      <c r="W422" s="239">
        <v>28283</v>
      </c>
      <c r="X422" s="240"/>
      <c r="Y422" s="239">
        <v>50417</v>
      </c>
      <c r="Z422" s="240"/>
      <c r="AA422" s="239">
        <v>30977</v>
      </c>
      <c r="AB422" s="240"/>
      <c r="AC422" s="239">
        <v>9037</v>
      </c>
      <c r="AD422" s="240"/>
      <c r="AE422" s="239">
        <v>15139</v>
      </c>
      <c r="AF422" s="240"/>
      <c r="AG422" s="239">
        <v>0</v>
      </c>
      <c r="AH422" s="240"/>
      <c r="AI422" s="239">
        <v>0</v>
      </c>
      <c r="AJ422" s="240"/>
      <c r="AK422" s="239">
        <v>13002</v>
      </c>
      <c r="AL422" s="240"/>
      <c r="AM422" s="239">
        <v>6200</v>
      </c>
      <c r="AN422" s="240"/>
      <c r="AO422" s="239">
        <v>3918</v>
      </c>
      <c r="AP422" s="240"/>
      <c r="AQ422" s="239">
        <v>4029</v>
      </c>
      <c r="AR422" s="240"/>
      <c r="AS422" s="239">
        <v>975447</v>
      </c>
      <c r="AT422" s="240"/>
      <c r="AU422" s="241">
        <v>1346983</v>
      </c>
      <c r="AV422" s="242"/>
    </row>
    <row r="423" spans="2:48">
      <c r="B423" s="244" t="s">
        <v>272</v>
      </c>
    </row>
  </sheetData>
  <conditionalFormatting sqref="C6:AV6">
    <cfRule type="cellIs" dxfId="16" priority="1" operator="equal">
      <formula>$B$423</formula>
    </cfRule>
  </conditionalFormatting>
  <printOptions horizontalCentered="1" verticalCentered="1"/>
  <pageMargins left="0.78740157480314965" right="0.78740157480314965" top="0.78740157480314965" bottom="0.78740157480314965" header="0" footer="0.19685039370078741"/>
  <pageSetup paperSize="9" scale="24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 codeName="Hoja3">
    <tabColor indexed="46"/>
    <pageSetUpPr autoPageBreaks="0" fitToPage="1"/>
  </sheetPr>
  <dimension ref="B1:K56"/>
  <sheetViews>
    <sheetView showGridLines="0" showOutlineSymbols="0" zoomScaleNormal="100" workbookViewId="0">
      <selection activeCell="E3" sqref="E3"/>
    </sheetView>
  </sheetViews>
  <sheetFormatPr baseColWidth="10" defaultRowHeight="12.75"/>
  <cols>
    <col min="1" max="2" width="15.7109375" style="16" customWidth="1"/>
    <col min="3" max="6" width="9.7109375" style="16" customWidth="1"/>
    <col min="7" max="7" width="36.7109375" style="16" customWidth="1"/>
    <col min="8" max="257" width="11.42578125" style="16"/>
    <col min="258" max="258" width="36.7109375" style="16" customWidth="1"/>
    <col min="259" max="259" width="12.7109375" style="16" customWidth="1"/>
    <col min="260" max="260" width="12.42578125" style="16" customWidth="1"/>
    <col min="261" max="261" width="10.7109375" style="16" customWidth="1"/>
    <col min="262" max="262" width="4.7109375" style="16" customWidth="1"/>
    <col min="263" max="263" width="36.7109375" style="16" customWidth="1"/>
    <col min="264" max="513" width="11.42578125" style="16"/>
    <col min="514" max="514" width="36.7109375" style="16" customWidth="1"/>
    <col min="515" max="515" width="12.7109375" style="16" customWidth="1"/>
    <col min="516" max="516" width="12.42578125" style="16" customWidth="1"/>
    <col min="517" max="517" width="10.7109375" style="16" customWidth="1"/>
    <col min="518" max="518" width="4.7109375" style="16" customWidth="1"/>
    <col min="519" max="519" width="36.7109375" style="16" customWidth="1"/>
    <col min="520" max="769" width="11.42578125" style="16"/>
    <col min="770" max="770" width="36.7109375" style="16" customWidth="1"/>
    <col min="771" max="771" width="12.7109375" style="16" customWidth="1"/>
    <col min="772" max="772" width="12.42578125" style="16" customWidth="1"/>
    <col min="773" max="773" width="10.7109375" style="16" customWidth="1"/>
    <col min="774" max="774" width="4.7109375" style="16" customWidth="1"/>
    <col min="775" max="775" width="36.7109375" style="16" customWidth="1"/>
    <col min="776" max="1025" width="11.42578125" style="16"/>
    <col min="1026" max="1026" width="36.7109375" style="16" customWidth="1"/>
    <col min="1027" max="1027" width="12.7109375" style="16" customWidth="1"/>
    <col min="1028" max="1028" width="12.42578125" style="16" customWidth="1"/>
    <col min="1029" max="1029" width="10.7109375" style="16" customWidth="1"/>
    <col min="1030" max="1030" width="4.7109375" style="16" customWidth="1"/>
    <col min="1031" max="1031" width="36.7109375" style="16" customWidth="1"/>
    <col min="1032" max="1281" width="11.42578125" style="16"/>
    <col min="1282" max="1282" width="36.7109375" style="16" customWidth="1"/>
    <col min="1283" max="1283" width="12.7109375" style="16" customWidth="1"/>
    <col min="1284" max="1284" width="12.42578125" style="16" customWidth="1"/>
    <col min="1285" max="1285" width="10.7109375" style="16" customWidth="1"/>
    <col min="1286" max="1286" width="4.7109375" style="16" customWidth="1"/>
    <col min="1287" max="1287" width="36.7109375" style="16" customWidth="1"/>
    <col min="1288" max="1537" width="11.42578125" style="16"/>
    <col min="1538" max="1538" width="36.7109375" style="16" customWidth="1"/>
    <col min="1539" max="1539" width="12.7109375" style="16" customWidth="1"/>
    <col min="1540" max="1540" width="12.42578125" style="16" customWidth="1"/>
    <col min="1541" max="1541" width="10.7109375" style="16" customWidth="1"/>
    <col min="1542" max="1542" width="4.7109375" style="16" customWidth="1"/>
    <col min="1543" max="1543" width="36.7109375" style="16" customWidth="1"/>
    <col min="1544" max="1793" width="11.42578125" style="16"/>
    <col min="1794" max="1794" width="36.7109375" style="16" customWidth="1"/>
    <col min="1795" max="1795" width="12.7109375" style="16" customWidth="1"/>
    <col min="1796" max="1796" width="12.42578125" style="16" customWidth="1"/>
    <col min="1797" max="1797" width="10.7109375" style="16" customWidth="1"/>
    <col min="1798" max="1798" width="4.7109375" style="16" customWidth="1"/>
    <col min="1799" max="1799" width="36.7109375" style="16" customWidth="1"/>
    <col min="1800" max="2049" width="11.42578125" style="16"/>
    <col min="2050" max="2050" width="36.7109375" style="16" customWidth="1"/>
    <col min="2051" max="2051" width="12.7109375" style="16" customWidth="1"/>
    <col min="2052" max="2052" width="12.42578125" style="16" customWidth="1"/>
    <col min="2053" max="2053" width="10.7109375" style="16" customWidth="1"/>
    <col min="2054" max="2054" width="4.7109375" style="16" customWidth="1"/>
    <col min="2055" max="2055" width="36.7109375" style="16" customWidth="1"/>
    <col min="2056" max="2305" width="11.42578125" style="16"/>
    <col min="2306" max="2306" width="36.7109375" style="16" customWidth="1"/>
    <col min="2307" max="2307" width="12.7109375" style="16" customWidth="1"/>
    <col min="2308" max="2308" width="12.42578125" style="16" customWidth="1"/>
    <col min="2309" max="2309" width="10.7109375" style="16" customWidth="1"/>
    <col min="2310" max="2310" width="4.7109375" style="16" customWidth="1"/>
    <col min="2311" max="2311" width="36.7109375" style="16" customWidth="1"/>
    <col min="2312" max="2561" width="11.42578125" style="16"/>
    <col min="2562" max="2562" width="36.7109375" style="16" customWidth="1"/>
    <col min="2563" max="2563" width="12.7109375" style="16" customWidth="1"/>
    <col min="2564" max="2564" width="12.42578125" style="16" customWidth="1"/>
    <col min="2565" max="2565" width="10.7109375" style="16" customWidth="1"/>
    <col min="2566" max="2566" width="4.7109375" style="16" customWidth="1"/>
    <col min="2567" max="2567" width="36.7109375" style="16" customWidth="1"/>
    <col min="2568" max="2817" width="11.42578125" style="16"/>
    <col min="2818" max="2818" width="36.7109375" style="16" customWidth="1"/>
    <col min="2819" max="2819" width="12.7109375" style="16" customWidth="1"/>
    <col min="2820" max="2820" width="12.42578125" style="16" customWidth="1"/>
    <col min="2821" max="2821" width="10.7109375" style="16" customWidth="1"/>
    <col min="2822" max="2822" width="4.7109375" style="16" customWidth="1"/>
    <col min="2823" max="2823" width="36.7109375" style="16" customWidth="1"/>
    <col min="2824" max="3073" width="11.42578125" style="16"/>
    <col min="3074" max="3074" width="36.7109375" style="16" customWidth="1"/>
    <col min="3075" max="3075" width="12.7109375" style="16" customWidth="1"/>
    <col min="3076" max="3076" width="12.42578125" style="16" customWidth="1"/>
    <col min="3077" max="3077" width="10.7109375" style="16" customWidth="1"/>
    <col min="3078" max="3078" width="4.7109375" style="16" customWidth="1"/>
    <col min="3079" max="3079" width="36.7109375" style="16" customWidth="1"/>
    <col min="3080" max="3329" width="11.42578125" style="16"/>
    <col min="3330" max="3330" width="36.7109375" style="16" customWidth="1"/>
    <col min="3331" max="3331" width="12.7109375" style="16" customWidth="1"/>
    <col min="3332" max="3332" width="12.42578125" style="16" customWidth="1"/>
    <col min="3333" max="3333" width="10.7109375" style="16" customWidth="1"/>
    <col min="3334" max="3334" width="4.7109375" style="16" customWidth="1"/>
    <col min="3335" max="3335" width="36.7109375" style="16" customWidth="1"/>
    <col min="3336" max="3585" width="11.42578125" style="16"/>
    <col min="3586" max="3586" width="36.7109375" style="16" customWidth="1"/>
    <col min="3587" max="3587" width="12.7109375" style="16" customWidth="1"/>
    <col min="3588" max="3588" width="12.42578125" style="16" customWidth="1"/>
    <col min="3589" max="3589" width="10.7109375" style="16" customWidth="1"/>
    <col min="3590" max="3590" width="4.7109375" style="16" customWidth="1"/>
    <col min="3591" max="3591" width="36.7109375" style="16" customWidth="1"/>
    <col min="3592" max="3841" width="11.42578125" style="16"/>
    <col min="3842" max="3842" width="36.7109375" style="16" customWidth="1"/>
    <col min="3843" max="3843" width="12.7109375" style="16" customWidth="1"/>
    <col min="3844" max="3844" width="12.42578125" style="16" customWidth="1"/>
    <col min="3845" max="3845" width="10.7109375" style="16" customWidth="1"/>
    <col min="3846" max="3846" width="4.7109375" style="16" customWidth="1"/>
    <col min="3847" max="3847" width="36.7109375" style="16" customWidth="1"/>
    <col min="3848" max="4097" width="11.42578125" style="16"/>
    <col min="4098" max="4098" width="36.7109375" style="16" customWidth="1"/>
    <col min="4099" max="4099" width="12.7109375" style="16" customWidth="1"/>
    <col min="4100" max="4100" width="12.42578125" style="16" customWidth="1"/>
    <col min="4101" max="4101" width="10.7109375" style="16" customWidth="1"/>
    <col min="4102" max="4102" width="4.7109375" style="16" customWidth="1"/>
    <col min="4103" max="4103" width="36.7109375" style="16" customWidth="1"/>
    <col min="4104" max="4353" width="11.42578125" style="16"/>
    <col min="4354" max="4354" width="36.7109375" style="16" customWidth="1"/>
    <col min="4355" max="4355" width="12.7109375" style="16" customWidth="1"/>
    <col min="4356" max="4356" width="12.42578125" style="16" customWidth="1"/>
    <col min="4357" max="4357" width="10.7109375" style="16" customWidth="1"/>
    <col min="4358" max="4358" width="4.7109375" style="16" customWidth="1"/>
    <col min="4359" max="4359" width="36.7109375" style="16" customWidth="1"/>
    <col min="4360" max="4609" width="11.42578125" style="16"/>
    <col min="4610" max="4610" width="36.7109375" style="16" customWidth="1"/>
    <col min="4611" max="4611" width="12.7109375" style="16" customWidth="1"/>
    <col min="4612" max="4612" width="12.42578125" style="16" customWidth="1"/>
    <col min="4613" max="4613" width="10.7109375" style="16" customWidth="1"/>
    <col min="4614" max="4614" width="4.7109375" style="16" customWidth="1"/>
    <col min="4615" max="4615" width="36.7109375" style="16" customWidth="1"/>
    <col min="4616" max="4865" width="11.42578125" style="16"/>
    <col min="4866" max="4866" width="36.7109375" style="16" customWidth="1"/>
    <col min="4867" max="4867" width="12.7109375" style="16" customWidth="1"/>
    <col min="4868" max="4868" width="12.42578125" style="16" customWidth="1"/>
    <col min="4869" max="4869" width="10.7109375" style="16" customWidth="1"/>
    <col min="4870" max="4870" width="4.7109375" style="16" customWidth="1"/>
    <col min="4871" max="4871" width="36.7109375" style="16" customWidth="1"/>
    <col min="4872" max="5121" width="11.42578125" style="16"/>
    <col min="5122" max="5122" width="36.7109375" style="16" customWidth="1"/>
    <col min="5123" max="5123" width="12.7109375" style="16" customWidth="1"/>
    <col min="5124" max="5124" width="12.42578125" style="16" customWidth="1"/>
    <col min="5125" max="5125" width="10.7109375" style="16" customWidth="1"/>
    <col min="5126" max="5126" width="4.7109375" style="16" customWidth="1"/>
    <col min="5127" max="5127" width="36.7109375" style="16" customWidth="1"/>
    <col min="5128" max="5377" width="11.42578125" style="16"/>
    <col min="5378" max="5378" width="36.7109375" style="16" customWidth="1"/>
    <col min="5379" max="5379" width="12.7109375" style="16" customWidth="1"/>
    <col min="5380" max="5380" width="12.42578125" style="16" customWidth="1"/>
    <col min="5381" max="5381" width="10.7109375" style="16" customWidth="1"/>
    <col min="5382" max="5382" width="4.7109375" style="16" customWidth="1"/>
    <col min="5383" max="5383" width="36.7109375" style="16" customWidth="1"/>
    <col min="5384" max="5633" width="11.42578125" style="16"/>
    <col min="5634" max="5634" width="36.7109375" style="16" customWidth="1"/>
    <col min="5635" max="5635" width="12.7109375" style="16" customWidth="1"/>
    <col min="5636" max="5636" width="12.42578125" style="16" customWidth="1"/>
    <col min="5637" max="5637" width="10.7109375" style="16" customWidth="1"/>
    <col min="5638" max="5638" width="4.7109375" style="16" customWidth="1"/>
    <col min="5639" max="5639" width="36.7109375" style="16" customWidth="1"/>
    <col min="5640" max="5889" width="11.42578125" style="16"/>
    <col min="5890" max="5890" width="36.7109375" style="16" customWidth="1"/>
    <col min="5891" max="5891" width="12.7109375" style="16" customWidth="1"/>
    <col min="5892" max="5892" width="12.42578125" style="16" customWidth="1"/>
    <col min="5893" max="5893" width="10.7109375" style="16" customWidth="1"/>
    <col min="5894" max="5894" width="4.7109375" style="16" customWidth="1"/>
    <col min="5895" max="5895" width="36.7109375" style="16" customWidth="1"/>
    <col min="5896" max="6145" width="11.42578125" style="16"/>
    <col min="6146" max="6146" width="36.7109375" style="16" customWidth="1"/>
    <col min="6147" max="6147" width="12.7109375" style="16" customWidth="1"/>
    <col min="6148" max="6148" width="12.42578125" style="16" customWidth="1"/>
    <col min="6149" max="6149" width="10.7109375" style="16" customWidth="1"/>
    <col min="6150" max="6150" width="4.7109375" style="16" customWidth="1"/>
    <col min="6151" max="6151" width="36.7109375" style="16" customWidth="1"/>
    <col min="6152" max="6401" width="11.42578125" style="16"/>
    <col min="6402" max="6402" width="36.7109375" style="16" customWidth="1"/>
    <col min="6403" max="6403" width="12.7109375" style="16" customWidth="1"/>
    <col min="6404" max="6404" width="12.42578125" style="16" customWidth="1"/>
    <col min="6405" max="6405" width="10.7109375" style="16" customWidth="1"/>
    <col min="6406" max="6406" width="4.7109375" style="16" customWidth="1"/>
    <col min="6407" max="6407" width="36.7109375" style="16" customWidth="1"/>
    <col min="6408" max="6657" width="11.42578125" style="16"/>
    <col min="6658" max="6658" width="36.7109375" style="16" customWidth="1"/>
    <col min="6659" max="6659" width="12.7109375" style="16" customWidth="1"/>
    <col min="6660" max="6660" width="12.42578125" style="16" customWidth="1"/>
    <col min="6661" max="6661" width="10.7109375" style="16" customWidth="1"/>
    <col min="6662" max="6662" width="4.7109375" style="16" customWidth="1"/>
    <col min="6663" max="6663" width="36.7109375" style="16" customWidth="1"/>
    <col min="6664" max="6913" width="11.42578125" style="16"/>
    <col min="6914" max="6914" width="36.7109375" style="16" customWidth="1"/>
    <col min="6915" max="6915" width="12.7109375" style="16" customWidth="1"/>
    <col min="6916" max="6916" width="12.42578125" style="16" customWidth="1"/>
    <col min="6917" max="6917" width="10.7109375" style="16" customWidth="1"/>
    <col min="6918" max="6918" width="4.7109375" style="16" customWidth="1"/>
    <col min="6919" max="6919" width="36.7109375" style="16" customWidth="1"/>
    <col min="6920" max="7169" width="11.42578125" style="16"/>
    <col min="7170" max="7170" width="36.7109375" style="16" customWidth="1"/>
    <col min="7171" max="7171" width="12.7109375" style="16" customWidth="1"/>
    <col min="7172" max="7172" width="12.42578125" style="16" customWidth="1"/>
    <col min="7173" max="7173" width="10.7109375" style="16" customWidth="1"/>
    <col min="7174" max="7174" width="4.7109375" style="16" customWidth="1"/>
    <col min="7175" max="7175" width="36.7109375" style="16" customWidth="1"/>
    <col min="7176" max="7425" width="11.42578125" style="16"/>
    <col min="7426" max="7426" width="36.7109375" style="16" customWidth="1"/>
    <col min="7427" max="7427" width="12.7109375" style="16" customWidth="1"/>
    <col min="7428" max="7428" width="12.42578125" style="16" customWidth="1"/>
    <col min="7429" max="7429" width="10.7109375" style="16" customWidth="1"/>
    <col min="7430" max="7430" width="4.7109375" style="16" customWidth="1"/>
    <col min="7431" max="7431" width="36.7109375" style="16" customWidth="1"/>
    <col min="7432" max="7681" width="11.42578125" style="16"/>
    <col min="7682" max="7682" width="36.7109375" style="16" customWidth="1"/>
    <col min="7683" max="7683" width="12.7109375" style="16" customWidth="1"/>
    <col min="7684" max="7684" width="12.42578125" style="16" customWidth="1"/>
    <col min="7685" max="7685" width="10.7109375" style="16" customWidth="1"/>
    <col min="7686" max="7686" width="4.7109375" style="16" customWidth="1"/>
    <col min="7687" max="7687" width="36.7109375" style="16" customWidth="1"/>
    <col min="7688" max="7937" width="11.42578125" style="16"/>
    <col min="7938" max="7938" width="36.7109375" style="16" customWidth="1"/>
    <col min="7939" max="7939" width="12.7109375" style="16" customWidth="1"/>
    <col min="7940" max="7940" width="12.42578125" style="16" customWidth="1"/>
    <col min="7941" max="7941" width="10.7109375" style="16" customWidth="1"/>
    <col min="7942" max="7942" width="4.7109375" style="16" customWidth="1"/>
    <col min="7943" max="7943" width="36.7109375" style="16" customWidth="1"/>
    <col min="7944" max="8193" width="11.42578125" style="16"/>
    <col min="8194" max="8194" width="36.7109375" style="16" customWidth="1"/>
    <col min="8195" max="8195" width="12.7109375" style="16" customWidth="1"/>
    <col min="8196" max="8196" width="12.42578125" style="16" customWidth="1"/>
    <col min="8197" max="8197" width="10.7109375" style="16" customWidth="1"/>
    <col min="8198" max="8198" width="4.7109375" style="16" customWidth="1"/>
    <col min="8199" max="8199" width="36.7109375" style="16" customWidth="1"/>
    <col min="8200" max="8449" width="11.42578125" style="16"/>
    <col min="8450" max="8450" width="36.7109375" style="16" customWidth="1"/>
    <col min="8451" max="8451" width="12.7109375" style="16" customWidth="1"/>
    <col min="8452" max="8452" width="12.42578125" style="16" customWidth="1"/>
    <col min="8453" max="8453" width="10.7109375" style="16" customWidth="1"/>
    <col min="8454" max="8454" width="4.7109375" style="16" customWidth="1"/>
    <col min="8455" max="8455" width="36.7109375" style="16" customWidth="1"/>
    <col min="8456" max="8705" width="11.42578125" style="16"/>
    <col min="8706" max="8706" width="36.7109375" style="16" customWidth="1"/>
    <col min="8707" max="8707" width="12.7109375" style="16" customWidth="1"/>
    <col min="8708" max="8708" width="12.42578125" style="16" customWidth="1"/>
    <col min="8709" max="8709" width="10.7109375" style="16" customWidth="1"/>
    <col min="8710" max="8710" width="4.7109375" style="16" customWidth="1"/>
    <col min="8711" max="8711" width="36.7109375" style="16" customWidth="1"/>
    <col min="8712" max="8961" width="11.42578125" style="16"/>
    <col min="8962" max="8962" width="36.7109375" style="16" customWidth="1"/>
    <col min="8963" max="8963" width="12.7109375" style="16" customWidth="1"/>
    <col min="8964" max="8964" width="12.42578125" style="16" customWidth="1"/>
    <col min="8965" max="8965" width="10.7109375" style="16" customWidth="1"/>
    <col min="8966" max="8966" width="4.7109375" style="16" customWidth="1"/>
    <col min="8967" max="8967" width="36.7109375" style="16" customWidth="1"/>
    <col min="8968" max="9217" width="11.42578125" style="16"/>
    <col min="9218" max="9218" width="36.7109375" style="16" customWidth="1"/>
    <col min="9219" max="9219" width="12.7109375" style="16" customWidth="1"/>
    <col min="9220" max="9220" width="12.42578125" style="16" customWidth="1"/>
    <col min="9221" max="9221" width="10.7109375" style="16" customWidth="1"/>
    <col min="9222" max="9222" width="4.7109375" style="16" customWidth="1"/>
    <col min="9223" max="9223" width="36.7109375" style="16" customWidth="1"/>
    <col min="9224" max="9473" width="11.42578125" style="16"/>
    <col min="9474" max="9474" width="36.7109375" style="16" customWidth="1"/>
    <col min="9475" max="9475" width="12.7109375" style="16" customWidth="1"/>
    <col min="9476" max="9476" width="12.42578125" style="16" customWidth="1"/>
    <col min="9477" max="9477" width="10.7109375" style="16" customWidth="1"/>
    <col min="9478" max="9478" width="4.7109375" style="16" customWidth="1"/>
    <col min="9479" max="9479" width="36.7109375" style="16" customWidth="1"/>
    <col min="9480" max="9729" width="11.42578125" style="16"/>
    <col min="9730" max="9730" width="36.7109375" style="16" customWidth="1"/>
    <col min="9731" max="9731" width="12.7109375" style="16" customWidth="1"/>
    <col min="9732" max="9732" width="12.42578125" style="16" customWidth="1"/>
    <col min="9733" max="9733" width="10.7109375" style="16" customWidth="1"/>
    <col min="9734" max="9734" width="4.7109375" style="16" customWidth="1"/>
    <col min="9735" max="9735" width="36.7109375" style="16" customWidth="1"/>
    <col min="9736" max="9985" width="11.42578125" style="16"/>
    <col min="9986" max="9986" width="36.7109375" style="16" customWidth="1"/>
    <col min="9987" max="9987" width="12.7109375" style="16" customWidth="1"/>
    <col min="9988" max="9988" width="12.42578125" style="16" customWidth="1"/>
    <col min="9989" max="9989" width="10.7109375" style="16" customWidth="1"/>
    <col min="9990" max="9990" width="4.7109375" style="16" customWidth="1"/>
    <col min="9991" max="9991" width="36.7109375" style="16" customWidth="1"/>
    <col min="9992" max="10241" width="11.42578125" style="16"/>
    <col min="10242" max="10242" width="36.7109375" style="16" customWidth="1"/>
    <col min="10243" max="10243" width="12.7109375" style="16" customWidth="1"/>
    <col min="10244" max="10244" width="12.42578125" style="16" customWidth="1"/>
    <col min="10245" max="10245" width="10.7109375" style="16" customWidth="1"/>
    <col min="10246" max="10246" width="4.7109375" style="16" customWidth="1"/>
    <col min="10247" max="10247" width="36.7109375" style="16" customWidth="1"/>
    <col min="10248" max="10497" width="11.42578125" style="16"/>
    <col min="10498" max="10498" width="36.7109375" style="16" customWidth="1"/>
    <col min="10499" max="10499" width="12.7109375" style="16" customWidth="1"/>
    <col min="10500" max="10500" width="12.42578125" style="16" customWidth="1"/>
    <col min="10501" max="10501" width="10.7109375" style="16" customWidth="1"/>
    <col min="10502" max="10502" width="4.7109375" style="16" customWidth="1"/>
    <col min="10503" max="10503" width="36.7109375" style="16" customWidth="1"/>
    <col min="10504" max="10753" width="11.42578125" style="16"/>
    <col min="10754" max="10754" width="36.7109375" style="16" customWidth="1"/>
    <col min="10755" max="10755" width="12.7109375" style="16" customWidth="1"/>
    <col min="10756" max="10756" width="12.42578125" style="16" customWidth="1"/>
    <col min="10757" max="10757" width="10.7109375" style="16" customWidth="1"/>
    <col min="10758" max="10758" width="4.7109375" style="16" customWidth="1"/>
    <col min="10759" max="10759" width="36.7109375" style="16" customWidth="1"/>
    <col min="10760" max="11009" width="11.42578125" style="16"/>
    <col min="11010" max="11010" width="36.7109375" style="16" customWidth="1"/>
    <col min="11011" max="11011" width="12.7109375" style="16" customWidth="1"/>
    <col min="11012" max="11012" width="12.42578125" style="16" customWidth="1"/>
    <col min="11013" max="11013" width="10.7109375" style="16" customWidth="1"/>
    <col min="11014" max="11014" width="4.7109375" style="16" customWidth="1"/>
    <col min="11015" max="11015" width="36.7109375" style="16" customWidth="1"/>
    <col min="11016" max="11265" width="11.42578125" style="16"/>
    <col min="11266" max="11266" width="36.7109375" style="16" customWidth="1"/>
    <col min="11267" max="11267" width="12.7109375" style="16" customWidth="1"/>
    <col min="11268" max="11268" width="12.42578125" style="16" customWidth="1"/>
    <col min="11269" max="11269" width="10.7109375" style="16" customWidth="1"/>
    <col min="11270" max="11270" width="4.7109375" style="16" customWidth="1"/>
    <col min="11271" max="11271" width="36.7109375" style="16" customWidth="1"/>
    <col min="11272" max="11521" width="11.42578125" style="16"/>
    <col min="11522" max="11522" width="36.7109375" style="16" customWidth="1"/>
    <col min="11523" max="11523" width="12.7109375" style="16" customWidth="1"/>
    <col min="11524" max="11524" width="12.42578125" style="16" customWidth="1"/>
    <col min="11525" max="11525" width="10.7109375" style="16" customWidth="1"/>
    <col min="11526" max="11526" width="4.7109375" style="16" customWidth="1"/>
    <col min="11527" max="11527" width="36.7109375" style="16" customWidth="1"/>
    <col min="11528" max="11777" width="11.42578125" style="16"/>
    <col min="11778" max="11778" width="36.7109375" style="16" customWidth="1"/>
    <col min="11779" max="11779" width="12.7109375" style="16" customWidth="1"/>
    <col min="11780" max="11780" width="12.42578125" style="16" customWidth="1"/>
    <col min="11781" max="11781" width="10.7109375" style="16" customWidth="1"/>
    <col min="11782" max="11782" width="4.7109375" style="16" customWidth="1"/>
    <col min="11783" max="11783" width="36.7109375" style="16" customWidth="1"/>
    <col min="11784" max="12033" width="11.42578125" style="16"/>
    <col min="12034" max="12034" width="36.7109375" style="16" customWidth="1"/>
    <col min="12035" max="12035" width="12.7109375" style="16" customWidth="1"/>
    <col min="12036" max="12036" width="12.42578125" style="16" customWidth="1"/>
    <col min="12037" max="12037" width="10.7109375" style="16" customWidth="1"/>
    <col min="12038" max="12038" width="4.7109375" style="16" customWidth="1"/>
    <col min="12039" max="12039" width="36.7109375" style="16" customWidth="1"/>
    <col min="12040" max="12289" width="11.42578125" style="16"/>
    <col min="12290" max="12290" width="36.7109375" style="16" customWidth="1"/>
    <col min="12291" max="12291" width="12.7109375" style="16" customWidth="1"/>
    <col min="12292" max="12292" width="12.42578125" style="16" customWidth="1"/>
    <col min="12293" max="12293" width="10.7109375" style="16" customWidth="1"/>
    <col min="12294" max="12294" width="4.7109375" style="16" customWidth="1"/>
    <col min="12295" max="12295" width="36.7109375" style="16" customWidth="1"/>
    <col min="12296" max="12545" width="11.42578125" style="16"/>
    <col min="12546" max="12546" width="36.7109375" style="16" customWidth="1"/>
    <col min="12547" max="12547" width="12.7109375" style="16" customWidth="1"/>
    <col min="12548" max="12548" width="12.42578125" style="16" customWidth="1"/>
    <col min="12549" max="12549" width="10.7109375" style="16" customWidth="1"/>
    <col min="12550" max="12550" width="4.7109375" style="16" customWidth="1"/>
    <col min="12551" max="12551" width="36.7109375" style="16" customWidth="1"/>
    <col min="12552" max="12801" width="11.42578125" style="16"/>
    <col min="12802" max="12802" width="36.7109375" style="16" customWidth="1"/>
    <col min="12803" max="12803" width="12.7109375" style="16" customWidth="1"/>
    <col min="12804" max="12804" width="12.42578125" style="16" customWidth="1"/>
    <col min="12805" max="12805" width="10.7109375" style="16" customWidth="1"/>
    <col min="12806" max="12806" width="4.7109375" style="16" customWidth="1"/>
    <col min="12807" max="12807" width="36.7109375" style="16" customWidth="1"/>
    <col min="12808" max="13057" width="11.42578125" style="16"/>
    <col min="13058" max="13058" width="36.7109375" style="16" customWidth="1"/>
    <col min="13059" max="13059" width="12.7109375" style="16" customWidth="1"/>
    <col min="13060" max="13060" width="12.42578125" style="16" customWidth="1"/>
    <col min="13061" max="13061" width="10.7109375" style="16" customWidth="1"/>
    <col min="13062" max="13062" width="4.7109375" style="16" customWidth="1"/>
    <col min="13063" max="13063" width="36.7109375" style="16" customWidth="1"/>
    <col min="13064" max="13313" width="11.42578125" style="16"/>
    <col min="13314" max="13314" width="36.7109375" style="16" customWidth="1"/>
    <col min="13315" max="13315" width="12.7109375" style="16" customWidth="1"/>
    <col min="13316" max="13316" width="12.42578125" style="16" customWidth="1"/>
    <col min="13317" max="13317" width="10.7109375" style="16" customWidth="1"/>
    <col min="13318" max="13318" width="4.7109375" style="16" customWidth="1"/>
    <col min="13319" max="13319" width="36.7109375" style="16" customWidth="1"/>
    <col min="13320" max="13569" width="11.42578125" style="16"/>
    <col min="13570" max="13570" width="36.7109375" style="16" customWidth="1"/>
    <col min="13571" max="13571" width="12.7109375" style="16" customWidth="1"/>
    <col min="13572" max="13572" width="12.42578125" style="16" customWidth="1"/>
    <col min="13573" max="13573" width="10.7109375" style="16" customWidth="1"/>
    <col min="13574" max="13574" width="4.7109375" style="16" customWidth="1"/>
    <col min="13575" max="13575" width="36.7109375" style="16" customWidth="1"/>
    <col min="13576" max="13825" width="11.42578125" style="16"/>
    <col min="13826" max="13826" width="36.7109375" style="16" customWidth="1"/>
    <col min="13827" max="13827" width="12.7109375" style="16" customWidth="1"/>
    <col min="13828" max="13828" width="12.42578125" style="16" customWidth="1"/>
    <col min="13829" max="13829" width="10.7109375" style="16" customWidth="1"/>
    <col min="13830" max="13830" width="4.7109375" style="16" customWidth="1"/>
    <col min="13831" max="13831" width="36.7109375" style="16" customWidth="1"/>
    <col min="13832" max="14081" width="11.42578125" style="16"/>
    <col min="14082" max="14082" width="36.7109375" style="16" customWidth="1"/>
    <col min="14083" max="14083" width="12.7109375" style="16" customWidth="1"/>
    <col min="14084" max="14084" width="12.42578125" style="16" customWidth="1"/>
    <col min="14085" max="14085" width="10.7109375" style="16" customWidth="1"/>
    <col min="14086" max="14086" width="4.7109375" style="16" customWidth="1"/>
    <col min="14087" max="14087" width="36.7109375" style="16" customWidth="1"/>
    <col min="14088" max="14337" width="11.42578125" style="16"/>
    <col min="14338" max="14338" width="36.7109375" style="16" customWidth="1"/>
    <col min="14339" max="14339" width="12.7109375" style="16" customWidth="1"/>
    <col min="14340" max="14340" width="12.42578125" style="16" customWidth="1"/>
    <col min="14341" max="14341" width="10.7109375" style="16" customWidth="1"/>
    <col min="14342" max="14342" width="4.7109375" style="16" customWidth="1"/>
    <col min="14343" max="14343" width="36.7109375" style="16" customWidth="1"/>
    <col min="14344" max="14593" width="11.42578125" style="16"/>
    <col min="14594" max="14594" width="36.7109375" style="16" customWidth="1"/>
    <col min="14595" max="14595" width="12.7109375" style="16" customWidth="1"/>
    <col min="14596" max="14596" width="12.42578125" style="16" customWidth="1"/>
    <col min="14597" max="14597" width="10.7109375" style="16" customWidth="1"/>
    <col min="14598" max="14598" width="4.7109375" style="16" customWidth="1"/>
    <col min="14599" max="14599" width="36.7109375" style="16" customWidth="1"/>
    <col min="14600" max="14849" width="11.42578125" style="16"/>
    <col min="14850" max="14850" width="36.7109375" style="16" customWidth="1"/>
    <col min="14851" max="14851" width="12.7109375" style="16" customWidth="1"/>
    <col min="14852" max="14852" width="12.42578125" style="16" customWidth="1"/>
    <col min="14853" max="14853" width="10.7109375" style="16" customWidth="1"/>
    <col min="14854" max="14854" width="4.7109375" style="16" customWidth="1"/>
    <col min="14855" max="14855" width="36.7109375" style="16" customWidth="1"/>
    <col min="14856" max="15105" width="11.42578125" style="16"/>
    <col min="15106" max="15106" width="36.7109375" style="16" customWidth="1"/>
    <col min="15107" max="15107" width="12.7109375" style="16" customWidth="1"/>
    <col min="15108" max="15108" width="12.42578125" style="16" customWidth="1"/>
    <col min="15109" max="15109" width="10.7109375" style="16" customWidth="1"/>
    <col min="15110" max="15110" width="4.7109375" style="16" customWidth="1"/>
    <col min="15111" max="15111" width="36.7109375" style="16" customWidth="1"/>
    <col min="15112" max="15361" width="11.42578125" style="16"/>
    <col min="15362" max="15362" width="36.7109375" style="16" customWidth="1"/>
    <col min="15363" max="15363" width="12.7109375" style="16" customWidth="1"/>
    <col min="15364" max="15364" width="12.42578125" style="16" customWidth="1"/>
    <col min="15365" max="15365" width="10.7109375" style="16" customWidth="1"/>
    <col min="15366" max="15366" width="4.7109375" style="16" customWidth="1"/>
    <col min="15367" max="15367" width="36.7109375" style="16" customWidth="1"/>
    <col min="15368" max="15617" width="11.42578125" style="16"/>
    <col min="15618" max="15618" width="36.7109375" style="16" customWidth="1"/>
    <col min="15619" max="15619" width="12.7109375" style="16" customWidth="1"/>
    <col min="15620" max="15620" width="12.42578125" style="16" customWidth="1"/>
    <col min="15621" max="15621" width="10.7109375" style="16" customWidth="1"/>
    <col min="15622" max="15622" width="4.7109375" style="16" customWidth="1"/>
    <col min="15623" max="15623" width="36.7109375" style="16" customWidth="1"/>
    <col min="15624" max="15873" width="11.42578125" style="16"/>
    <col min="15874" max="15874" width="36.7109375" style="16" customWidth="1"/>
    <col min="15875" max="15875" width="12.7109375" style="16" customWidth="1"/>
    <col min="15876" max="15876" width="12.42578125" style="16" customWidth="1"/>
    <col min="15877" max="15877" width="10.7109375" style="16" customWidth="1"/>
    <col min="15878" max="15878" width="4.7109375" style="16" customWidth="1"/>
    <col min="15879" max="15879" width="36.7109375" style="16" customWidth="1"/>
    <col min="15880" max="16129" width="11.42578125" style="16"/>
    <col min="16130" max="16130" width="36.7109375" style="16" customWidth="1"/>
    <col min="16131" max="16131" width="12.7109375" style="16" customWidth="1"/>
    <col min="16132" max="16132" width="12.42578125" style="16" customWidth="1"/>
    <col min="16133" max="16133" width="10.7109375" style="16" customWidth="1"/>
    <col min="16134" max="16134" width="4.7109375" style="16" customWidth="1"/>
    <col min="16135" max="16135" width="36.7109375" style="16" customWidth="1"/>
    <col min="16136" max="16384" width="11.42578125" style="16"/>
  </cols>
  <sheetData>
    <row r="1" spans="2:6" ht="15" customHeight="1"/>
    <row r="2" spans="2:6" ht="15" customHeight="1"/>
    <row r="3" spans="2:6" ht="15" customHeight="1"/>
    <row r="4" spans="2:6" ht="15" customHeight="1"/>
    <row r="5" spans="2:6" ht="33.75" customHeight="1">
      <c r="B5" s="245" t="s">
        <v>196</v>
      </c>
      <c r="C5" s="245"/>
      <c r="D5" s="245"/>
      <c r="E5" s="245"/>
      <c r="F5" s="245"/>
    </row>
    <row r="6" spans="2:6" ht="30" customHeight="1">
      <c r="B6" s="246" t="s">
        <v>173</v>
      </c>
      <c r="C6" s="247" t="s">
        <v>250</v>
      </c>
      <c r="D6" s="247" t="s">
        <v>249</v>
      </c>
      <c r="E6" s="151" t="s">
        <v>111</v>
      </c>
      <c r="F6" s="149" t="s">
        <v>197</v>
      </c>
    </row>
    <row r="7" spans="2:6" ht="15" customHeight="1">
      <c r="B7" s="248" t="s">
        <v>179</v>
      </c>
      <c r="C7" s="249">
        <v>1430413</v>
      </c>
      <c r="D7" s="249">
        <v>1499301</v>
      </c>
      <c r="E7" s="74">
        <v>4.8159517565905793E-2</v>
      </c>
      <c r="F7" s="73">
        <v>0.31032915401054578</v>
      </c>
    </row>
    <row r="8" spans="2:6" ht="15" customHeight="1">
      <c r="B8" s="248" t="s">
        <v>174</v>
      </c>
      <c r="C8" s="249">
        <v>1450144</v>
      </c>
      <c r="D8" s="249">
        <v>1466184</v>
      </c>
      <c r="E8" s="74">
        <v>1.1060970496723084E-2</v>
      </c>
      <c r="F8" s="73">
        <v>0.30347451268544345</v>
      </c>
    </row>
    <row r="9" spans="2:6" ht="15" customHeight="1">
      <c r="B9" s="248" t="s">
        <v>177</v>
      </c>
      <c r="C9" s="249">
        <v>523436</v>
      </c>
      <c r="D9" s="249">
        <v>536354</v>
      </c>
      <c r="E9" s="74">
        <v>2.4679234901688076E-2</v>
      </c>
      <c r="F9" s="73">
        <v>0.11101592213316223</v>
      </c>
    </row>
    <row r="10" spans="2:6" ht="15" customHeight="1">
      <c r="B10" s="248" t="s">
        <v>182</v>
      </c>
      <c r="C10" s="249">
        <v>421317</v>
      </c>
      <c r="D10" s="249">
        <v>386726</v>
      </c>
      <c r="E10" s="74">
        <v>-8.2102075159559196E-2</v>
      </c>
      <c r="F10" s="73">
        <v>8.0045536162439909E-2</v>
      </c>
    </row>
    <row r="11" spans="2:6" ht="15" customHeight="1">
      <c r="B11" s="250" t="s">
        <v>183</v>
      </c>
      <c r="C11" s="249">
        <v>128236</v>
      </c>
      <c r="D11" s="249">
        <v>120938</v>
      </c>
      <c r="E11" s="74">
        <v>-5.6910695904426212E-2</v>
      </c>
      <c r="F11" s="73">
        <v>2.5032056423444915E-2</v>
      </c>
    </row>
    <row r="12" spans="2:6" ht="15" customHeight="1">
      <c r="B12" s="250" t="s">
        <v>186</v>
      </c>
      <c r="C12" s="249">
        <v>117729</v>
      </c>
      <c r="D12" s="249">
        <v>108125</v>
      </c>
      <c r="E12" s="74">
        <v>-8.1577181493090067E-2</v>
      </c>
      <c r="F12" s="73">
        <v>2.2379988926433225E-2</v>
      </c>
    </row>
    <row r="13" spans="2:6" ht="15" customHeight="1">
      <c r="B13" s="250" t="s">
        <v>184</v>
      </c>
      <c r="C13" s="249">
        <v>80612</v>
      </c>
      <c r="D13" s="249">
        <v>79427</v>
      </c>
      <c r="E13" s="74">
        <v>-1.4700044658363519E-2</v>
      </c>
      <c r="F13" s="73">
        <v>1.644000351870346E-2</v>
      </c>
    </row>
    <row r="14" spans="2:6" ht="15" customHeight="1">
      <c r="B14" s="250" t="s">
        <v>185</v>
      </c>
      <c r="C14" s="249">
        <v>94740</v>
      </c>
      <c r="D14" s="249">
        <v>78236</v>
      </c>
      <c r="E14" s="74">
        <v>-0.1742030821194849</v>
      </c>
      <c r="F14" s="73">
        <v>1.6193487293858309E-2</v>
      </c>
    </row>
    <row r="15" spans="2:6" ht="15" customHeight="1">
      <c r="B15" s="248" t="s">
        <v>175</v>
      </c>
      <c r="C15" s="249">
        <v>141410</v>
      </c>
      <c r="D15" s="249">
        <v>141241</v>
      </c>
      <c r="E15" s="74">
        <v>-1.1951064281168235E-3</v>
      </c>
      <c r="F15" s="73">
        <v>2.9234423268979008E-2</v>
      </c>
    </row>
    <row r="16" spans="2:6" ht="15" customHeight="1">
      <c r="B16" s="248" t="s">
        <v>176</v>
      </c>
      <c r="C16" s="249">
        <v>119438</v>
      </c>
      <c r="D16" s="249">
        <v>126852</v>
      </c>
      <c r="E16" s="74">
        <v>6.2074046785780067E-2</v>
      </c>
      <c r="F16" s="73">
        <v>2.6256151262852322E-2</v>
      </c>
    </row>
    <row r="17" spans="2:11" ht="15" customHeight="1">
      <c r="B17" s="248" t="s">
        <v>178</v>
      </c>
      <c r="C17" s="249">
        <v>99518</v>
      </c>
      <c r="D17" s="249">
        <v>110903</v>
      </c>
      <c r="E17" s="74">
        <v>0.11440141481942966</v>
      </c>
      <c r="F17" s="73">
        <v>2.2954986468515366E-2</v>
      </c>
    </row>
    <row r="18" spans="2:11" ht="15" customHeight="1">
      <c r="B18" s="248" t="s">
        <v>181</v>
      </c>
      <c r="C18" s="249">
        <v>85304</v>
      </c>
      <c r="D18" s="249">
        <v>90411</v>
      </c>
      <c r="E18" s="74">
        <v>5.9868235956109912E-2</v>
      </c>
      <c r="F18" s="73">
        <v>1.871349991979426E-2</v>
      </c>
    </row>
    <row r="19" spans="2:11" ht="15" customHeight="1">
      <c r="B19" s="248" t="s">
        <v>189</v>
      </c>
      <c r="C19" s="249">
        <v>67987</v>
      </c>
      <c r="D19" s="249">
        <v>81992</v>
      </c>
      <c r="E19" s="74">
        <v>0.20599526380043243</v>
      </c>
      <c r="F19" s="73">
        <v>1.6970913776241506E-2</v>
      </c>
    </row>
    <row r="20" spans="2:11" ht="15" customHeight="1">
      <c r="B20" s="248" t="s">
        <v>190</v>
      </c>
      <c r="C20" s="249">
        <v>78786</v>
      </c>
      <c r="D20" s="249">
        <v>77713</v>
      </c>
      <c r="E20" s="74">
        <v>-1.3619170918691139E-2</v>
      </c>
      <c r="F20" s="73">
        <v>1.6085235416785252E-2</v>
      </c>
    </row>
    <row r="21" spans="2:11" ht="15" customHeight="1">
      <c r="B21" s="248" t="s">
        <v>180</v>
      </c>
      <c r="C21" s="249">
        <v>76729</v>
      </c>
      <c r="D21" s="249">
        <v>67848</v>
      </c>
      <c r="E21" s="74">
        <v>-0.11574502469731132</v>
      </c>
      <c r="F21" s="73">
        <v>1.404335249646836E-2</v>
      </c>
    </row>
    <row r="22" spans="2:11" ht="15" customHeight="1">
      <c r="B22" s="248" t="s">
        <v>187</v>
      </c>
      <c r="C22" s="249">
        <v>30611</v>
      </c>
      <c r="D22" s="249">
        <v>31062</v>
      </c>
      <c r="E22" s="74">
        <v>1.4733265819476659E-2</v>
      </c>
      <c r="F22" s="73">
        <v>6.4292921714022549E-3</v>
      </c>
    </row>
    <row r="23" spans="2:11" ht="15" customHeight="1">
      <c r="B23" s="251" t="s">
        <v>188</v>
      </c>
      <c r="C23" s="249">
        <v>27544</v>
      </c>
      <c r="D23" s="249">
        <v>30174</v>
      </c>
      <c r="E23" s="74">
        <v>9.5483589892535581E-2</v>
      </c>
      <c r="F23" s="73">
        <v>6.2454916611902533E-3</v>
      </c>
    </row>
    <row r="24" spans="2:11" ht="15" customHeight="1">
      <c r="B24" s="251" t="s">
        <v>191</v>
      </c>
      <c r="C24" s="249">
        <v>82820</v>
      </c>
      <c r="D24" s="249">
        <v>92211</v>
      </c>
      <c r="E24" s="74">
        <v>0.11339048539000242</v>
      </c>
      <c r="F24" s="73">
        <v>1.9086068521575343E-2</v>
      </c>
    </row>
    <row r="25" spans="2:11" ht="15" customHeight="1">
      <c r="B25" s="251" t="s">
        <v>192</v>
      </c>
      <c r="C25" s="249">
        <v>12605</v>
      </c>
      <c r="D25" s="249">
        <v>12685</v>
      </c>
      <c r="E25" s="74">
        <v>6.346687822292741E-3</v>
      </c>
      <c r="F25" s="73">
        <v>2.6255737297739231E-3</v>
      </c>
    </row>
    <row r="26" spans="2:11" ht="15" customHeight="1">
      <c r="B26" s="251" t="s">
        <v>193</v>
      </c>
      <c r="C26" s="249">
        <v>18891</v>
      </c>
      <c r="D26" s="249">
        <v>19111</v>
      </c>
      <c r="E26" s="74">
        <v>1.1645757238896829E-2</v>
      </c>
      <c r="F26" s="73">
        <v>3.9556436381323968E-3</v>
      </c>
    </row>
    <row r="27" spans="2:11" ht="15" customHeight="1">
      <c r="B27" s="251" t="s">
        <v>194</v>
      </c>
      <c r="C27" s="249">
        <v>40829</v>
      </c>
      <c r="D27" s="249">
        <v>60557</v>
      </c>
      <c r="E27" s="74">
        <v>0.48318597075608022</v>
      </c>
      <c r="F27" s="73">
        <v>1.2534242676698421E-2</v>
      </c>
    </row>
    <row r="28" spans="2:11" ht="15" customHeight="1">
      <c r="B28" s="252" t="s">
        <v>195</v>
      </c>
      <c r="C28" s="253">
        <v>3257638</v>
      </c>
      <c r="D28" s="253">
        <v>3365141</v>
      </c>
      <c r="E28" s="254">
        <v>3.3000290394451438E-2</v>
      </c>
      <c r="F28" s="254">
        <v>0.69652548731455655</v>
      </c>
    </row>
    <row r="29" spans="2:11" ht="15" customHeight="1">
      <c r="B29" s="255" t="s">
        <v>10</v>
      </c>
      <c r="C29" s="256">
        <v>4707782</v>
      </c>
      <c r="D29" s="256">
        <v>4831325</v>
      </c>
      <c r="E29" s="70">
        <v>2.6242294141912263E-2</v>
      </c>
      <c r="F29" s="70">
        <v>1</v>
      </c>
    </row>
    <row r="30" spans="2:11" ht="15" customHeight="1">
      <c r="B30" s="257" t="s">
        <v>40</v>
      </c>
      <c r="C30" s="257"/>
      <c r="D30" s="257"/>
      <c r="E30" s="257"/>
      <c r="F30" s="257"/>
      <c r="G30" s="31"/>
      <c r="H30" s="31"/>
      <c r="I30" s="31"/>
      <c r="J30" s="31"/>
      <c r="K30" s="31"/>
    </row>
    <row r="31" spans="2:11">
      <c r="B31" s="244" t="s">
        <v>272</v>
      </c>
    </row>
    <row r="33" spans="6:6" ht="13.5" thickBot="1"/>
    <row r="34" spans="6:6" ht="29.25" customHeight="1" thickBot="1">
      <c r="F34" s="1" t="s">
        <v>100</v>
      </c>
    </row>
    <row r="56" ht="23.25" customHeight="1"/>
  </sheetData>
  <mergeCells count="2">
    <mergeCell ref="B5:F5"/>
    <mergeCell ref="B30:F30"/>
  </mergeCells>
  <conditionalFormatting sqref="B7:B28">
    <cfRule type="cellIs" dxfId="15" priority="1" operator="equal">
      <formula>$B$31</formula>
    </cfRule>
  </conditionalFormatting>
  <hyperlinks>
    <hyperlink ref="F34" location="'graf. dist NACIONALIDADES'!A1" tooltip="TABLA" display="GRAFIC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>
  <sheetPr codeName="Hoja25">
    <tabColor indexed="46"/>
    <pageSetUpPr autoPageBreaks="0" fitToPage="1"/>
  </sheetPr>
  <dimension ref="B1:K31"/>
  <sheetViews>
    <sheetView showGridLines="0" showOutlineSymbols="0" zoomScaleNormal="100" workbookViewId="0">
      <selection activeCell="E3" sqref="E3"/>
    </sheetView>
  </sheetViews>
  <sheetFormatPr baseColWidth="10" defaultRowHeight="12.75"/>
  <cols>
    <col min="1" max="1" width="15.7109375" style="16" customWidth="1"/>
    <col min="2" max="2" width="16.140625" style="16" customWidth="1"/>
    <col min="3" max="4" width="10.7109375" style="16" customWidth="1"/>
    <col min="5" max="5" width="12.5703125" style="16" customWidth="1"/>
    <col min="6" max="6" width="4.7109375" style="16" customWidth="1"/>
    <col min="7" max="7" width="36.7109375" style="16" customWidth="1"/>
    <col min="8" max="257" width="11.42578125" style="16"/>
    <col min="258" max="258" width="36.7109375" style="16" customWidth="1"/>
    <col min="259" max="259" width="12.7109375" style="16" customWidth="1"/>
    <col min="260" max="260" width="12.42578125" style="16" customWidth="1"/>
    <col min="261" max="261" width="10.7109375" style="16" customWidth="1"/>
    <col min="262" max="262" width="4.7109375" style="16" customWidth="1"/>
    <col min="263" max="263" width="36.7109375" style="16" customWidth="1"/>
    <col min="264" max="513" width="11.42578125" style="16"/>
    <col min="514" max="514" width="36.7109375" style="16" customWidth="1"/>
    <col min="515" max="515" width="12.7109375" style="16" customWidth="1"/>
    <col min="516" max="516" width="12.42578125" style="16" customWidth="1"/>
    <col min="517" max="517" width="10.7109375" style="16" customWidth="1"/>
    <col min="518" max="518" width="4.7109375" style="16" customWidth="1"/>
    <col min="519" max="519" width="36.7109375" style="16" customWidth="1"/>
    <col min="520" max="769" width="11.42578125" style="16"/>
    <col min="770" max="770" width="36.7109375" style="16" customWidth="1"/>
    <col min="771" max="771" width="12.7109375" style="16" customWidth="1"/>
    <col min="772" max="772" width="12.42578125" style="16" customWidth="1"/>
    <col min="773" max="773" width="10.7109375" style="16" customWidth="1"/>
    <col min="774" max="774" width="4.7109375" style="16" customWidth="1"/>
    <col min="775" max="775" width="36.7109375" style="16" customWidth="1"/>
    <col min="776" max="1025" width="11.42578125" style="16"/>
    <col min="1026" max="1026" width="36.7109375" style="16" customWidth="1"/>
    <col min="1027" max="1027" width="12.7109375" style="16" customWidth="1"/>
    <col min="1028" max="1028" width="12.42578125" style="16" customWidth="1"/>
    <col min="1029" max="1029" width="10.7109375" style="16" customWidth="1"/>
    <col min="1030" max="1030" width="4.7109375" style="16" customWidth="1"/>
    <col min="1031" max="1031" width="36.7109375" style="16" customWidth="1"/>
    <col min="1032" max="1281" width="11.42578125" style="16"/>
    <col min="1282" max="1282" width="36.7109375" style="16" customWidth="1"/>
    <col min="1283" max="1283" width="12.7109375" style="16" customWidth="1"/>
    <col min="1284" max="1284" width="12.42578125" style="16" customWidth="1"/>
    <col min="1285" max="1285" width="10.7109375" style="16" customWidth="1"/>
    <col min="1286" max="1286" width="4.7109375" style="16" customWidth="1"/>
    <col min="1287" max="1287" width="36.7109375" style="16" customWidth="1"/>
    <col min="1288" max="1537" width="11.42578125" style="16"/>
    <col min="1538" max="1538" width="36.7109375" style="16" customWidth="1"/>
    <col min="1539" max="1539" width="12.7109375" style="16" customWidth="1"/>
    <col min="1540" max="1540" width="12.42578125" style="16" customWidth="1"/>
    <col min="1541" max="1541" width="10.7109375" style="16" customWidth="1"/>
    <col min="1542" max="1542" width="4.7109375" style="16" customWidth="1"/>
    <col min="1543" max="1543" width="36.7109375" style="16" customWidth="1"/>
    <col min="1544" max="1793" width="11.42578125" style="16"/>
    <col min="1794" max="1794" width="36.7109375" style="16" customWidth="1"/>
    <col min="1795" max="1795" width="12.7109375" style="16" customWidth="1"/>
    <col min="1796" max="1796" width="12.42578125" style="16" customWidth="1"/>
    <col min="1797" max="1797" width="10.7109375" style="16" customWidth="1"/>
    <col min="1798" max="1798" width="4.7109375" style="16" customWidth="1"/>
    <col min="1799" max="1799" width="36.7109375" style="16" customWidth="1"/>
    <col min="1800" max="2049" width="11.42578125" style="16"/>
    <col min="2050" max="2050" width="36.7109375" style="16" customWidth="1"/>
    <col min="2051" max="2051" width="12.7109375" style="16" customWidth="1"/>
    <col min="2052" max="2052" width="12.42578125" style="16" customWidth="1"/>
    <col min="2053" max="2053" width="10.7109375" style="16" customWidth="1"/>
    <col min="2054" max="2054" width="4.7109375" style="16" customWidth="1"/>
    <col min="2055" max="2055" width="36.7109375" style="16" customWidth="1"/>
    <col min="2056" max="2305" width="11.42578125" style="16"/>
    <col min="2306" max="2306" width="36.7109375" style="16" customWidth="1"/>
    <col min="2307" max="2307" width="12.7109375" style="16" customWidth="1"/>
    <col min="2308" max="2308" width="12.42578125" style="16" customWidth="1"/>
    <col min="2309" max="2309" width="10.7109375" style="16" customWidth="1"/>
    <col min="2310" max="2310" width="4.7109375" style="16" customWidth="1"/>
    <col min="2311" max="2311" width="36.7109375" style="16" customWidth="1"/>
    <col min="2312" max="2561" width="11.42578125" style="16"/>
    <col min="2562" max="2562" width="36.7109375" style="16" customWidth="1"/>
    <col min="2563" max="2563" width="12.7109375" style="16" customWidth="1"/>
    <col min="2564" max="2564" width="12.42578125" style="16" customWidth="1"/>
    <col min="2565" max="2565" width="10.7109375" style="16" customWidth="1"/>
    <col min="2566" max="2566" width="4.7109375" style="16" customWidth="1"/>
    <col min="2567" max="2567" width="36.7109375" style="16" customWidth="1"/>
    <col min="2568" max="2817" width="11.42578125" style="16"/>
    <col min="2818" max="2818" width="36.7109375" style="16" customWidth="1"/>
    <col min="2819" max="2819" width="12.7109375" style="16" customWidth="1"/>
    <col min="2820" max="2820" width="12.42578125" style="16" customWidth="1"/>
    <col min="2821" max="2821" width="10.7109375" style="16" customWidth="1"/>
    <col min="2822" max="2822" width="4.7109375" style="16" customWidth="1"/>
    <col min="2823" max="2823" width="36.7109375" style="16" customWidth="1"/>
    <col min="2824" max="3073" width="11.42578125" style="16"/>
    <col min="3074" max="3074" width="36.7109375" style="16" customWidth="1"/>
    <col min="3075" max="3075" width="12.7109375" style="16" customWidth="1"/>
    <col min="3076" max="3076" width="12.42578125" style="16" customWidth="1"/>
    <col min="3077" max="3077" width="10.7109375" style="16" customWidth="1"/>
    <col min="3078" max="3078" width="4.7109375" style="16" customWidth="1"/>
    <col min="3079" max="3079" width="36.7109375" style="16" customWidth="1"/>
    <col min="3080" max="3329" width="11.42578125" style="16"/>
    <col min="3330" max="3330" width="36.7109375" style="16" customWidth="1"/>
    <col min="3331" max="3331" width="12.7109375" style="16" customWidth="1"/>
    <col min="3332" max="3332" width="12.42578125" style="16" customWidth="1"/>
    <col min="3333" max="3333" width="10.7109375" style="16" customWidth="1"/>
    <col min="3334" max="3334" width="4.7109375" style="16" customWidth="1"/>
    <col min="3335" max="3335" width="36.7109375" style="16" customWidth="1"/>
    <col min="3336" max="3585" width="11.42578125" style="16"/>
    <col min="3586" max="3586" width="36.7109375" style="16" customWidth="1"/>
    <col min="3587" max="3587" width="12.7109375" style="16" customWidth="1"/>
    <col min="3588" max="3588" width="12.42578125" style="16" customWidth="1"/>
    <col min="3589" max="3589" width="10.7109375" style="16" customWidth="1"/>
    <col min="3590" max="3590" width="4.7109375" style="16" customWidth="1"/>
    <col min="3591" max="3591" width="36.7109375" style="16" customWidth="1"/>
    <col min="3592" max="3841" width="11.42578125" style="16"/>
    <col min="3842" max="3842" width="36.7109375" style="16" customWidth="1"/>
    <col min="3843" max="3843" width="12.7109375" style="16" customWidth="1"/>
    <col min="3844" max="3844" width="12.42578125" style="16" customWidth="1"/>
    <col min="3845" max="3845" width="10.7109375" style="16" customWidth="1"/>
    <col min="3846" max="3846" width="4.7109375" style="16" customWidth="1"/>
    <col min="3847" max="3847" width="36.7109375" style="16" customWidth="1"/>
    <col min="3848" max="4097" width="11.42578125" style="16"/>
    <col min="4098" max="4098" width="36.7109375" style="16" customWidth="1"/>
    <col min="4099" max="4099" width="12.7109375" style="16" customWidth="1"/>
    <col min="4100" max="4100" width="12.42578125" style="16" customWidth="1"/>
    <col min="4101" max="4101" width="10.7109375" style="16" customWidth="1"/>
    <col min="4102" max="4102" width="4.7109375" style="16" customWidth="1"/>
    <col min="4103" max="4103" width="36.7109375" style="16" customWidth="1"/>
    <col min="4104" max="4353" width="11.42578125" style="16"/>
    <col min="4354" max="4354" width="36.7109375" style="16" customWidth="1"/>
    <col min="4355" max="4355" width="12.7109375" style="16" customWidth="1"/>
    <col min="4356" max="4356" width="12.42578125" style="16" customWidth="1"/>
    <col min="4357" max="4357" width="10.7109375" style="16" customWidth="1"/>
    <col min="4358" max="4358" width="4.7109375" style="16" customWidth="1"/>
    <col min="4359" max="4359" width="36.7109375" style="16" customWidth="1"/>
    <col min="4360" max="4609" width="11.42578125" style="16"/>
    <col min="4610" max="4610" width="36.7109375" style="16" customWidth="1"/>
    <col min="4611" max="4611" width="12.7109375" style="16" customWidth="1"/>
    <col min="4612" max="4612" width="12.42578125" style="16" customWidth="1"/>
    <col min="4613" max="4613" width="10.7109375" style="16" customWidth="1"/>
    <col min="4614" max="4614" width="4.7109375" style="16" customWidth="1"/>
    <col min="4615" max="4615" width="36.7109375" style="16" customWidth="1"/>
    <col min="4616" max="4865" width="11.42578125" style="16"/>
    <col min="4866" max="4866" width="36.7109375" style="16" customWidth="1"/>
    <col min="4867" max="4867" width="12.7109375" style="16" customWidth="1"/>
    <col min="4868" max="4868" width="12.42578125" style="16" customWidth="1"/>
    <col min="4869" max="4869" width="10.7109375" style="16" customWidth="1"/>
    <col min="4870" max="4870" width="4.7109375" style="16" customWidth="1"/>
    <col min="4871" max="4871" width="36.7109375" style="16" customWidth="1"/>
    <col min="4872" max="5121" width="11.42578125" style="16"/>
    <col min="5122" max="5122" width="36.7109375" style="16" customWidth="1"/>
    <col min="5123" max="5123" width="12.7109375" style="16" customWidth="1"/>
    <col min="5124" max="5124" width="12.42578125" style="16" customWidth="1"/>
    <col min="5125" max="5125" width="10.7109375" style="16" customWidth="1"/>
    <col min="5126" max="5126" width="4.7109375" style="16" customWidth="1"/>
    <col min="5127" max="5127" width="36.7109375" style="16" customWidth="1"/>
    <col min="5128" max="5377" width="11.42578125" style="16"/>
    <col min="5378" max="5378" width="36.7109375" style="16" customWidth="1"/>
    <col min="5379" max="5379" width="12.7109375" style="16" customWidth="1"/>
    <col min="5380" max="5380" width="12.42578125" style="16" customWidth="1"/>
    <col min="5381" max="5381" width="10.7109375" style="16" customWidth="1"/>
    <col min="5382" max="5382" width="4.7109375" style="16" customWidth="1"/>
    <col min="5383" max="5383" width="36.7109375" style="16" customWidth="1"/>
    <col min="5384" max="5633" width="11.42578125" style="16"/>
    <col min="5634" max="5634" width="36.7109375" style="16" customWidth="1"/>
    <col min="5635" max="5635" width="12.7109375" style="16" customWidth="1"/>
    <col min="5636" max="5636" width="12.42578125" style="16" customWidth="1"/>
    <col min="5637" max="5637" width="10.7109375" style="16" customWidth="1"/>
    <col min="5638" max="5638" width="4.7109375" style="16" customWidth="1"/>
    <col min="5639" max="5639" width="36.7109375" style="16" customWidth="1"/>
    <col min="5640" max="5889" width="11.42578125" style="16"/>
    <col min="5890" max="5890" width="36.7109375" style="16" customWidth="1"/>
    <col min="5891" max="5891" width="12.7109375" style="16" customWidth="1"/>
    <col min="5892" max="5892" width="12.42578125" style="16" customWidth="1"/>
    <col min="5893" max="5893" width="10.7109375" style="16" customWidth="1"/>
    <col min="5894" max="5894" width="4.7109375" style="16" customWidth="1"/>
    <col min="5895" max="5895" width="36.7109375" style="16" customWidth="1"/>
    <col min="5896" max="6145" width="11.42578125" style="16"/>
    <col min="6146" max="6146" width="36.7109375" style="16" customWidth="1"/>
    <col min="6147" max="6147" width="12.7109375" style="16" customWidth="1"/>
    <col min="6148" max="6148" width="12.42578125" style="16" customWidth="1"/>
    <col min="6149" max="6149" width="10.7109375" style="16" customWidth="1"/>
    <col min="6150" max="6150" width="4.7109375" style="16" customWidth="1"/>
    <col min="6151" max="6151" width="36.7109375" style="16" customWidth="1"/>
    <col min="6152" max="6401" width="11.42578125" style="16"/>
    <col min="6402" max="6402" width="36.7109375" style="16" customWidth="1"/>
    <col min="6403" max="6403" width="12.7109375" style="16" customWidth="1"/>
    <col min="6404" max="6404" width="12.42578125" style="16" customWidth="1"/>
    <col min="6405" max="6405" width="10.7109375" style="16" customWidth="1"/>
    <col min="6406" max="6406" width="4.7109375" style="16" customWidth="1"/>
    <col min="6407" max="6407" width="36.7109375" style="16" customWidth="1"/>
    <col min="6408" max="6657" width="11.42578125" style="16"/>
    <col min="6658" max="6658" width="36.7109375" style="16" customWidth="1"/>
    <col min="6659" max="6659" width="12.7109375" style="16" customWidth="1"/>
    <col min="6660" max="6660" width="12.42578125" style="16" customWidth="1"/>
    <col min="6661" max="6661" width="10.7109375" style="16" customWidth="1"/>
    <col min="6662" max="6662" width="4.7109375" style="16" customWidth="1"/>
    <col min="6663" max="6663" width="36.7109375" style="16" customWidth="1"/>
    <col min="6664" max="6913" width="11.42578125" style="16"/>
    <col min="6914" max="6914" width="36.7109375" style="16" customWidth="1"/>
    <col min="6915" max="6915" width="12.7109375" style="16" customWidth="1"/>
    <col min="6916" max="6916" width="12.42578125" style="16" customWidth="1"/>
    <col min="6917" max="6917" width="10.7109375" style="16" customWidth="1"/>
    <col min="6918" max="6918" width="4.7109375" style="16" customWidth="1"/>
    <col min="6919" max="6919" width="36.7109375" style="16" customWidth="1"/>
    <col min="6920" max="7169" width="11.42578125" style="16"/>
    <col min="7170" max="7170" width="36.7109375" style="16" customWidth="1"/>
    <col min="7171" max="7171" width="12.7109375" style="16" customWidth="1"/>
    <col min="7172" max="7172" width="12.42578125" style="16" customWidth="1"/>
    <col min="7173" max="7173" width="10.7109375" style="16" customWidth="1"/>
    <col min="7174" max="7174" width="4.7109375" style="16" customWidth="1"/>
    <col min="7175" max="7175" width="36.7109375" style="16" customWidth="1"/>
    <col min="7176" max="7425" width="11.42578125" style="16"/>
    <col min="7426" max="7426" width="36.7109375" style="16" customWidth="1"/>
    <col min="7427" max="7427" width="12.7109375" style="16" customWidth="1"/>
    <col min="7428" max="7428" width="12.42578125" style="16" customWidth="1"/>
    <col min="7429" max="7429" width="10.7109375" style="16" customWidth="1"/>
    <col min="7430" max="7430" width="4.7109375" style="16" customWidth="1"/>
    <col min="7431" max="7431" width="36.7109375" style="16" customWidth="1"/>
    <col min="7432" max="7681" width="11.42578125" style="16"/>
    <col min="7682" max="7682" width="36.7109375" style="16" customWidth="1"/>
    <col min="7683" max="7683" width="12.7109375" style="16" customWidth="1"/>
    <col min="7684" max="7684" width="12.42578125" style="16" customWidth="1"/>
    <col min="7685" max="7685" width="10.7109375" style="16" customWidth="1"/>
    <col min="7686" max="7686" width="4.7109375" style="16" customWidth="1"/>
    <col min="7687" max="7687" width="36.7109375" style="16" customWidth="1"/>
    <col min="7688" max="7937" width="11.42578125" style="16"/>
    <col min="7938" max="7938" width="36.7109375" style="16" customWidth="1"/>
    <col min="7939" max="7939" width="12.7109375" style="16" customWidth="1"/>
    <col min="7940" max="7940" width="12.42578125" style="16" customWidth="1"/>
    <col min="7941" max="7941" width="10.7109375" style="16" customWidth="1"/>
    <col min="7942" max="7942" width="4.7109375" style="16" customWidth="1"/>
    <col min="7943" max="7943" width="36.7109375" style="16" customWidth="1"/>
    <col min="7944" max="8193" width="11.42578125" style="16"/>
    <col min="8194" max="8194" width="36.7109375" style="16" customWidth="1"/>
    <col min="8195" max="8195" width="12.7109375" style="16" customWidth="1"/>
    <col min="8196" max="8196" width="12.42578125" style="16" customWidth="1"/>
    <col min="8197" max="8197" width="10.7109375" style="16" customWidth="1"/>
    <col min="8198" max="8198" width="4.7109375" style="16" customWidth="1"/>
    <col min="8199" max="8199" width="36.7109375" style="16" customWidth="1"/>
    <col min="8200" max="8449" width="11.42578125" style="16"/>
    <col min="8450" max="8450" width="36.7109375" style="16" customWidth="1"/>
    <col min="8451" max="8451" width="12.7109375" style="16" customWidth="1"/>
    <col min="8452" max="8452" width="12.42578125" style="16" customWidth="1"/>
    <col min="8453" max="8453" width="10.7109375" style="16" customWidth="1"/>
    <col min="8454" max="8454" width="4.7109375" style="16" customWidth="1"/>
    <col min="8455" max="8455" width="36.7109375" style="16" customWidth="1"/>
    <col min="8456" max="8705" width="11.42578125" style="16"/>
    <col min="8706" max="8706" width="36.7109375" style="16" customWidth="1"/>
    <col min="8707" max="8707" width="12.7109375" style="16" customWidth="1"/>
    <col min="8708" max="8708" width="12.42578125" style="16" customWidth="1"/>
    <col min="8709" max="8709" width="10.7109375" style="16" customWidth="1"/>
    <col min="8710" max="8710" width="4.7109375" style="16" customWidth="1"/>
    <col min="8711" max="8711" width="36.7109375" style="16" customWidth="1"/>
    <col min="8712" max="8961" width="11.42578125" style="16"/>
    <col min="8962" max="8962" width="36.7109375" style="16" customWidth="1"/>
    <col min="8963" max="8963" width="12.7109375" style="16" customWidth="1"/>
    <col min="8964" max="8964" width="12.42578125" style="16" customWidth="1"/>
    <col min="8965" max="8965" width="10.7109375" style="16" customWidth="1"/>
    <col min="8966" max="8966" width="4.7109375" style="16" customWidth="1"/>
    <col min="8967" max="8967" width="36.7109375" style="16" customWidth="1"/>
    <col min="8968" max="9217" width="11.42578125" style="16"/>
    <col min="9218" max="9218" width="36.7109375" style="16" customWidth="1"/>
    <col min="9219" max="9219" width="12.7109375" style="16" customWidth="1"/>
    <col min="9220" max="9220" width="12.42578125" style="16" customWidth="1"/>
    <col min="9221" max="9221" width="10.7109375" style="16" customWidth="1"/>
    <col min="9222" max="9222" width="4.7109375" style="16" customWidth="1"/>
    <col min="9223" max="9223" width="36.7109375" style="16" customWidth="1"/>
    <col min="9224" max="9473" width="11.42578125" style="16"/>
    <col min="9474" max="9474" width="36.7109375" style="16" customWidth="1"/>
    <col min="9475" max="9475" width="12.7109375" style="16" customWidth="1"/>
    <col min="9476" max="9476" width="12.42578125" style="16" customWidth="1"/>
    <col min="9477" max="9477" width="10.7109375" style="16" customWidth="1"/>
    <col min="9478" max="9478" width="4.7109375" style="16" customWidth="1"/>
    <col min="9479" max="9479" width="36.7109375" style="16" customWidth="1"/>
    <col min="9480" max="9729" width="11.42578125" style="16"/>
    <col min="9730" max="9730" width="36.7109375" style="16" customWidth="1"/>
    <col min="9731" max="9731" width="12.7109375" style="16" customWidth="1"/>
    <col min="9732" max="9732" width="12.42578125" style="16" customWidth="1"/>
    <col min="9733" max="9733" width="10.7109375" style="16" customWidth="1"/>
    <col min="9734" max="9734" width="4.7109375" style="16" customWidth="1"/>
    <col min="9735" max="9735" width="36.7109375" style="16" customWidth="1"/>
    <col min="9736" max="9985" width="11.42578125" style="16"/>
    <col min="9986" max="9986" width="36.7109375" style="16" customWidth="1"/>
    <col min="9987" max="9987" width="12.7109375" style="16" customWidth="1"/>
    <col min="9988" max="9988" width="12.42578125" style="16" customWidth="1"/>
    <col min="9989" max="9989" width="10.7109375" style="16" customWidth="1"/>
    <col min="9990" max="9990" width="4.7109375" style="16" customWidth="1"/>
    <col min="9991" max="9991" width="36.7109375" style="16" customWidth="1"/>
    <col min="9992" max="10241" width="11.42578125" style="16"/>
    <col min="10242" max="10242" width="36.7109375" style="16" customWidth="1"/>
    <col min="10243" max="10243" width="12.7109375" style="16" customWidth="1"/>
    <col min="10244" max="10244" width="12.42578125" style="16" customWidth="1"/>
    <col min="10245" max="10245" width="10.7109375" style="16" customWidth="1"/>
    <col min="10246" max="10246" width="4.7109375" style="16" customWidth="1"/>
    <col min="10247" max="10247" width="36.7109375" style="16" customWidth="1"/>
    <col min="10248" max="10497" width="11.42578125" style="16"/>
    <col min="10498" max="10498" width="36.7109375" style="16" customWidth="1"/>
    <col min="10499" max="10499" width="12.7109375" style="16" customWidth="1"/>
    <col min="10500" max="10500" width="12.42578125" style="16" customWidth="1"/>
    <col min="10501" max="10501" width="10.7109375" style="16" customWidth="1"/>
    <col min="10502" max="10502" width="4.7109375" style="16" customWidth="1"/>
    <col min="10503" max="10503" width="36.7109375" style="16" customWidth="1"/>
    <col min="10504" max="10753" width="11.42578125" style="16"/>
    <col min="10754" max="10754" width="36.7109375" style="16" customWidth="1"/>
    <col min="10755" max="10755" width="12.7109375" style="16" customWidth="1"/>
    <col min="10756" max="10756" width="12.42578125" style="16" customWidth="1"/>
    <col min="10757" max="10757" width="10.7109375" style="16" customWidth="1"/>
    <col min="10758" max="10758" width="4.7109375" style="16" customWidth="1"/>
    <col min="10759" max="10759" width="36.7109375" style="16" customWidth="1"/>
    <col min="10760" max="11009" width="11.42578125" style="16"/>
    <col min="11010" max="11010" width="36.7109375" style="16" customWidth="1"/>
    <col min="11011" max="11011" width="12.7109375" style="16" customWidth="1"/>
    <col min="11012" max="11012" width="12.42578125" style="16" customWidth="1"/>
    <col min="11013" max="11013" width="10.7109375" style="16" customWidth="1"/>
    <col min="11014" max="11014" width="4.7109375" style="16" customWidth="1"/>
    <col min="11015" max="11015" width="36.7109375" style="16" customWidth="1"/>
    <col min="11016" max="11265" width="11.42578125" style="16"/>
    <col min="11266" max="11266" width="36.7109375" style="16" customWidth="1"/>
    <col min="11267" max="11267" width="12.7109375" style="16" customWidth="1"/>
    <col min="11268" max="11268" width="12.42578125" style="16" customWidth="1"/>
    <col min="11269" max="11269" width="10.7109375" style="16" customWidth="1"/>
    <col min="11270" max="11270" width="4.7109375" style="16" customWidth="1"/>
    <col min="11271" max="11271" width="36.7109375" style="16" customWidth="1"/>
    <col min="11272" max="11521" width="11.42578125" style="16"/>
    <col min="11522" max="11522" width="36.7109375" style="16" customWidth="1"/>
    <col min="11523" max="11523" width="12.7109375" style="16" customWidth="1"/>
    <col min="11524" max="11524" width="12.42578125" style="16" customWidth="1"/>
    <col min="11525" max="11525" width="10.7109375" style="16" customWidth="1"/>
    <col min="11526" max="11526" width="4.7109375" style="16" customWidth="1"/>
    <col min="11527" max="11527" width="36.7109375" style="16" customWidth="1"/>
    <col min="11528" max="11777" width="11.42578125" style="16"/>
    <col min="11778" max="11778" width="36.7109375" style="16" customWidth="1"/>
    <col min="11779" max="11779" width="12.7109375" style="16" customWidth="1"/>
    <col min="11780" max="11780" width="12.42578125" style="16" customWidth="1"/>
    <col min="11781" max="11781" width="10.7109375" style="16" customWidth="1"/>
    <col min="11782" max="11782" width="4.7109375" style="16" customWidth="1"/>
    <col min="11783" max="11783" width="36.7109375" style="16" customWidth="1"/>
    <col min="11784" max="12033" width="11.42578125" style="16"/>
    <col min="12034" max="12034" width="36.7109375" style="16" customWidth="1"/>
    <col min="12035" max="12035" width="12.7109375" style="16" customWidth="1"/>
    <col min="12036" max="12036" width="12.42578125" style="16" customWidth="1"/>
    <col min="12037" max="12037" width="10.7109375" style="16" customWidth="1"/>
    <col min="12038" max="12038" width="4.7109375" style="16" customWidth="1"/>
    <col min="12039" max="12039" width="36.7109375" style="16" customWidth="1"/>
    <col min="12040" max="12289" width="11.42578125" style="16"/>
    <col min="12290" max="12290" width="36.7109375" style="16" customWidth="1"/>
    <col min="12291" max="12291" width="12.7109375" style="16" customWidth="1"/>
    <col min="12292" max="12292" width="12.42578125" style="16" customWidth="1"/>
    <col min="12293" max="12293" width="10.7109375" style="16" customWidth="1"/>
    <col min="12294" max="12294" width="4.7109375" style="16" customWidth="1"/>
    <col min="12295" max="12295" width="36.7109375" style="16" customWidth="1"/>
    <col min="12296" max="12545" width="11.42578125" style="16"/>
    <col min="12546" max="12546" width="36.7109375" style="16" customWidth="1"/>
    <col min="12547" max="12547" width="12.7109375" style="16" customWidth="1"/>
    <col min="12548" max="12548" width="12.42578125" style="16" customWidth="1"/>
    <col min="12549" max="12549" width="10.7109375" style="16" customWidth="1"/>
    <col min="12550" max="12550" width="4.7109375" style="16" customWidth="1"/>
    <col min="12551" max="12551" width="36.7109375" style="16" customWidth="1"/>
    <col min="12552" max="12801" width="11.42578125" style="16"/>
    <col min="12802" max="12802" width="36.7109375" style="16" customWidth="1"/>
    <col min="12803" max="12803" width="12.7109375" style="16" customWidth="1"/>
    <col min="12804" max="12804" width="12.42578125" style="16" customWidth="1"/>
    <col min="12805" max="12805" width="10.7109375" style="16" customWidth="1"/>
    <col min="12806" max="12806" width="4.7109375" style="16" customWidth="1"/>
    <col min="12807" max="12807" width="36.7109375" style="16" customWidth="1"/>
    <col min="12808" max="13057" width="11.42578125" style="16"/>
    <col min="13058" max="13058" width="36.7109375" style="16" customWidth="1"/>
    <col min="13059" max="13059" width="12.7109375" style="16" customWidth="1"/>
    <col min="13060" max="13060" width="12.42578125" style="16" customWidth="1"/>
    <col min="13061" max="13061" width="10.7109375" style="16" customWidth="1"/>
    <col min="13062" max="13062" width="4.7109375" style="16" customWidth="1"/>
    <col min="13063" max="13063" width="36.7109375" style="16" customWidth="1"/>
    <col min="13064" max="13313" width="11.42578125" style="16"/>
    <col min="13314" max="13314" width="36.7109375" style="16" customWidth="1"/>
    <col min="13315" max="13315" width="12.7109375" style="16" customWidth="1"/>
    <col min="13316" max="13316" width="12.42578125" style="16" customWidth="1"/>
    <col min="13317" max="13317" width="10.7109375" style="16" customWidth="1"/>
    <col min="13318" max="13318" width="4.7109375" style="16" customWidth="1"/>
    <col min="13319" max="13319" width="36.7109375" style="16" customWidth="1"/>
    <col min="13320" max="13569" width="11.42578125" style="16"/>
    <col min="13570" max="13570" width="36.7109375" style="16" customWidth="1"/>
    <col min="13571" max="13571" width="12.7109375" style="16" customWidth="1"/>
    <col min="13572" max="13572" width="12.42578125" style="16" customWidth="1"/>
    <col min="13573" max="13573" width="10.7109375" style="16" customWidth="1"/>
    <col min="13574" max="13574" width="4.7109375" style="16" customWidth="1"/>
    <col min="13575" max="13575" width="36.7109375" style="16" customWidth="1"/>
    <col min="13576" max="13825" width="11.42578125" style="16"/>
    <col min="13826" max="13826" width="36.7109375" style="16" customWidth="1"/>
    <col min="13827" max="13827" width="12.7109375" style="16" customWidth="1"/>
    <col min="13828" max="13828" width="12.42578125" style="16" customWidth="1"/>
    <col min="13829" max="13829" width="10.7109375" style="16" customWidth="1"/>
    <col min="13830" max="13830" width="4.7109375" style="16" customWidth="1"/>
    <col min="13831" max="13831" width="36.7109375" style="16" customWidth="1"/>
    <col min="13832" max="14081" width="11.42578125" style="16"/>
    <col min="14082" max="14082" width="36.7109375" style="16" customWidth="1"/>
    <col min="14083" max="14083" width="12.7109375" style="16" customWidth="1"/>
    <col min="14084" max="14084" width="12.42578125" style="16" customWidth="1"/>
    <col min="14085" max="14085" width="10.7109375" style="16" customWidth="1"/>
    <col min="14086" max="14086" width="4.7109375" style="16" customWidth="1"/>
    <col min="14087" max="14087" width="36.7109375" style="16" customWidth="1"/>
    <col min="14088" max="14337" width="11.42578125" style="16"/>
    <col min="14338" max="14338" width="36.7109375" style="16" customWidth="1"/>
    <col min="14339" max="14339" width="12.7109375" style="16" customWidth="1"/>
    <col min="14340" max="14340" width="12.42578125" style="16" customWidth="1"/>
    <col min="14341" max="14341" width="10.7109375" style="16" customWidth="1"/>
    <col min="14342" max="14342" width="4.7109375" style="16" customWidth="1"/>
    <col min="14343" max="14343" width="36.7109375" style="16" customWidth="1"/>
    <col min="14344" max="14593" width="11.42578125" style="16"/>
    <col min="14594" max="14594" width="36.7109375" style="16" customWidth="1"/>
    <col min="14595" max="14595" width="12.7109375" style="16" customWidth="1"/>
    <col min="14596" max="14596" width="12.42578125" style="16" customWidth="1"/>
    <col min="14597" max="14597" width="10.7109375" style="16" customWidth="1"/>
    <col min="14598" max="14598" width="4.7109375" style="16" customWidth="1"/>
    <col min="14599" max="14599" width="36.7109375" style="16" customWidth="1"/>
    <col min="14600" max="14849" width="11.42578125" style="16"/>
    <col min="14850" max="14850" width="36.7109375" style="16" customWidth="1"/>
    <col min="14851" max="14851" width="12.7109375" style="16" customWidth="1"/>
    <col min="14852" max="14852" width="12.42578125" style="16" customWidth="1"/>
    <col min="14853" max="14853" width="10.7109375" style="16" customWidth="1"/>
    <col min="14854" max="14854" width="4.7109375" style="16" customWidth="1"/>
    <col min="14855" max="14855" width="36.7109375" style="16" customWidth="1"/>
    <col min="14856" max="15105" width="11.42578125" style="16"/>
    <col min="15106" max="15106" width="36.7109375" style="16" customWidth="1"/>
    <col min="15107" max="15107" width="12.7109375" style="16" customWidth="1"/>
    <col min="15108" max="15108" width="12.42578125" style="16" customWidth="1"/>
    <col min="15109" max="15109" width="10.7109375" style="16" customWidth="1"/>
    <col min="15110" max="15110" width="4.7109375" style="16" customWidth="1"/>
    <col min="15111" max="15111" width="36.7109375" style="16" customWidth="1"/>
    <col min="15112" max="15361" width="11.42578125" style="16"/>
    <col min="15362" max="15362" width="36.7109375" style="16" customWidth="1"/>
    <col min="15363" max="15363" width="12.7109375" style="16" customWidth="1"/>
    <col min="15364" max="15364" width="12.42578125" style="16" customWidth="1"/>
    <col min="15365" max="15365" width="10.7109375" style="16" customWidth="1"/>
    <col min="15366" max="15366" width="4.7109375" style="16" customWidth="1"/>
    <col min="15367" max="15367" width="36.7109375" style="16" customWidth="1"/>
    <col min="15368" max="15617" width="11.42578125" style="16"/>
    <col min="15618" max="15618" width="36.7109375" style="16" customWidth="1"/>
    <col min="15619" max="15619" width="12.7109375" style="16" customWidth="1"/>
    <col min="15620" max="15620" width="12.42578125" style="16" customWidth="1"/>
    <col min="15621" max="15621" width="10.7109375" style="16" customWidth="1"/>
    <col min="15622" max="15622" width="4.7109375" style="16" customWidth="1"/>
    <col min="15623" max="15623" width="36.7109375" style="16" customWidth="1"/>
    <col min="15624" max="15873" width="11.42578125" style="16"/>
    <col min="15874" max="15874" width="36.7109375" style="16" customWidth="1"/>
    <col min="15875" max="15875" width="12.7109375" style="16" customWidth="1"/>
    <col min="15876" max="15876" width="12.42578125" style="16" customWidth="1"/>
    <col min="15877" max="15877" width="10.7109375" style="16" customWidth="1"/>
    <col min="15878" max="15878" width="4.7109375" style="16" customWidth="1"/>
    <col min="15879" max="15879" width="36.7109375" style="16" customWidth="1"/>
    <col min="15880" max="16129" width="11.42578125" style="16"/>
    <col min="16130" max="16130" width="36.7109375" style="16" customWidth="1"/>
    <col min="16131" max="16131" width="12.7109375" style="16" customWidth="1"/>
    <col min="16132" max="16132" width="12.42578125" style="16" customWidth="1"/>
    <col min="16133" max="16133" width="10.7109375" style="16" customWidth="1"/>
    <col min="16134" max="16134" width="4.7109375" style="16" customWidth="1"/>
    <col min="16135" max="16135" width="36.7109375" style="16" customWidth="1"/>
    <col min="16136" max="16384" width="11.42578125" style="16"/>
  </cols>
  <sheetData>
    <row r="1" spans="2:5" ht="15" customHeight="1"/>
    <row r="2" spans="2:5" ht="15" customHeight="1"/>
    <row r="3" spans="2:5" ht="15" customHeight="1"/>
    <row r="4" spans="2:5" ht="15" customHeight="1"/>
    <row r="5" spans="2:5" ht="54" customHeight="1">
      <c r="B5" s="245" t="s">
        <v>198</v>
      </c>
      <c r="C5" s="245"/>
      <c r="D5" s="245"/>
    </row>
    <row r="6" spans="2:5" ht="15" customHeight="1">
      <c r="B6" s="258" t="s">
        <v>173</v>
      </c>
      <c r="C6" s="259" t="s">
        <v>250</v>
      </c>
      <c r="D6" s="259" t="s">
        <v>249</v>
      </c>
    </row>
    <row r="7" spans="2:5" ht="15" customHeight="1">
      <c r="B7" s="248" t="s">
        <v>179</v>
      </c>
      <c r="C7" s="260">
        <v>0.30384010984365883</v>
      </c>
      <c r="D7" s="260">
        <v>0.31032915401054578</v>
      </c>
      <c r="E7" s="261"/>
    </row>
    <row r="8" spans="2:5" ht="15" customHeight="1">
      <c r="B8" s="248" t="s">
        <v>174</v>
      </c>
      <c r="C8" s="260">
        <v>0.30803125548294291</v>
      </c>
      <c r="D8" s="260">
        <v>0.30347451268544345</v>
      </c>
      <c r="E8" s="261"/>
    </row>
    <row r="9" spans="2:5" ht="15" customHeight="1">
      <c r="B9" s="248" t="s">
        <v>177</v>
      </c>
      <c r="C9" s="260">
        <v>0.11118526728722783</v>
      </c>
      <c r="D9" s="260">
        <v>0.11101592213316223</v>
      </c>
      <c r="E9" s="261"/>
    </row>
    <row r="10" spans="2:5" ht="15" customHeight="1">
      <c r="B10" s="248" t="s">
        <v>182</v>
      </c>
      <c r="C10" s="260">
        <v>8.949373611607335E-2</v>
      </c>
      <c r="D10" s="260">
        <v>8.0045536162439909E-2</v>
      </c>
      <c r="E10" s="261"/>
    </row>
    <row r="11" spans="2:5" ht="15" customHeight="1">
      <c r="B11" s="250" t="s">
        <v>183</v>
      </c>
      <c r="C11" s="260">
        <v>2.7239154234414423E-2</v>
      </c>
      <c r="D11" s="260">
        <v>2.5032056423444915E-2</v>
      </c>
      <c r="E11" s="261"/>
    </row>
    <row r="12" spans="2:5" ht="15" customHeight="1">
      <c r="B12" s="250" t="s">
        <v>186</v>
      </c>
      <c r="C12" s="260">
        <v>2.5007317671039142E-2</v>
      </c>
      <c r="D12" s="260">
        <v>2.2379988926433225E-2</v>
      </c>
    </row>
    <row r="13" spans="2:5" ht="15" customHeight="1">
      <c r="B13" s="250" t="s">
        <v>184</v>
      </c>
      <c r="C13" s="260">
        <v>1.7123137817341583E-2</v>
      </c>
      <c r="D13" s="260">
        <v>1.644000351870346E-2</v>
      </c>
    </row>
    <row r="14" spans="2:5" ht="15" customHeight="1">
      <c r="B14" s="250" t="s">
        <v>185</v>
      </c>
      <c r="C14" s="260">
        <v>2.0124126393278194E-2</v>
      </c>
      <c r="D14" s="260">
        <v>1.6193487293858309E-2</v>
      </c>
    </row>
    <row r="15" spans="2:5" ht="15" customHeight="1">
      <c r="B15" s="248" t="s">
        <v>175</v>
      </c>
      <c r="C15" s="260">
        <v>3.0037499612343987E-2</v>
      </c>
      <c r="D15" s="260">
        <v>2.9234423268979008E-2</v>
      </c>
      <c r="E15" s="261"/>
    </row>
    <row r="16" spans="2:5" ht="15" customHeight="1">
      <c r="B16" s="248" t="s">
        <v>176</v>
      </c>
      <c r="C16" s="260">
        <v>2.537033363057168E-2</v>
      </c>
      <c r="D16" s="260">
        <v>2.6256151262852322E-2</v>
      </c>
      <c r="E16" s="261"/>
    </row>
    <row r="17" spans="2:11" ht="15" customHeight="1">
      <c r="B17" s="248" t="s">
        <v>178</v>
      </c>
      <c r="C17" s="260">
        <v>2.1139041697342827E-2</v>
      </c>
      <c r="D17" s="260">
        <v>2.2954986468515366E-2</v>
      </c>
      <c r="E17" s="261"/>
    </row>
    <row r="18" spans="2:11" ht="15" customHeight="1">
      <c r="B18" s="248" t="s">
        <v>181</v>
      </c>
      <c r="C18" s="260">
        <v>1.8119785495590068E-2</v>
      </c>
      <c r="D18" s="260">
        <v>1.871349991979426E-2</v>
      </c>
      <c r="E18" s="261"/>
    </row>
    <row r="19" spans="2:11" ht="15" customHeight="1">
      <c r="B19" s="248" t="s">
        <v>189</v>
      </c>
      <c r="C19" s="260">
        <v>1.4441407864680225E-2</v>
      </c>
      <c r="D19" s="260">
        <v>1.6970913776241506E-2</v>
      </c>
      <c r="E19" s="261"/>
    </row>
    <row r="20" spans="2:11" ht="15" customHeight="1">
      <c r="B20" s="248" t="s">
        <v>190</v>
      </c>
      <c r="C20" s="260">
        <v>1.673526939012894E-2</v>
      </c>
      <c r="D20" s="260">
        <v>1.6085235416785252E-2</v>
      </c>
    </row>
    <row r="21" spans="2:11" ht="15" customHeight="1">
      <c r="B21" s="248" t="s">
        <v>180</v>
      </c>
      <c r="C21" s="260">
        <v>1.6298333270317104E-2</v>
      </c>
      <c r="D21" s="260">
        <v>1.404335249646836E-2</v>
      </c>
    </row>
    <row r="22" spans="2:11" ht="15" customHeight="1">
      <c r="B22" s="248" t="s">
        <v>187</v>
      </c>
      <c r="C22" s="260">
        <v>6.5022127192805442E-3</v>
      </c>
      <c r="D22" s="260">
        <v>6.4292921714022549E-3</v>
      </c>
    </row>
    <row r="23" spans="2:11" ht="15" customHeight="1">
      <c r="B23" s="251" t="s">
        <v>188</v>
      </c>
      <c r="C23" s="260">
        <v>5.8507382032558005E-3</v>
      </c>
      <c r="D23" s="260">
        <v>6.2454916611902533E-3</v>
      </c>
    </row>
    <row r="24" spans="2:11" ht="15" customHeight="1">
      <c r="B24" s="251" t="s">
        <v>191</v>
      </c>
      <c r="C24" s="260">
        <v>1.7592148489458517E-2</v>
      </c>
      <c r="D24" s="260">
        <v>1.9086068521575343E-2</v>
      </c>
    </row>
    <row r="25" spans="2:11" ht="15" customHeight="1">
      <c r="B25" s="251" t="s">
        <v>192</v>
      </c>
      <c r="C25" s="260">
        <v>2.6774816675878364E-3</v>
      </c>
      <c r="D25" s="260">
        <v>2.6255737297739231E-3</v>
      </c>
    </row>
    <row r="26" spans="2:11" ht="15" customHeight="1">
      <c r="B26" s="251" t="s">
        <v>193</v>
      </c>
      <c r="C26" s="260">
        <v>4.0127176661960981E-3</v>
      </c>
      <c r="D26" s="260">
        <v>3.9556436381323968E-3</v>
      </c>
    </row>
    <row r="27" spans="2:11" ht="15" customHeight="1">
      <c r="B27" s="251" t="s">
        <v>194</v>
      </c>
      <c r="C27" s="260">
        <v>8.672661563343417E-3</v>
      </c>
      <c r="D27" s="260">
        <v>1.2534242676698421E-2</v>
      </c>
    </row>
    <row r="28" spans="2:11" ht="15" customHeight="1">
      <c r="B28" s="252" t="s">
        <v>195</v>
      </c>
      <c r="C28" s="260">
        <v>0.69196874451705703</v>
      </c>
      <c r="D28" s="260">
        <v>0.69652548731455655</v>
      </c>
    </row>
    <row r="29" spans="2:11" ht="15" customHeight="1">
      <c r="B29" s="262" t="s">
        <v>10</v>
      </c>
      <c r="C29" s="263">
        <v>1</v>
      </c>
      <c r="D29" s="263">
        <v>1</v>
      </c>
    </row>
    <row r="30" spans="2:11" ht="30" customHeight="1">
      <c r="B30" s="264" t="s">
        <v>199</v>
      </c>
      <c r="C30" s="264"/>
      <c r="D30" s="264"/>
      <c r="E30" s="31"/>
      <c r="F30" s="31"/>
      <c r="G30" s="31"/>
      <c r="H30" s="31"/>
      <c r="I30" s="31"/>
      <c r="J30" s="31"/>
      <c r="K30" s="31"/>
    </row>
    <row r="31" spans="2:11">
      <c r="B31" s="244" t="s">
        <v>272</v>
      </c>
    </row>
  </sheetData>
  <mergeCells count="2">
    <mergeCell ref="B5:D5"/>
    <mergeCell ref="B30:D30"/>
  </mergeCells>
  <conditionalFormatting sqref="B7:B28">
    <cfRule type="cellIs" dxfId="14" priority="2" operator="equal">
      <formula>$B$31</formula>
    </cfRule>
  </conditionalFormatting>
  <conditionalFormatting sqref="B7:B28">
    <cfRule type="cellIs" dxfId="13" priority="1" operator="equal">
      <formula>$B$31</formula>
    </cfRule>
  </conditionalFormatting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>
  <sheetPr codeName="Hoja66">
    <pageSetUpPr fitToPage="1"/>
  </sheetPr>
  <dimension ref="K23:K24"/>
  <sheetViews>
    <sheetView showGridLines="0" workbookViewId="0">
      <selection activeCell="E3" sqref="E3"/>
    </sheetView>
  </sheetViews>
  <sheetFormatPr baseColWidth="10" defaultRowHeight="15"/>
  <cols>
    <col min="1" max="1" width="15.140625" customWidth="1"/>
  </cols>
  <sheetData>
    <row r="23" spans="11:11" ht="15.75" thickBot="1"/>
    <row r="24" spans="11:11" ht="16.5" thickBot="1">
      <c r="K24" s="1" t="s">
        <v>7</v>
      </c>
    </row>
  </sheetData>
  <hyperlinks>
    <hyperlink ref="K24" location="'Nacionalidad-evolución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76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>
  <sheetPr codeName="Hoja67">
    <pageSetUpPr fitToPage="1"/>
  </sheetPr>
  <dimension ref="K2:K24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4.5703125" customWidth="1"/>
  </cols>
  <sheetData>
    <row r="2" ht="43.5" customHeight="1"/>
    <row r="23" spans="11:11" ht="15.75" thickBot="1"/>
    <row r="24" spans="11:11" ht="30" customHeight="1" thickBot="1">
      <c r="K24" s="1" t="s">
        <v>7</v>
      </c>
    </row>
  </sheetData>
  <hyperlinks>
    <hyperlink ref="K24" location="'Nacionalidades 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77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>
  <sheetPr codeName="Hoja94">
    <tabColor indexed="46"/>
    <pageSetUpPr autoPageBreaks="0" fitToPage="1"/>
  </sheetPr>
  <dimension ref="B1:T33"/>
  <sheetViews>
    <sheetView showGridLines="0" showOutlineSymbols="0" zoomScaleNormal="100" workbookViewId="0">
      <selection activeCell="E3" sqref="E3"/>
    </sheetView>
  </sheetViews>
  <sheetFormatPr baseColWidth="10" defaultRowHeight="12"/>
  <cols>
    <col min="1" max="2" width="15.7109375" style="265" customWidth="1"/>
    <col min="3" max="18" width="9.7109375" style="265" customWidth="1"/>
    <col min="19" max="265" width="11.42578125" style="265"/>
    <col min="266" max="266" width="15.85546875" style="265" bestFit="1" customWidth="1"/>
    <col min="267" max="267" width="8.7109375" style="265" customWidth="1"/>
    <col min="268" max="268" width="11.28515625" style="265" customWidth="1"/>
    <col min="269" max="273" width="9.7109375" style="265" bestFit="1" customWidth="1"/>
    <col min="274" max="274" width="15.140625" style="265" customWidth="1"/>
    <col min="275" max="521" width="11.42578125" style="265"/>
    <col min="522" max="522" width="15.85546875" style="265" bestFit="1" customWidth="1"/>
    <col min="523" max="523" width="8.7109375" style="265" customWidth="1"/>
    <col min="524" max="524" width="11.28515625" style="265" customWidth="1"/>
    <col min="525" max="529" width="9.7109375" style="265" bestFit="1" customWidth="1"/>
    <col min="530" max="530" width="15.140625" style="265" customWidth="1"/>
    <col min="531" max="777" width="11.42578125" style="265"/>
    <col min="778" max="778" width="15.85546875" style="265" bestFit="1" customWidth="1"/>
    <col min="779" max="779" width="8.7109375" style="265" customWidth="1"/>
    <col min="780" max="780" width="11.28515625" style="265" customWidth="1"/>
    <col min="781" max="785" width="9.7109375" style="265" bestFit="1" customWidth="1"/>
    <col min="786" max="786" width="15.140625" style="265" customWidth="1"/>
    <col min="787" max="1033" width="11.42578125" style="265"/>
    <col min="1034" max="1034" width="15.85546875" style="265" bestFit="1" customWidth="1"/>
    <col min="1035" max="1035" width="8.7109375" style="265" customWidth="1"/>
    <col min="1036" max="1036" width="11.28515625" style="265" customWidth="1"/>
    <col min="1037" max="1041" width="9.7109375" style="265" bestFit="1" customWidth="1"/>
    <col min="1042" max="1042" width="15.140625" style="265" customWidth="1"/>
    <col min="1043" max="1289" width="11.42578125" style="265"/>
    <col min="1290" max="1290" width="15.85546875" style="265" bestFit="1" customWidth="1"/>
    <col min="1291" max="1291" width="8.7109375" style="265" customWidth="1"/>
    <col min="1292" max="1292" width="11.28515625" style="265" customWidth="1"/>
    <col min="1293" max="1297" width="9.7109375" style="265" bestFit="1" customWidth="1"/>
    <col min="1298" max="1298" width="15.140625" style="265" customWidth="1"/>
    <col min="1299" max="1545" width="11.42578125" style="265"/>
    <col min="1546" max="1546" width="15.85546875" style="265" bestFit="1" customWidth="1"/>
    <col min="1547" max="1547" width="8.7109375" style="265" customWidth="1"/>
    <col min="1548" max="1548" width="11.28515625" style="265" customWidth="1"/>
    <col min="1549" max="1553" width="9.7109375" style="265" bestFit="1" customWidth="1"/>
    <col min="1554" max="1554" width="15.140625" style="265" customWidth="1"/>
    <col min="1555" max="1801" width="11.42578125" style="265"/>
    <col min="1802" max="1802" width="15.85546875" style="265" bestFit="1" customWidth="1"/>
    <col min="1803" max="1803" width="8.7109375" style="265" customWidth="1"/>
    <col min="1804" max="1804" width="11.28515625" style="265" customWidth="1"/>
    <col min="1805" max="1809" width="9.7109375" style="265" bestFit="1" customWidth="1"/>
    <col min="1810" max="1810" width="15.140625" style="265" customWidth="1"/>
    <col min="1811" max="2057" width="11.42578125" style="265"/>
    <col min="2058" max="2058" width="15.85546875" style="265" bestFit="1" customWidth="1"/>
    <col min="2059" max="2059" width="8.7109375" style="265" customWidth="1"/>
    <col min="2060" max="2060" width="11.28515625" style="265" customWidth="1"/>
    <col min="2061" max="2065" width="9.7109375" style="265" bestFit="1" customWidth="1"/>
    <col min="2066" max="2066" width="15.140625" style="265" customWidth="1"/>
    <col min="2067" max="2313" width="11.42578125" style="265"/>
    <col min="2314" max="2314" width="15.85546875" style="265" bestFit="1" customWidth="1"/>
    <col min="2315" max="2315" width="8.7109375" style="265" customWidth="1"/>
    <col min="2316" max="2316" width="11.28515625" style="265" customWidth="1"/>
    <col min="2317" max="2321" width="9.7109375" style="265" bestFit="1" customWidth="1"/>
    <col min="2322" max="2322" width="15.140625" style="265" customWidth="1"/>
    <col min="2323" max="2569" width="11.42578125" style="265"/>
    <col min="2570" max="2570" width="15.85546875" style="265" bestFit="1" customWidth="1"/>
    <col min="2571" max="2571" width="8.7109375" style="265" customWidth="1"/>
    <col min="2572" max="2572" width="11.28515625" style="265" customWidth="1"/>
    <col min="2573" max="2577" width="9.7109375" style="265" bestFit="1" customWidth="1"/>
    <col min="2578" max="2578" width="15.140625" style="265" customWidth="1"/>
    <col min="2579" max="2825" width="11.42578125" style="265"/>
    <col min="2826" max="2826" width="15.85546875" style="265" bestFit="1" customWidth="1"/>
    <col min="2827" max="2827" width="8.7109375" style="265" customWidth="1"/>
    <col min="2828" max="2828" width="11.28515625" style="265" customWidth="1"/>
    <col min="2829" max="2833" width="9.7109375" style="265" bestFit="1" customWidth="1"/>
    <col min="2834" max="2834" width="15.140625" style="265" customWidth="1"/>
    <col min="2835" max="3081" width="11.42578125" style="265"/>
    <col min="3082" max="3082" width="15.85546875" style="265" bestFit="1" customWidth="1"/>
    <col min="3083" max="3083" width="8.7109375" style="265" customWidth="1"/>
    <col min="3084" max="3084" width="11.28515625" style="265" customWidth="1"/>
    <col min="3085" max="3089" width="9.7109375" style="265" bestFit="1" customWidth="1"/>
    <col min="3090" max="3090" width="15.140625" style="265" customWidth="1"/>
    <col min="3091" max="3337" width="11.42578125" style="265"/>
    <col min="3338" max="3338" width="15.85546875" style="265" bestFit="1" customWidth="1"/>
    <col min="3339" max="3339" width="8.7109375" style="265" customWidth="1"/>
    <col min="3340" max="3340" width="11.28515625" style="265" customWidth="1"/>
    <col min="3341" max="3345" width="9.7109375" style="265" bestFit="1" customWidth="1"/>
    <col min="3346" max="3346" width="15.140625" style="265" customWidth="1"/>
    <col min="3347" max="3593" width="11.42578125" style="265"/>
    <col min="3594" max="3594" width="15.85546875" style="265" bestFit="1" customWidth="1"/>
    <col min="3595" max="3595" width="8.7109375" style="265" customWidth="1"/>
    <col min="3596" max="3596" width="11.28515625" style="265" customWidth="1"/>
    <col min="3597" max="3601" width="9.7109375" style="265" bestFit="1" customWidth="1"/>
    <col min="3602" max="3602" width="15.140625" style="265" customWidth="1"/>
    <col min="3603" max="3849" width="11.42578125" style="265"/>
    <col min="3850" max="3850" width="15.85546875" style="265" bestFit="1" customWidth="1"/>
    <col min="3851" max="3851" width="8.7109375" style="265" customWidth="1"/>
    <col min="3852" max="3852" width="11.28515625" style="265" customWidth="1"/>
    <col min="3853" max="3857" width="9.7109375" style="265" bestFit="1" customWidth="1"/>
    <col min="3858" max="3858" width="15.140625" style="265" customWidth="1"/>
    <col min="3859" max="4105" width="11.42578125" style="265"/>
    <col min="4106" max="4106" width="15.85546875" style="265" bestFit="1" customWidth="1"/>
    <col min="4107" max="4107" width="8.7109375" style="265" customWidth="1"/>
    <col min="4108" max="4108" width="11.28515625" style="265" customWidth="1"/>
    <col min="4109" max="4113" width="9.7109375" style="265" bestFit="1" customWidth="1"/>
    <col min="4114" max="4114" width="15.140625" style="265" customWidth="1"/>
    <col min="4115" max="4361" width="11.42578125" style="265"/>
    <col min="4362" max="4362" width="15.85546875" style="265" bestFit="1" customWidth="1"/>
    <col min="4363" max="4363" width="8.7109375" style="265" customWidth="1"/>
    <col min="4364" max="4364" width="11.28515625" style="265" customWidth="1"/>
    <col min="4365" max="4369" width="9.7109375" style="265" bestFit="1" customWidth="1"/>
    <col min="4370" max="4370" width="15.140625" style="265" customWidth="1"/>
    <col min="4371" max="4617" width="11.42578125" style="265"/>
    <col min="4618" max="4618" width="15.85546875" style="265" bestFit="1" customWidth="1"/>
    <col min="4619" max="4619" width="8.7109375" style="265" customWidth="1"/>
    <col min="4620" max="4620" width="11.28515625" style="265" customWidth="1"/>
    <col min="4621" max="4625" width="9.7109375" style="265" bestFit="1" customWidth="1"/>
    <col min="4626" max="4626" width="15.140625" style="265" customWidth="1"/>
    <col min="4627" max="4873" width="11.42578125" style="265"/>
    <col min="4874" max="4874" width="15.85546875" style="265" bestFit="1" customWidth="1"/>
    <col min="4875" max="4875" width="8.7109375" style="265" customWidth="1"/>
    <col min="4876" max="4876" width="11.28515625" style="265" customWidth="1"/>
    <col min="4877" max="4881" width="9.7109375" style="265" bestFit="1" customWidth="1"/>
    <col min="4882" max="4882" width="15.140625" style="265" customWidth="1"/>
    <col min="4883" max="5129" width="11.42578125" style="265"/>
    <col min="5130" max="5130" width="15.85546875" style="265" bestFit="1" customWidth="1"/>
    <col min="5131" max="5131" width="8.7109375" style="265" customWidth="1"/>
    <col min="5132" max="5132" width="11.28515625" style="265" customWidth="1"/>
    <col min="5133" max="5137" width="9.7109375" style="265" bestFit="1" customWidth="1"/>
    <col min="5138" max="5138" width="15.140625" style="265" customWidth="1"/>
    <col min="5139" max="5385" width="11.42578125" style="265"/>
    <col min="5386" max="5386" width="15.85546875" style="265" bestFit="1" customWidth="1"/>
    <col min="5387" max="5387" width="8.7109375" style="265" customWidth="1"/>
    <col min="5388" max="5388" width="11.28515625" style="265" customWidth="1"/>
    <col min="5389" max="5393" width="9.7109375" style="265" bestFit="1" customWidth="1"/>
    <col min="5394" max="5394" width="15.140625" style="265" customWidth="1"/>
    <col min="5395" max="5641" width="11.42578125" style="265"/>
    <col min="5642" max="5642" width="15.85546875" style="265" bestFit="1" customWidth="1"/>
    <col min="5643" max="5643" width="8.7109375" style="265" customWidth="1"/>
    <col min="5644" max="5644" width="11.28515625" style="265" customWidth="1"/>
    <col min="5645" max="5649" width="9.7109375" style="265" bestFit="1" customWidth="1"/>
    <col min="5650" max="5650" width="15.140625" style="265" customWidth="1"/>
    <col min="5651" max="5897" width="11.42578125" style="265"/>
    <col min="5898" max="5898" width="15.85546875" style="265" bestFit="1" customWidth="1"/>
    <col min="5899" max="5899" width="8.7109375" style="265" customWidth="1"/>
    <col min="5900" max="5900" width="11.28515625" style="265" customWidth="1"/>
    <col min="5901" max="5905" width="9.7109375" style="265" bestFit="1" customWidth="1"/>
    <col min="5906" max="5906" width="15.140625" style="265" customWidth="1"/>
    <col min="5907" max="6153" width="11.42578125" style="265"/>
    <col min="6154" max="6154" width="15.85546875" style="265" bestFit="1" customWidth="1"/>
    <col min="6155" max="6155" width="8.7109375" style="265" customWidth="1"/>
    <col min="6156" max="6156" width="11.28515625" style="265" customWidth="1"/>
    <col min="6157" max="6161" width="9.7109375" style="265" bestFit="1" customWidth="1"/>
    <col min="6162" max="6162" width="15.140625" style="265" customWidth="1"/>
    <col min="6163" max="6409" width="11.42578125" style="265"/>
    <col min="6410" max="6410" width="15.85546875" style="265" bestFit="1" customWidth="1"/>
    <col min="6411" max="6411" width="8.7109375" style="265" customWidth="1"/>
    <col min="6412" max="6412" width="11.28515625" style="265" customWidth="1"/>
    <col min="6413" max="6417" width="9.7109375" style="265" bestFit="1" customWidth="1"/>
    <col min="6418" max="6418" width="15.140625" style="265" customWidth="1"/>
    <col min="6419" max="6665" width="11.42578125" style="265"/>
    <col min="6666" max="6666" width="15.85546875" style="265" bestFit="1" customWidth="1"/>
    <col min="6667" max="6667" width="8.7109375" style="265" customWidth="1"/>
    <col min="6668" max="6668" width="11.28515625" style="265" customWidth="1"/>
    <col min="6669" max="6673" width="9.7109375" style="265" bestFit="1" customWidth="1"/>
    <col min="6674" max="6674" width="15.140625" style="265" customWidth="1"/>
    <col min="6675" max="6921" width="11.42578125" style="265"/>
    <col min="6922" max="6922" width="15.85546875" style="265" bestFit="1" customWidth="1"/>
    <col min="6923" max="6923" width="8.7109375" style="265" customWidth="1"/>
    <col min="6924" max="6924" width="11.28515625" style="265" customWidth="1"/>
    <col min="6925" max="6929" width="9.7109375" style="265" bestFit="1" customWidth="1"/>
    <col min="6930" max="6930" width="15.140625" style="265" customWidth="1"/>
    <col min="6931" max="7177" width="11.42578125" style="265"/>
    <col min="7178" max="7178" width="15.85546875" style="265" bestFit="1" customWidth="1"/>
    <col min="7179" max="7179" width="8.7109375" style="265" customWidth="1"/>
    <col min="7180" max="7180" width="11.28515625" style="265" customWidth="1"/>
    <col min="7181" max="7185" width="9.7109375" style="265" bestFit="1" customWidth="1"/>
    <col min="7186" max="7186" width="15.140625" style="265" customWidth="1"/>
    <col min="7187" max="7433" width="11.42578125" style="265"/>
    <col min="7434" max="7434" width="15.85546875" style="265" bestFit="1" customWidth="1"/>
    <col min="7435" max="7435" width="8.7109375" style="265" customWidth="1"/>
    <col min="7436" max="7436" width="11.28515625" style="265" customWidth="1"/>
    <col min="7437" max="7441" width="9.7109375" style="265" bestFit="1" customWidth="1"/>
    <col min="7442" max="7442" width="15.140625" style="265" customWidth="1"/>
    <col min="7443" max="7689" width="11.42578125" style="265"/>
    <col min="7690" max="7690" width="15.85546875" style="265" bestFit="1" customWidth="1"/>
    <col min="7691" max="7691" width="8.7109375" style="265" customWidth="1"/>
    <col min="7692" max="7692" width="11.28515625" style="265" customWidth="1"/>
    <col min="7693" max="7697" width="9.7109375" style="265" bestFit="1" customWidth="1"/>
    <col min="7698" max="7698" width="15.140625" style="265" customWidth="1"/>
    <col min="7699" max="7945" width="11.42578125" style="265"/>
    <col min="7946" max="7946" width="15.85546875" style="265" bestFit="1" customWidth="1"/>
    <col min="7947" max="7947" width="8.7109375" style="265" customWidth="1"/>
    <col min="7948" max="7948" width="11.28515625" style="265" customWidth="1"/>
    <col min="7949" max="7953" width="9.7109375" style="265" bestFit="1" customWidth="1"/>
    <col min="7954" max="7954" width="15.140625" style="265" customWidth="1"/>
    <col min="7955" max="8201" width="11.42578125" style="265"/>
    <col min="8202" max="8202" width="15.85546875" style="265" bestFit="1" customWidth="1"/>
    <col min="8203" max="8203" width="8.7109375" style="265" customWidth="1"/>
    <col min="8204" max="8204" width="11.28515625" style="265" customWidth="1"/>
    <col min="8205" max="8209" width="9.7109375" style="265" bestFit="1" customWidth="1"/>
    <col min="8210" max="8210" width="15.140625" style="265" customWidth="1"/>
    <col min="8211" max="8457" width="11.42578125" style="265"/>
    <col min="8458" max="8458" width="15.85546875" style="265" bestFit="1" customWidth="1"/>
    <col min="8459" max="8459" width="8.7109375" style="265" customWidth="1"/>
    <col min="8460" max="8460" width="11.28515625" style="265" customWidth="1"/>
    <col min="8461" max="8465" width="9.7109375" style="265" bestFit="1" customWidth="1"/>
    <col min="8466" max="8466" width="15.140625" style="265" customWidth="1"/>
    <col min="8467" max="8713" width="11.42578125" style="265"/>
    <col min="8714" max="8714" width="15.85546875" style="265" bestFit="1" customWidth="1"/>
    <col min="8715" max="8715" width="8.7109375" style="265" customWidth="1"/>
    <col min="8716" max="8716" width="11.28515625" style="265" customWidth="1"/>
    <col min="8717" max="8721" width="9.7109375" style="265" bestFit="1" customWidth="1"/>
    <col min="8722" max="8722" width="15.140625" style="265" customWidth="1"/>
    <col min="8723" max="8969" width="11.42578125" style="265"/>
    <col min="8970" max="8970" width="15.85546875" style="265" bestFit="1" customWidth="1"/>
    <col min="8971" max="8971" width="8.7109375" style="265" customWidth="1"/>
    <col min="8972" max="8972" width="11.28515625" style="265" customWidth="1"/>
    <col min="8973" max="8977" width="9.7109375" style="265" bestFit="1" customWidth="1"/>
    <col min="8978" max="8978" width="15.140625" style="265" customWidth="1"/>
    <col min="8979" max="9225" width="11.42578125" style="265"/>
    <col min="9226" max="9226" width="15.85546875" style="265" bestFit="1" customWidth="1"/>
    <col min="9227" max="9227" width="8.7109375" style="265" customWidth="1"/>
    <col min="9228" max="9228" width="11.28515625" style="265" customWidth="1"/>
    <col min="9229" max="9233" width="9.7109375" style="265" bestFit="1" customWidth="1"/>
    <col min="9234" max="9234" width="15.140625" style="265" customWidth="1"/>
    <col min="9235" max="9481" width="11.42578125" style="265"/>
    <col min="9482" max="9482" width="15.85546875" style="265" bestFit="1" customWidth="1"/>
    <col min="9483" max="9483" width="8.7109375" style="265" customWidth="1"/>
    <col min="9484" max="9484" width="11.28515625" style="265" customWidth="1"/>
    <col min="9485" max="9489" width="9.7109375" style="265" bestFit="1" customWidth="1"/>
    <col min="9490" max="9490" width="15.140625" style="265" customWidth="1"/>
    <col min="9491" max="9737" width="11.42578125" style="265"/>
    <col min="9738" max="9738" width="15.85546875" style="265" bestFit="1" customWidth="1"/>
    <col min="9739" max="9739" width="8.7109375" style="265" customWidth="1"/>
    <col min="9740" max="9740" width="11.28515625" style="265" customWidth="1"/>
    <col min="9741" max="9745" width="9.7109375" style="265" bestFit="1" customWidth="1"/>
    <col min="9746" max="9746" width="15.140625" style="265" customWidth="1"/>
    <col min="9747" max="9993" width="11.42578125" style="265"/>
    <col min="9994" max="9994" width="15.85546875" style="265" bestFit="1" customWidth="1"/>
    <col min="9995" max="9995" width="8.7109375" style="265" customWidth="1"/>
    <col min="9996" max="9996" width="11.28515625" style="265" customWidth="1"/>
    <col min="9997" max="10001" width="9.7109375" style="265" bestFit="1" customWidth="1"/>
    <col min="10002" max="10002" width="15.140625" style="265" customWidth="1"/>
    <col min="10003" max="10249" width="11.42578125" style="265"/>
    <col min="10250" max="10250" width="15.85546875" style="265" bestFit="1" customWidth="1"/>
    <col min="10251" max="10251" width="8.7109375" style="265" customWidth="1"/>
    <col min="10252" max="10252" width="11.28515625" style="265" customWidth="1"/>
    <col min="10253" max="10257" width="9.7109375" style="265" bestFit="1" customWidth="1"/>
    <col min="10258" max="10258" width="15.140625" style="265" customWidth="1"/>
    <col min="10259" max="10505" width="11.42578125" style="265"/>
    <col min="10506" max="10506" width="15.85546875" style="265" bestFit="1" customWidth="1"/>
    <col min="10507" max="10507" width="8.7109375" style="265" customWidth="1"/>
    <col min="10508" max="10508" width="11.28515625" style="265" customWidth="1"/>
    <col min="10509" max="10513" width="9.7109375" style="265" bestFit="1" customWidth="1"/>
    <col min="10514" max="10514" width="15.140625" style="265" customWidth="1"/>
    <col min="10515" max="10761" width="11.42578125" style="265"/>
    <col min="10762" max="10762" width="15.85546875" style="265" bestFit="1" customWidth="1"/>
    <col min="10763" max="10763" width="8.7109375" style="265" customWidth="1"/>
    <col min="10764" max="10764" width="11.28515625" style="265" customWidth="1"/>
    <col min="10765" max="10769" width="9.7109375" style="265" bestFit="1" customWidth="1"/>
    <col min="10770" max="10770" width="15.140625" style="265" customWidth="1"/>
    <col min="10771" max="11017" width="11.42578125" style="265"/>
    <col min="11018" max="11018" width="15.85546875" style="265" bestFit="1" customWidth="1"/>
    <col min="11019" max="11019" width="8.7109375" style="265" customWidth="1"/>
    <col min="11020" max="11020" width="11.28515625" style="265" customWidth="1"/>
    <col min="11021" max="11025" width="9.7109375" style="265" bestFit="1" customWidth="1"/>
    <col min="11026" max="11026" width="15.140625" style="265" customWidth="1"/>
    <col min="11027" max="11273" width="11.42578125" style="265"/>
    <col min="11274" max="11274" width="15.85546875" style="265" bestFit="1" customWidth="1"/>
    <col min="11275" max="11275" width="8.7109375" style="265" customWidth="1"/>
    <col min="11276" max="11276" width="11.28515625" style="265" customWidth="1"/>
    <col min="11277" max="11281" width="9.7109375" style="265" bestFit="1" customWidth="1"/>
    <col min="11282" max="11282" width="15.140625" style="265" customWidth="1"/>
    <col min="11283" max="11529" width="11.42578125" style="265"/>
    <col min="11530" max="11530" width="15.85546875" style="265" bestFit="1" customWidth="1"/>
    <col min="11531" max="11531" width="8.7109375" style="265" customWidth="1"/>
    <col min="11532" max="11532" width="11.28515625" style="265" customWidth="1"/>
    <col min="11533" max="11537" width="9.7109375" style="265" bestFit="1" customWidth="1"/>
    <col min="11538" max="11538" width="15.140625" style="265" customWidth="1"/>
    <col min="11539" max="11785" width="11.42578125" style="265"/>
    <col min="11786" max="11786" width="15.85546875" style="265" bestFit="1" customWidth="1"/>
    <col min="11787" max="11787" width="8.7109375" style="265" customWidth="1"/>
    <col min="11788" max="11788" width="11.28515625" style="265" customWidth="1"/>
    <col min="11789" max="11793" width="9.7109375" style="265" bestFit="1" customWidth="1"/>
    <col min="11794" max="11794" width="15.140625" style="265" customWidth="1"/>
    <col min="11795" max="12041" width="11.42578125" style="265"/>
    <col min="12042" max="12042" width="15.85546875" style="265" bestFit="1" customWidth="1"/>
    <col min="12043" max="12043" width="8.7109375" style="265" customWidth="1"/>
    <col min="12044" max="12044" width="11.28515625" style="265" customWidth="1"/>
    <col min="12045" max="12049" width="9.7109375" style="265" bestFit="1" customWidth="1"/>
    <col min="12050" max="12050" width="15.140625" style="265" customWidth="1"/>
    <col min="12051" max="12297" width="11.42578125" style="265"/>
    <col min="12298" max="12298" width="15.85546875" style="265" bestFit="1" customWidth="1"/>
    <col min="12299" max="12299" width="8.7109375" style="265" customWidth="1"/>
    <col min="12300" max="12300" width="11.28515625" style="265" customWidth="1"/>
    <col min="12301" max="12305" width="9.7109375" style="265" bestFit="1" customWidth="1"/>
    <col min="12306" max="12306" width="15.140625" style="265" customWidth="1"/>
    <col min="12307" max="12553" width="11.42578125" style="265"/>
    <col min="12554" max="12554" width="15.85546875" style="265" bestFit="1" customWidth="1"/>
    <col min="12555" max="12555" width="8.7109375" style="265" customWidth="1"/>
    <col min="12556" max="12556" width="11.28515625" style="265" customWidth="1"/>
    <col min="12557" max="12561" width="9.7109375" style="265" bestFit="1" customWidth="1"/>
    <col min="12562" max="12562" width="15.140625" style="265" customWidth="1"/>
    <col min="12563" max="12809" width="11.42578125" style="265"/>
    <col min="12810" max="12810" width="15.85546875" style="265" bestFit="1" customWidth="1"/>
    <col min="12811" max="12811" width="8.7109375" style="265" customWidth="1"/>
    <col min="12812" max="12812" width="11.28515625" style="265" customWidth="1"/>
    <col min="12813" max="12817" width="9.7109375" style="265" bestFit="1" customWidth="1"/>
    <col min="12818" max="12818" width="15.140625" style="265" customWidth="1"/>
    <col min="12819" max="13065" width="11.42578125" style="265"/>
    <col min="13066" max="13066" width="15.85546875" style="265" bestFit="1" customWidth="1"/>
    <col min="13067" max="13067" width="8.7109375" style="265" customWidth="1"/>
    <col min="13068" max="13068" width="11.28515625" style="265" customWidth="1"/>
    <col min="13069" max="13073" width="9.7109375" style="265" bestFit="1" customWidth="1"/>
    <col min="13074" max="13074" width="15.140625" style="265" customWidth="1"/>
    <col min="13075" max="13321" width="11.42578125" style="265"/>
    <col min="13322" max="13322" width="15.85546875" style="265" bestFit="1" customWidth="1"/>
    <col min="13323" max="13323" width="8.7109375" style="265" customWidth="1"/>
    <col min="13324" max="13324" width="11.28515625" style="265" customWidth="1"/>
    <col min="13325" max="13329" width="9.7109375" style="265" bestFit="1" customWidth="1"/>
    <col min="13330" max="13330" width="15.140625" style="265" customWidth="1"/>
    <col min="13331" max="13577" width="11.42578125" style="265"/>
    <col min="13578" max="13578" width="15.85546875" style="265" bestFit="1" customWidth="1"/>
    <col min="13579" max="13579" width="8.7109375" style="265" customWidth="1"/>
    <col min="13580" max="13580" width="11.28515625" style="265" customWidth="1"/>
    <col min="13581" max="13585" width="9.7109375" style="265" bestFit="1" customWidth="1"/>
    <col min="13586" max="13586" width="15.140625" style="265" customWidth="1"/>
    <col min="13587" max="13833" width="11.42578125" style="265"/>
    <col min="13834" max="13834" width="15.85546875" style="265" bestFit="1" customWidth="1"/>
    <col min="13835" max="13835" width="8.7109375" style="265" customWidth="1"/>
    <col min="13836" max="13836" width="11.28515625" style="265" customWidth="1"/>
    <col min="13837" max="13841" width="9.7109375" style="265" bestFit="1" customWidth="1"/>
    <col min="13842" max="13842" width="15.140625" style="265" customWidth="1"/>
    <col min="13843" max="14089" width="11.42578125" style="265"/>
    <col min="14090" max="14090" width="15.85546875" style="265" bestFit="1" customWidth="1"/>
    <col min="14091" max="14091" width="8.7109375" style="265" customWidth="1"/>
    <col min="14092" max="14092" width="11.28515625" style="265" customWidth="1"/>
    <col min="14093" max="14097" width="9.7109375" style="265" bestFit="1" customWidth="1"/>
    <col min="14098" max="14098" width="15.140625" style="265" customWidth="1"/>
    <col min="14099" max="14345" width="11.42578125" style="265"/>
    <col min="14346" max="14346" width="15.85546875" style="265" bestFit="1" customWidth="1"/>
    <col min="14347" max="14347" width="8.7109375" style="265" customWidth="1"/>
    <col min="14348" max="14348" width="11.28515625" style="265" customWidth="1"/>
    <col min="14349" max="14353" width="9.7109375" style="265" bestFit="1" customWidth="1"/>
    <col min="14354" max="14354" width="15.140625" style="265" customWidth="1"/>
    <col min="14355" max="14601" width="11.42578125" style="265"/>
    <col min="14602" max="14602" width="15.85546875" style="265" bestFit="1" customWidth="1"/>
    <col min="14603" max="14603" width="8.7109375" style="265" customWidth="1"/>
    <col min="14604" max="14604" width="11.28515625" style="265" customWidth="1"/>
    <col min="14605" max="14609" width="9.7109375" style="265" bestFit="1" customWidth="1"/>
    <col min="14610" max="14610" width="15.140625" style="265" customWidth="1"/>
    <col min="14611" max="14857" width="11.42578125" style="265"/>
    <col min="14858" max="14858" width="15.85546875" style="265" bestFit="1" customWidth="1"/>
    <col min="14859" max="14859" width="8.7109375" style="265" customWidth="1"/>
    <col min="14860" max="14860" width="11.28515625" style="265" customWidth="1"/>
    <col min="14861" max="14865" width="9.7109375" style="265" bestFit="1" customWidth="1"/>
    <col min="14866" max="14866" width="15.140625" style="265" customWidth="1"/>
    <col min="14867" max="15113" width="11.42578125" style="265"/>
    <col min="15114" max="15114" width="15.85546875" style="265" bestFit="1" customWidth="1"/>
    <col min="15115" max="15115" width="8.7109375" style="265" customWidth="1"/>
    <col min="15116" max="15116" width="11.28515625" style="265" customWidth="1"/>
    <col min="15117" max="15121" width="9.7109375" style="265" bestFit="1" customWidth="1"/>
    <col min="15122" max="15122" width="15.140625" style="265" customWidth="1"/>
    <col min="15123" max="15369" width="11.42578125" style="265"/>
    <col min="15370" max="15370" width="15.85546875" style="265" bestFit="1" customWidth="1"/>
    <col min="15371" max="15371" width="8.7109375" style="265" customWidth="1"/>
    <col min="15372" max="15372" width="11.28515625" style="265" customWidth="1"/>
    <col min="15373" max="15377" width="9.7109375" style="265" bestFit="1" customWidth="1"/>
    <col min="15378" max="15378" width="15.140625" style="265" customWidth="1"/>
    <col min="15379" max="15625" width="11.42578125" style="265"/>
    <col min="15626" max="15626" width="15.85546875" style="265" bestFit="1" customWidth="1"/>
    <col min="15627" max="15627" width="8.7109375" style="265" customWidth="1"/>
    <col min="15628" max="15628" width="11.28515625" style="265" customWidth="1"/>
    <col min="15629" max="15633" width="9.7109375" style="265" bestFit="1" customWidth="1"/>
    <col min="15634" max="15634" width="15.140625" style="265" customWidth="1"/>
    <col min="15635" max="15881" width="11.42578125" style="265"/>
    <col min="15882" max="15882" width="15.85546875" style="265" bestFit="1" customWidth="1"/>
    <col min="15883" max="15883" width="8.7109375" style="265" customWidth="1"/>
    <col min="15884" max="15884" width="11.28515625" style="265" customWidth="1"/>
    <col min="15885" max="15889" width="9.7109375" style="265" bestFit="1" customWidth="1"/>
    <col min="15890" max="15890" width="15.140625" style="265" customWidth="1"/>
    <col min="15891" max="16137" width="11.42578125" style="265"/>
    <col min="16138" max="16138" width="15.85546875" style="265" bestFit="1" customWidth="1"/>
    <col min="16139" max="16139" width="8.7109375" style="265" customWidth="1"/>
    <col min="16140" max="16140" width="11.28515625" style="265" customWidth="1"/>
    <col min="16141" max="16145" width="9.7109375" style="265" bestFit="1" customWidth="1"/>
    <col min="16146" max="16146" width="15.140625" style="265" customWidth="1"/>
    <col min="16147" max="16384" width="11.42578125" style="265"/>
  </cols>
  <sheetData>
    <row r="1" spans="2:18" ht="15" customHeight="1"/>
    <row r="2" spans="2:18" ht="15" customHeight="1"/>
    <row r="3" spans="2:18" ht="15" customHeight="1"/>
    <row r="4" spans="2:18" ht="15" customHeight="1"/>
    <row r="5" spans="2:18" ht="18" customHeight="1">
      <c r="B5" s="266" t="s">
        <v>200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</row>
    <row r="6" spans="2:18" ht="18" customHeight="1">
      <c r="B6" s="245" t="s">
        <v>249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</row>
    <row r="7" spans="2:18" ht="15" customHeight="1">
      <c r="B7" s="267" t="s">
        <v>173</v>
      </c>
      <c r="C7" s="268" t="s">
        <v>10</v>
      </c>
      <c r="D7" s="268" t="s">
        <v>116</v>
      </c>
      <c r="E7" s="269" t="s">
        <v>201</v>
      </c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7" t="s">
        <v>121</v>
      </c>
      <c r="R7" s="267" t="s">
        <v>116</v>
      </c>
    </row>
    <row r="8" spans="2:18" ht="15" customHeight="1">
      <c r="B8" s="267"/>
      <c r="C8" s="268"/>
      <c r="D8" s="268"/>
      <c r="E8" s="149" t="s">
        <v>8</v>
      </c>
      <c r="F8" s="149" t="s">
        <v>202</v>
      </c>
      <c r="G8" s="151" t="s">
        <v>203</v>
      </c>
      <c r="H8" s="151" t="s">
        <v>202</v>
      </c>
      <c r="I8" s="149" t="s">
        <v>204</v>
      </c>
      <c r="J8" s="149" t="s">
        <v>202</v>
      </c>
      <c r="K8" s="151" t="s">
        <v>205</v>
      </c>
      <c r="L8" s="151" t="s">
        <v>202</v>
      </c>
      <c r="M8" s="149" t="s">
        <v>206</v>
      </c>
      <c r="N8" s="149" t="s">
        <v>202</v>
      </c>
      <c r="O8" s="151" t="s">
        <v>207</v>
      </c>
      <c r="P8" s="151" t="s">
        <v>202</v>
      </c>
      <c r="Q8" s="267"/>
      <c r="R8" s="267"/>
    </row>
    <row r="9" spans="2:18" ht="15" customHeight="1">
      <c r="B9" s="270" t="s">
        <v>174</v>
      </c>
      <c r="C9" s="271">
        <v>1466184</v>
      </c>
      <c r="D9" s="272">
        <v>1.1060970496723055E-2</v>
      </c>
      <c r="E9" s="273">
        <v>1078578</v>
      </c>
      <c r="F9" s="274">
        <v>2.3477065238741934E-2</v>
      </c>
      <c r="G9" s="271">
        <v>127661</v>
      </c>
      <c r="H9" s="272">
        <v>3.4077470150825517E-2</v>
      </c>
      <c r="I9" s="273">
        <v>639191</v>
      </c>
      <c r="J9" s="274">
        <v>2.4605628677820235E-2</v>
      </c>
      <c r="K9" s="271">
        <v>236508</v>
      </c>
      <c r="L9" s="272">
        <v>2.2035018729766875E-3</v>
      </c>
      <c r="M9" s="273">
        <v>62061</v>
      </c>
      <c r="N9" s="274">
        <v>8.452747099119251E-2</v>
      </c>
      <c r="O9" s="271">
        <v>13157</v>
      </c>
      <c r="P9" s="272">
        <v>-1.2978244561140273E-2</v>
      </c>
      <c r="Q9" s="275">
        <v>387606</v>
      </c>
      <c r="R9" s="276">
        <v>-2.1955201396896884E-2</v>
      </c>
    </row>
    <row r="10" spans="2:18" ht="15" customHeight="1">
      <c r="B10" s="270" t="s">
        <v>175</v>
      </c>
      <c r="C10" s="271">
        <v>141241</v>
      </c>
      <c r="D10" s="272">
        <v>-1.1951064281168211E-3</v>
      </c>
      <c r="E10" s="273">
        <v>73514</v>
      </c>
      <c r="F10" s="274">
        <v>3.6649509976732775E-2</v>
      </c>
      <c r="G10" s="271">
        <v>8551</v>
      </c>
      <c r="H10" s="272">
        <v>4.229644076060457E-2</v>
      </c>
      <c r="I10" s="273">
        <v>47573</v>
      </c>
      <c r="J10" s="274">
        <v>8.1843816800836855E-2</v>
      </c>
      <c r="K10" s="271">
        <v>14907</v>
      </c>
      <c r="L10" s="272">
        <v>-0.10843301435406694</v>
      </c>
      <c r="M10" s="273">
        <v>1662</v>
      </c>
      <c r="N10" s="274">
        <v>0.25433962264150933</v>
      </c>
      <c r="O10" s="271">
        <v>821</v>
      </c>
      <c r="P10" s="272">
        <v>0.18641618497109835</v>
      </c>
      <c r="Q10" s="275">
        <v>67727</v>
      </c>
      <c r="R10" s="276">
        <v>-3.9265196113199563E-2</v>
      </c>
    </row>
    <row r="11" spans="2:18" ht="15" customHeight="1">
      <c r="B11" s="270" t="s">
        <v>176</v>
      </c>
      <c r="C11" s="271">
        <v>126852</v>
      </c>
      <c r="D11" s="272">
        <v>6.2074046785780101E-2</v>
      </c>
      <c r="E11" s="273">
        <v>102534</v>
      </c>
      <c r="F11" s="274">
        <v>4.2637353697847269E-2</v>
      </c>
      <c r="G11" s="271">
        <v>18509</v>
      </c>
      <c r="H11" s="272">
        <v>9.8587369420702675E-2</v>
      </c>
      <c r="I11" s="273">
        <v>74230</v>
      </c>
      <c r="J11" s="274">
        <v>5.1193089286978744E-2</v>
      </c>
      <c r="K11" s="271">
        <v>8527</v>
      </c>
      <c r="L11" s="272">
        <v>-0.13519269776876264</v>
      </c>
      <c r="M11" s="273">
        <v>847</v>
      </c>
      <c r="N11" s="274">
        <v>0.25481481481481483</v>
      </c>
      <c r="O11" s="271">
        <v>421</v>
      </c>
      <c r="P11" s="272">
        <v>0.22740524781341098</v>
      </c>
      <c r="Q11" s="275">
        <v>24318</v>
      </c>
      <c r="R11" s="276">
        <v>0.15267573588661887</v>
      </c>
    </row>
    <row r="12" spans="2:18" ht="15" customHeight="1">
      <c r="B12" s="270" t="s">
        <v>177</v>
      </c>
      <c r="C12" s="271">
        <v>536354</v>
      </c>
      <c r="D12" s="272">
        <v>2.4679234901687996E-2</v>
      </c>
      <c r="E12" s="273">
        <v>433272</v>
      </c>
      <c r="F12" s="274">
        <v>3.0647877674909951E-2</v>
      </c>
      <c r="G12" s="271">
        <v>56265</v>
      </c>
      <c r="H12" s="272">
        <v>9.7810817138843431E-2</v>
      </c>
      <c r="I12" s="273">
        <v>270953</v>
      </c>
      <c r="J12" s="274">
        <v>4.1093837653405574E-2</v>
      </c>
      <c r="K12" s="271">
        <v>95681</v>
      </c>
      <c r="L12" s="272">
        <v>-3.148060045955603E-2</v>
      </c>
      <c r="M12" s="273">
        <v>6732</v>
      </c>
      <c r="N12" s="274">
        <v>4.5503960242273545E-2</v>
      </c>
      <c r="O12" s="271">
        <v>3641</v>
      </c>
      <c r="P12" s="272">
        <v>-1.9188596491228616E-3</v>
      </c>
      <c r="Q12" s="275">
        <v>103082</v>
      </c>
      <c r="R12" s="276">
        <v>3.2994332738134347E-4</v>
      </c>
    </row>
    <row r="13" spans="2:18" ht="15" customHeight="1">
      <c r="B13" s="277" t="s">
        <v>178</v>
      </c>
      <c r="C13" s="271">
        <v>110903</v>
      </c>
      <c r="D13" s="272">
        <v>0.11440141481942967</v>
      </c>
      <c r="E13" s="273">
        <v>69228</v>
      </c>
      <c r="F13" s="274">
        <v>0.12850273045888017</v>
      </c>
      <c r="G13" s="271">
        <v>6975</v>
      </c>
      <c r="H13" s="272">
        <v>4.0113331345064118E-2</v>
      </c>
      <c r="I13" s="273">
        <v>40934</v>
      </c>
      <c r="J13" s="274">
        <v>9.7190951002465997E-2</v>
      </c>
      <c r="K13" s="271">
        <v>13080</v>
      </c>
      <c r="L13" s="272">
        <v>0.2543153049482163</v>
      </c>
      <c r="M13" s="273">
        <v>6730</v>
      </c>
      <c r="N13" s="274">
        <v>0.25279225614296341</v>
      </c>
      <c r="O13" s="271">
        <v>1509</v>
      </c>
      <c r="P13" s="272">
        <v>-1.4369693011103801E-2</v>
      </c>
      <c r="Q13" s="275">
        <v>41675</v>
      </c>
      <c r="R13" s="276">
        <v>9.1740235244806456E-2</v>
      </c>
    </row>
    <row r="14" spans="2:18" ht="15" customHeight="1">
      <c r="B14" s="277" t="s">
        <v>179</v>
      </c>
      <c r="C14" s="271">
        <v>1499301</v>
      </c>
      <c r="D14" s="272">
        <v>4.8159517565905752E-2</v>
      </c>
      <c r="E14" s="273">
        <v>700991</v>
      </c>
      <c r="F14" s="274">
        <v>0.11248811717300611</v>
      </c>
      <c r="G14" s="271">
        <v>103575</v>
      </c>
      <c r="H14" s="272">
        <v>0.21418690799962481</v>
      </c>
      <c r="I14" s="273">
        <v>469436</v>
      </c>
      <c r="J14" s="274">
        <v>0.1398199834406133</v>
      </c>
      <c r="K14" s="271">
        <v>113120</v>
      </c>
      <c r="L14" s="272">
        <v>-2.3286736834834287E-2</v>
      </c>
      <c r="M14" s="273">
        <v>6157</v>
      </c>
      <c r="N14" s="274">
        <v>1.7181562861390942E-2</v>
      </c>
      <c r="O14" s="271">
        <v>8703</v>
      </c>
      <c r="P14" s="272">
        <v>-0.21495580010824467</v>
      </c>
      <c r="Q14" s="275">
        <v>798310</v>
      </c>
      <c r="R14" s="276">
        <v>-2.4890603797066424E-3</v>
      </c>
    </row>
    <row r="15" spans="2:18" ht="15" customHeight="1">
      <c r="B15" s="277" t="s">
        <v>180</v>
      </c>
      <c r="C15" s="271">
        <v>67848</v>
      </c>
      <c r="D15" s="272">
        <v>-0.11574502469731129</v>
      </c>
      <c r="E15" s="273">
        <v>32072</v>
      </c>
      <c r="F15" s="274">
        <v>6.6719882924233254E-2</v>
      </c>
      <c r="G15" s="271">
        <v>6360</v>
      </c>
      <c r="H15" s="272">
        <v>-4.5904590459045935E-2</v>
      </c>
      <c r="I15" s="273">
        <v>17698</v>
      </c>
      <c r="J15" s="274">
        <v>0.11842770475227504</v>
      </c>
      <c r="K15" s="271">
        <v>7336</v>
      </c>
      <c r="L15" s="272">
        <v>6.9076071116292548E-2</v>
      </c>
      <c r="M15" s="273">
        <v>571</v>
      </c>
      <c r="N15" s="274">
        <v>-9.794628751974721E-2</v>
      </c>
      <c r="O15" s="271">
        <v>107</v>
      </c>
      <c r="P15" s="272">
        <v>0.32098765432098775</v>
      </c>
      <c r="Q15" s="275">
        <v>35776</v>
      </c>
      <c r="R15" s="276">
        <v>-0.23331118873625789</v>
      </c>
    </row>
    <row r="16" spans="2:18" ht="15" customHeight="1">
      <c r="B16" s="277" t="s">
        <v>181</v>
      </c>
      <c r="C16" s="271">
        <v>90411</v>
      </c>
      <c r="D16" s="272">
        <v>5.9868235956110016E-2</v>
      </c>
      <c r="E16" s="273">
        <v>62576</v>
      </c>
      <c r="F16" s="274">
        <v>3.2709509192329289E-2</v>
      </c>
      <c r="G16" s="271">
        <v>7237</v>
      </c>
      <c r="H16" s="272">
        <v>-2.8720977050060381E-2</v>
      </c>
      <c r="I16" s="273">
        <v>39348</v>
      </c>
      <c r="J16" s="274">
        <v>8.199241570154836E-3</v>
      </c>
      <c r="K16" s="271">
        <v>12858</v>
      </c>
      <c r="L16" s="272">
        <v>0.13898485251129422</v>
      </c>
      <c r="M16" s="273">
        <v>2206</v>
      </c>
      <c r="N16" s="274">
        <v>0.13477366255144041</v>
      </c>
      <c r="O16" s="271">
        <v>927</v>
      </c>
      <c r="P16" s="272">
        <v>5.1020408163265252E-2</v>
      </c>
      <c r="Q16" s="275">
        <v>27835</v>
      </c>
      <c r="R16" s="276">
        <v>0.12646701740186161</v>
      </c>
    </row>
    <row r="17" spans="2:20" ht="15" customHeight="1">
      <c r="B17" s="270" t="s">
        <v>182</v>
      </c>
      <c r="C17" s="271">
        <v>386726</v>
      </c>
      <c r="D17" s="272">
        <v>-8.210207515955914E-2</v>
      </c>
      <c r="E17" s="273">
        <v>130174</v>
      </c>
      <c r="F17" s="274">
        <v>-5.0344701805580927E-2</v>
      </c>
      <c r="G17" s="271">
        <v>8683</v>
      </c>
      <c r="H17" s="272">
        <v>-1.6759143924810371E-2</v>
      </c>
      <c r="I17" s="273">
        <v>80931</v>
      </c>
      <c r="J17" s="274">
        <v>6.2477025678727038E-2</v>
      </c>
      <c r="K17" s="271">
        <v>34157</v>
      </c>
      <c r="L17" s="272">
        <v>-0.21418547403777577</v>
      </c>
      <c r="M17" s="273">
        <v>6018</v>
      </c>
      <c r="N17" s="274">
        <v>-0.26529117323892082</v>
      </c>
      <c r="O17" s="271">
        <v>385</v>
      </c>
      <c r="P17" s="272">
        <v>-7.0048309178743939E-2</v>
      </c>
      <c r="Q17" s="275">
        <v>256552</v>
      </c>
      <c r="R17" s="276">
        <v>-9.7416989748172367E-2</v>
      </c>
    </row>
    <row r="18" spans="2:20" ht="15" customHeight="1">
      <c r="B18" s="278" t="s">
        <v>183</v>
      </c>
      <c r="C18" s="271">
        <v>120938</v>
      </c>
      <c r="D18" s="272">
        <v>-5.6910695904426212E-2</v>
      </c>
      <c r="E18" s="273">
        <v>46885</v>
      </c>
      <c r="F18" s="274">
        <v>8.6049263203182846E-3</v>
      </c>
      <c r="G18" s="271">
        <v>2772</v>
      </c>
      <c r="H18" s="272">
        <v>7.4835207444746032E-2</v>
      </c>
      <c r="I18" s="273">
        <v>33067</v>
      </c>
      <c r="J18" s="274">
        <v>3.8960630910861882E-2</v>
      </c>
      <c r="K18" s="271">
        <v>9823</v>
      </c>
      <c r="L18" s="272">
        <v>-0.10829702251270878</v>
      </c>
      <c r="M18" s="273">
        <v>1061</v>
      </c>
      <c r="N18" s="274">
        <v>0.12156448202959824</v>
      </c>
      <c r="O18" s="271">
        <v>162</v>
      </c>
      <c r="P18" s="272">
        <v>0.38461538461538458</v>
      </c>
      <c r="Q18" s="275">
        <v>74053</v>
      </c>
      <c r="R18" s="276">
        <v>-9.4163985761642088E-2</v>
      </c>
    </row>
    <row r="19" spans="2:20" ht="15" customHeight="1">
      <c r="B19" s="278" t="s">
        <v>184</v>
      </c>
      <c r="C19" s="271">
        <v>79427</v>
      </c>
      <c r="D19" s="272">
        <v>-1.4700044658363498E-2</v>
      </c>
      <c r="E19" s="273">
        <v>23180</v>
      </c>
      <c r="F19" s="274">
        <v>-4.2663032255400024E-2</v>
      </c>
      <c r="G19" s="271">
        <v>2205</v>
      </c>
      <c r="H19" s="272">
        <v>7.7712609970674418E-2</v>
      </c>
      <c r="I19" s="273">
        <v>12606</v>
      </c>
      <c r="J19" s="274">
        <v>-2.7687682936476943E-3</v>
      </c>
      <c r="K19" s="271">
        <v>6834</v>
      </c>
      <c r="L19" s="272">
        <v>-0.22437861763704459</v>
      </c>
      <c r="M19" s="273">
        <v>1455</v>
      </c>
      <c r="N19" s="274">
        <v>1.5216637781629117</v>
      </c>
      <c r="O19" s="271">
        <v>80</v>
      </c>
      <c r="P19" s="272">
        <v>-0.42028985507246375</v>
      </c>
      <c r="Q19" s="275">
        <v>56247</v>
      </c>
      <c r="R19" s="276">
        <v>-2.6950832461568597E-3</v>
      </c>
    </row>
    <row r="20" spans="2:20" ht="15" customHeight="1">
      <c r="B20" s="278" t="s">
        <v>185</v>
      </c>
      <c r="C20" s="271">
        <v>78236</v>
      </c>
      <c r="D20" s="272">
        <v>-0.17420308211948488</v>
      </c>
      <c r="E20" s="273">
        <v>28115</v>
      </c>
      <c r="F20" s="274">
        <v>-0.18170440654287212</v>
      </c>
      <c r="G20" s="271">
        <v>1354</v>
      </c>
      <c r="H20" s="272">
        <v>-7.3871409028727797E-2</v>
      </c>
      <c r="I20" s="273">
        <v>16865</v>
      </c>
      <c r="J20" s="274">
        <v>4.9405761931429204E-2</v>
      </c>
      <c r="K20" s="271">
        <v>6875</v>
      </c>
      <c r="L20" s="272">
        <v>-0.35012761130541636</v>
      </c>
      <c r="M20" s="273">
        <v>2941</v>
      </c>
      <c r="N20" s="274">
        <v>-0.52225471085120212</v>
      </c>
      <c r="O20" s="271">
        <v>80</v>
      </c>
      <c r="P20" s="272">
        <v>-0.11111111111111116</v>
      </c>
      <c r="Q20" s="275">
        <v>50121</v>
      </c>
      <c r="R20" s="276">
        <v>-0.16993474876618864</v>
      </c>
    </row>
    <row r="21" spans="2:20" ht="15" customHeight="1">
      <c r="B21" s="278" t="s">
        <v>186</v>
      </c>
      <c r="C21" s="271">
        <v>108125</v>
      </c>
      <c r="D21" s="272">
        <v>-8.1577181493090012E-2</v>
      </c>
      <c r="E21" s="273">
        <v>31994</v>
      </c>
      <c r="F21" s="274">
        <v>-7.8078640807022204E-4</v>
      </c>
      <c r="G21" s="271">
        <v>2352</v>
      </c>
      <c r="H21" s="272">
        <v>-0.1428571428571429</v>
      </c>
      <c r="I21" s="273">
        <v>18393</v>
      </c>
      <c r="J21" s="274">
        <v>0.17654960660142005</v>
      </c>
      <c r="K21" s="271">
        <v>10625</v>
      </c>
      <c r="L21" s="272">
        <v>-0.18650945563126864</v>
      </c>
      <c r="M21" s="273">
        <v>561</v>
      </c>
      <c r="N21" s="274">
        <v>9.5703125E-2</v>
      </c>
      <c r="O21" s="271">
        <v>63</v>
      </c>
      <c r="P21" s="272">
        <v>-8.6956521739130488E-2</v>
      </c>
      <c r="Q21" s="275">
        <v>76131</v>
      </c>
      <c r="R21" s="276">
        <v>-0.11176058802940148</v>
      </c>
    </row>
    <row r="22" spans="2:20" ht="15" customHeight="1">
      <c r="B22" s="270" t="s">
        <v>187</v>
      </c>
      <c r="C22" s="271">
        <v>31062</v>
      </c>
      <c r="D22" s="272">
        <v>1.473326581947676E-2</v>
      </c>
      <c r="E22" s="273">
        <v>21838</v>
      </c>
      <c r="F22" s="274">
        <v>3.6646729326877514E-2</v>
      </c>
      <c r="G22" s="271">
        <v>5676</v>
      </c>
      <c r="H22" s="272">
        <v>0.18299291371404758</v>
      </c>
      <c r="I22" s="273">
        <v>11860</v>
      </c>
      <c r="J22" s="274">
        <v>2.5330682112907343E-2</v>
      </c>
      <c r="K22" s="271">
        <v>3150</v>
      </c>
      <c r="L22" s="272">
        <v>-4.3134872417982972E-2</v>
      </c>
      <c r="M22" s="273">
        <v>790</v>
      </c>
      <c r="N22" s="274">
        <v>-0.11534154535274355</v>
      </c>
      <c r="O22" s="271">
        <v>362</v>
      </c>
      <c r="P22" s="272">
        <v>-0.29844961240310075</v>
      </c>
      <c r="Q22" s="275">
        <v>9224</v>
      </c>
      <c r="R22" s="276">
        <v>-3.3630172865374508E-2</v>
      </c>
    </row>
    <row r="23" spans="2:20" ht="15" customHeight="1">
      <c r="B23" s="270" t="s">
        <v>188</v>
      </c>
      <c r="C23" s="271">
        <v>30174</v>
      </c>
      <c r="D23" s="272">
        <v>9.548358989253547E-2</v>
      </c>
      <c r="E23" s="273">
        <v>20842</v>
      </c>
      <c r="F23" s="274">
        <v>0.11675507689010334</v>
      </c>
      <c r="G23" s="271">
        <v>3513</v>
      </c>
      <c r="H23" s="272">
        <v>-1.1536297129994377E-2</v>
      </c>
      <c r="I23" s="273">
        <v>13969</v>
      </c>
      <c r="J23" s="274">
        <v>0.19067507671326278</v>
      </c>
      <c r="K23" s="271">
        <v>2789</v>
      </c>
      <c r="L23" s="272">
        <v>2.0490303695572587E-2</v>
      </c>
      <c r="M23" s="273">
        <v>438</v>
      </c>
      <c r="N23" s="274">
        <v>-1.5730337078651679E-2</v>
      </c>
      <c r="O23" s="271">
        <v>133</v>
      </c>
      <c r="P23" s="272">
        <v>-0.33165829145728642</v>
      </c>
      <c r="Q23" s="275">
        <v>9332</v>
      </c>
      <c r="R23" s="276">
        <v>5.0782569530458233E-2</v>
      </c>
    </row>
    <row r="24" spans="2:20" ht="15" customHeight="1">
      <c r="B24" s="270" t="s">
        <v>189</v>
      </c>
      <c r="C24" s="271">
        <v>81992</v>
      </c>
      <c r="D24" s="272">
        <v>0.20599526380043254</v>
      </c>
      <c r="E24" s="273">
        <v>37153</v>
      </c>
      <c r="F24" s="274">
        <v>6.6940439951754582E-2</v>
      </c>
      <c r="G24" s="271">
        <v>12916</v>
      </c>
      <c r="H24" s="272">
        <v>-2.7922029050952091E-2</v>
      </c>
      <c r="I24" s="273">
        <v>18285</v>
      </c>
      <c r="J24" s="274">
        <v>9.294680215182316E-2</v>
      </c>
      <c r="K24" s="271">
        <v>4291</v>
      </c>
      <c r="L24" s="272">
        <v>0.11425603739288492</v>
      </c>
      <c r="M24" s="273">
        <v>319</v>
      </c>
      <c r="N24" s="274">
        <v>-0.24586288416075652</v>
      </c>
      <c r="O24" s="271">
        <v>1342</v>
      </c>
      <c r="P24" s="272">
        <v>1.5273069679849343</v>
      </c>
      <c r="Q24" s="275">
        <v>44839</v>
      </c>
      <c r="R24" s="276">
        <v>0.35199758781848334</v>
      </c>
    </row>
    <row r="25" spans="2:20" ht="15" customHeight="1">
      <c r="B25" s="279" t="s">
        <v>190</v>
      </c>
      <c r="C25" s="271">
        <v>77713</v>
      </c>
      <c r="D25" s="272">
        <v>-1.3619170918691137E-2</v>
      </c>
      <c r="E25" s="273">
        <v>45797</v>
      </c>
      <c r="F25" s="274">
        <v>0.10009608455440788</v>
      </c>
      <c r="G25" s="271">
        <v>5985</v>
      </c>
      <c r="H25" s="272">
        <v>-0.11829699469652333</v>
      </c>
      <c r="I25" s="273">
        <v>24950</v>
      </c>
      <c r="J25" s="274">
        <v>0.23686297838588133</v>
      </c>
      <c r="K25" s="271">
        <v>11621</v>
      </c>
      <c r="L25" s="272">
        <v>2.6952986921173538E-2</v>
      </c>
      <c r="M25" s="273">
        <v>2794</v>
      </c>
      <c r="N25" s="274">
        <v>-4.985754985754931E-3</v>
      </c>
      <c r="O25" s="271">
        <v>447</v>
      </c>
      <c r="P25" s="272">
        <v>-0.18131868131868134</v>
      </c>
      <c r="Q25" s="275">
        <v>31916</v>
      </c>
      <c r="R25" s="276">
        <v>-0.14102702120788024</v>
      </c>
    </row>
    <row r="26" spans="2:20" ht="15" customHeight="1">
      <c r="B26" s="279" t="s">
        <v>191</v>
      </c>
      <c r="C26" s="271">
        <v>92211</v>
      </c>
      <c r="D26" s="272">
        <v>0.11339048539000252</v>
      </c>
      <c r="E26" s="273">
        <v>65985</v>
      </c>
      <c r="F26" s="274">
        <v>0.14720609200598078</v>
      </c>
      <c r="G26" s="271">
        <v>7779</v>
      </c>
      <c r="H26" s="272">
        <v>0.22910412387422974</v>
      </c>
      <c r="I26" s="273">
        <v>40506</v>
      </c>
      <c r="J26" s="274">
        <v>0.1559271731065579</v>
      </c>
      <c r="K26" s="271">
        <v>16276</v>
      </c>
      <c r="L26" s="272">
        <v>0.11908690869086902</v>
      </c>
      <c r="M26" s="273">
        <v>1119</v>
      </c>
      <c r="N26" s="274">
        <v>3.5152636447733476E-2</v>
      </c>
      <c r="O26" s="271">
        <v>305</v>
      </c>
      <c r="P26" s="272">
        <v>-0.41570881226053635</v>
      </c>
      <c r="Q26" s="275">
        <v>26226</v>
      </c>
      <c r="R26" s="276">
        <v>3.6518852264643131E-2</v>
      </c>
    </row>
    <row r="27" spans="2:20" ht="15" customHeight="1">
      <c r="B27" s="251" t="s">
        <v>192</v>
      </c>
      <c r="C27" s="271">
        <v>12685</v>
      </c>
      <c r="D27" s="272">
        <v>6.3466878222926404E-3</v>
      </c>
      <c r="E27" s="273">
        <v>8636</v>
      </c>
      <c r="F27" s="274">
        <v>0.14703147828396856</v>
      </c>
      <c r="G27" s="271">
        <v>2537</v>
      </c>
      <c r="H27" s="272">
        <v>0.25469831849653812</v>
      </c>
      <c r="I27" s="273">
        <v>3562</v>
      </c>
      <c r="J27" s="274">
        <v>-9.202141218455262E-2</v>
      </c>
      <c r="K27" s="271">
        <v>1847</v>
      </c>
      <c r="L27" s="272">
        <v>0.75071090047393363</v>
      </c>
      <c r="M27" s="273">
        <v>595</v>
      </c>
      <c r="N27" s="274">
        <v>0.35227272727272729</v>
      </c>
      <c r="O27" s="271">
        <v>95</v>
      </c>
      <c r="P27" s="272">
        <v>6.7415730337078594E-2</v>
      </c>
      <c r="Q27" s="275">
        <v>4049</v>
      </c>
      <c r="R27" s="276">
        <v>-0.20232466509062252</v>
      </c>
    </row>
    <row r="28" spans="2:20" ht="15" customHeight="1">
      <c r="B28" s="279" t="s">
        <v>193</v>
      </c>
      <c r="C28" s="271">
        <v>19111</v>
      </c>
      <c r="D28" s="272">
        <v>1.1645757238896826E-2</v>
      </c>
      <c r="E28" s="273">
        <v>12661</v>
      </c>
      <c r="F28" s="274">
        <v>8.1212638770281842E-2</v>
      </c>
      <c r="G28" s="271">
        <v>1534</v>
      </c>
      <c r="H28" s="272">
        <v>0.39581437670609643</v>
      </c>
      <c r="I28" s="273">
        <v>3312</v>
      </c>
      <c r="J28" s="274">
        <v>-0.15768056968463884</v>
      </c>
      <c r="K28" s="271">
        <v>4434</v>
      </c>
      <c r="L28" s="272">
        <v>0.29308836395450566</v>
      </c>
      <c r="M28" s="273">
        <v>2494</v>
      </c>
      <c r="N28" s="274">
        <v>0.23771712158808933</v>
      </c>
      <c r="O28" s="271">
        <v>887</v>
      </c>
      <c r="P28" s="272">
        <v>-0.28178137651821866</v>
      </c>
      <c r="Q28" s="275">
        <v>6450</v>
      </c>
      <c r="R28" s="276">
        <v>-0.10179640718562877</v>
      </c>
      <c r="S28" s="280"/>
      <c r="T28" s="280"/>
    </row>
    <row r="29" spans="2:20" ht="15" customHeight="1">
      <c r="B29" s="279" t="s">
        <v>194</v>
      </c>
      <c r="C29" s="271">
        <v>60557</v>
      </c>
      <c r="D29" s="272">
        <v>0.48318597075608016</v>
      </c>
      <c r="E29" s="273">
        <v>42358</v>
      </c>
      <c r="F29" s="274">
        <v>0.6312870677039204</v>
      </c>
      <c r="G29" s="271">
        <v>6022</v>
      </c>
      <c r="H29" s="272">
        <v>2.1634215343651064E-3</v>
      </c>
      <c r="I29" s="273">
        <v>28857</v>
      </c>
      <c r="J29" s="274">
        <v>0.99785378011631121</v>
      </c>
      <c r="K29" s="271">
        <v>5001</v>
      </c>
      <c r="L29" s="272">
        <v>0.63538260300850236</v>
      </c>
      <c r="M29" s="273">
        <v>1987</v>
      </c>
      <c r="N29" s="274">
        <v>2.7404343329886283E-2</v>
      </c>
      <c r="O29" s="271">
        <v>491</v>
      </c>
      <c r="P29" s="272">
        <v>-5.7581573896353211E-2</v>
      </c>
      <c r="Q29" s="275">
        <v>18199</v>
      </c>
      <c r="R29" s="276">
        <v>0.22444997645159126</v>
      </c>
    </row>
    <row r="30" spans="2:20" ht="15" customHeight="1">
      <c r="B30" s="281" t="s">
        <v>195</v>
      </c>
      <c r="C30" s="282">
        <v>3365141</v>
      </c>
      <c r="D30" s="283">
        <v>3.3000290394451515E-2</v>
      </c>
      <c r="E30" s="282">
        <v>1859631</v>
      </c>
      <c r="F30" s="283">
        <v>7.6337919095418982E-2</v>
      </c>
      <c r="G30" s="271">
        <v>262117</v>
      </c>
      <c r="H30" s="272">
        <v>0.1146894721622127</v>
      </c>
      <c r="I30" s="282">
        <v>1186404</v>
      </c>
      <c r="J30" s="283">
        <v>0.10612993813002758</v>
      </c>
      <c r="K30" s="271">
        <v>349075</v>
      </c>
      <c r="L30" s="272">
        <v>-2.086044789516206E-2</v>
      </c>
      <c r="M30" s="282">
        <v>41459</v>
      </c>
      <c r="N30" s="283">
        <v>1.9374984632785086E-2</v>
      </c>
      <c r="O30" s="271">
        <v>20576</v>
      </c>
      <c r="P30" s="272">
        <v>-9.8966544053249228E-2</v>
      </c>
      <c r="Q30" s="275">
        <v>1505510</v>
      </c>
      <c r="R30" s="276">
        <v>-1.5941575228168636E-2</v>
      </c>
    </row>
    <row r="31" spans="2:20" ht="15" customHeight="1">
      <c r="B31" s="284" t="s">
        <v>10</v>
      </c>
      <c r="C31" s="285">
        <v>4831325</v>
      </c>
      <c r="D31" s="286">
        <v>2.6242294141912259E-2</v>
      </c>
      <c r="E31" s="285">
        <v>2938209</v>
      </c>
      <c r="F31" s="286">
        <v>5.6310882751361202E-2</v>
      </c>
      <c r="G31" s="285">
        <v>389778</v>
      </c>
      <c r="H31" s="286">
        <v>8.693760770994019E-2</v>
      </c>
      <c r="I31" s="285">
        <v>1825595</v>
      </c>
      <c r="J31" s="286">
        <v>7.6150088451338194E-2</v>
      </c>
      <c r="K31" s="285">
        <v>585583</v>
      </c>
      <c r="L31" s="286">
        <v>-1.167426160337548E-2</v>
      </c>
      <c r="M31" s="285">
        <v>103520</v>
      </c>
      <c r="N31" s="286">
        <v>5.7459522958271725E-2</v>
      </c>
      <c r="O31" s="285">
        <v>33733</v>
      </c>
      <c r="P31" s="286">
        <v>-6.7273129458607528E-2</v>
      </c>
      <c r="Q31" s="285">
        <v>1893116</v>
      </c>
      <c r="R31" s="286">
        <v>-1.7178847952918797E-2</v>
      </c>
    </row>
    <row r="32" spans="2:20" ht="15" customHeight="1">
      <c r="B32" s="264" t="s">
        <v>148</v>
      </c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87"/>
    </row>
    <row r="33" spans="2:2">
      <c r="B33" s="244" t="s">
        <v>272</v>
      </c>
    </row>
  </sheetData>
  <mergeCells count="9">
    <mergeCell ref="B32:Q32"/>
    <mergeCell ref="B5:R5"/>
    <mergeCell ref="B6:R6"/>
    <mergeCell ref="B7:B8"/>
    <mergeCell ref="C7:C8"/>
    <mergeCell ref="D7:D8"/>
    <mergeCell ref="E7:P7"/>
    <mergeCell ref="Q7:Q8"/>
    <mergeCell ref="R7:R8"/>
  </mergeCells>
  <conditionalFormatting sqref="B9:B30">
    <cfRule type="cellIs" dxfId="12" priority="1" operator="equal">
      <formula>$B$33</formula>
    </cfRule>
  </conditionalFormatting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>
  <sheetPr codeName="Hoja69">
    <pageSetUpPr fitToPage="1"/>
  </sheetPr>
  <dimension ref="B1:M33"/>
  <sheetViews>
    <sheetView showGridLines="0" zoomScaleNormal="100" workbookViewId="0">
      <selection activeCell="E3" sqref="E3"/>
    </sheetView>
  </sheetViews>
  <sheetFormatPr baseColWidth="10" defaultRowHeight="15"/>
  <cols>
    <col min="1" max="1" width="15.7109375" customWidth="1"/>
    <col min="2" max="2" width="16.140625" customWidth="1"/>
    <col min="3" max="9" width="9.7109375" customWidth="1"/>
    <col min="10" max="10" width="11.85546875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36" customHeight="1">
      <c r="B5" s="288" t="s">
        <v>208</v>
      </c>
      <c r="C5" s="289"/>
      <c r="D5" s="289"/>
      <c r="E5" s="289"/>
      <c r="F5" s="289"/>
      <c r="G5" s="289"/>
      <c r="H5" s="289"/>
      <c r="I5" s="289"/>
      <c r="J5" s="289"/>
    </row>
    <row r="6" spans="2:10" ht="18" customHeight="1">
      <c r="B6" s="289" t="s">
        <v>249</v>
      </c>
      <c r="C6" s="289"/>
      <c r="D6" s="289"/>
      <c r="E6" s="289"/>
      <c r="F6" s="289"/>
      <c r="G6" s="289"/>
      <c r="H6" s="289"/>
      <c r="I6" s="289"/>
      <c r="J6" s="289"/>
    </row>
    <row r="7" spans="2:10" ht="15" customHeight="1">
      <c r="B7" s="267" t="s">
        <v>173</v>
      </c>
      <c r="C7" s="268" t="s">
        <v>10</v>
      </c>
      <c r="D7" s="268" t="s">
        <v>201</v>
      </c>
      <c r="E7" s="268"/>
      <c r="F7" s="268"/>
      <c r="G7" s="268"/>
      <c r="H7" s="268"/>
      <c r="I7" s="268"/>
      <c r="J7" s="268" t="s">
        <v>31</v>
      </c>
    </row>
    <row r="8" spans="2:10" ht="15" customHeight="1">
      <c r="B8" s="267"/>
      <c r="C8" s="268"/>
      <c r="D8" s="149" t="s">
        <v>8</v>
      </c>
      <c r="E8" s="149" t="s">
        <v>203</v>
      </c>
      <c r="F8" s="149" t="s">
        <v>204</v>
      </c>
      <c r="G8" s="149" t="s">
        <v>205</v>
      </c>
      <c r="H8" s="149" t="s">
        <v>206</v>
      </c>
      <c r="I8" s="149" t="s">
        <v>207</v>
      </c>
      <c r="J8" s="268"/>
    </row>
    <row r="9" spans="2:10" ht="15" customHeight="1">
      <c r="B9" s="270" t="s">
        <v>174</v>
      </c>
      <c r="C9" s="272">
        <v>1.1060970496723055E-2</v>
      </c>
      <c r="D9" s="274">
        <v>2.3477065238741934E-2</v>
      </c>
      <c r="E9" s="274">
        <v>3.4077470150825517E-2</v>
      </c>
      <c r="F9" s="274">
        <v>2.4605628677820235E-2</v>
      </c>
      <c r="G9" s="274">
        <v>2.2035018729766875E-3</v>
      </c>
      <c r="H9" s="274">
        <v>8.452747099119251E-2</v>
      </c>
      <c r="I9" s="274">
        <v>-1.2978244561140273E-2</v>
      </c>
      <c r="J9" s="272">
        <v>-2.1955201396896884E-2</v>
      </c>
    </row>
    <row r="10" spans="2:10" ht="15" customHeight="1">
      <c r="B10" s="270" t="s">
        <v>175</v>
      </c>
      <c r="C10" s="272">
        <v>-1.1951064281168211E-3</v>
      </c>
      <c r="D10" s="274">
        <v>3.6649509976732775E-2</v>
      </c>
      <c r="E10" s="274">
        <v>4.229644076060457E-2</v>
      </c>
      <c r="F10" s="274">
        <v>8.1843816800836855E-2</v>
      </c>
      <c r="G10" s="274">
        <v>-0.10843301435406694</v>
      </c>
      <c r="H10" s="274">
        <v>0.25433962264150933</v>
      </c>
      <c r="I10" s="274">
        <v>0.18641618497109835</v>
      </c>
      <c r="J10" s="272">
        <v>-3.9265196113199563E-2</v>
      </c>
    </row>
    <row r="11" spans="2:10" ht="15" customHeight="1">
      <c r="B11" s="270" t="s">
        <v>176</v>
      </c>
      <c r="C11" s="272">
        <v>6.2074046785780101E-2</v>
      </c>
      <c r="D11" s="274">
        <v>4.2637353697847269E-2</v>
      </c>
      <c r="E11" s="274">
        <v>9.8587369420702675E-2</v>
      </c>
      <c r="F11" s="274">
        <v>5.1193089286978744E-2</v>
      </c>
      <c r="G11" s="274">
        <v>-0.13519269776876264</v>
      </c>
      <c r="H11" s="274">
        <v>0.25481481481481483</v>
      </c>
      <c r="I11" s="274">
        <v>0.22740524781341098</v>
      </c>
      <c r="J11" s="272">
        <v>0.15267573588661887</v>
      </c>
    </row>
    <row r="12" spans="2:10" ht="15" customHeight="1">
      <c r="B12" s="270" t="s">
        <v>177</v>
      </c>
      <c r="C12" s="272">
        <v>2.4679234901687996E-2</v>
      </c>
      <c r="D12" s="274">
        <v>3.0647877674909951E-2</v>
      </c>
      <c r="E12" s="274">
        <v>9.7810817138843431E-2</v>
      </c>
      <c r="F12" s="274">
        <v>4.1093837653405574E-2</v>
      </c>
      <c r="G12" s="274">
        <v>-3.148060045955603E-2</v>
      </c>
      <c r="H12" s="274">
        <v>4.5503960242273545E-2</v>
      </c>
      <c r="I12" s="274">
        <v>-1.9188596491228616E-3</v>
      </c>
      <c r="J12" s="272">
        <v>3.2994332738134347E-4</v>
      </c>
    </row>
    <row r="13" spans="2:10" ht="15" customHeight="1">
      <c r="B13" s="277" t="s">
        <v>178</v>
      </c>
      <c r="C13" s="272">
        <v>0.11440141481942967</v>
      </c>
      <c r="D13" s="274">
        <v>0.12850273045888017</v>
      </c>
      <c r="E13" s="274">
        <v>4.0113331345064118E-2</v>
      </c>
      <c r="F13" s="274">
        <v>9.7190951002465997E-2</v>
      </c>
      <c r="G13" s="274">
        <v>0.2543153049482163</v>
      </c>
      <c r="H13" s="274">
        <v>0.25279225614296341</v>
      </c>
      <c r="I13" s="274">
        <v>-1.4369693011103801E-2</v>
      </c>
      <c r="J13" s="272">
        <v>9.1740235244806456E-2</v>
      </c>
    </row>
    <row r="14" spans="2:10" ht="15" customHeight="1">
      <c r="B14" s="277" t="s">
        <v>179</v>
      </c>
      <c r="C14" s="272">
        <v>4.8159517565905752E-2</v>
      </c>
      <c r="D14" s="274">
        <v>0.11248811717300611</v>
      </c>
      <c r="E14" s="274">
        <v>0.21418690799962481</v>
      </c>
      <c r="F14" s="274">
        <v>0.1398199834406133</v>
      </c>
      <c r="G14" s="274">
        <v>-2.3286736834834287E-2</v>
      </c>
      <c r="H14" s="274">
        <v>1.7181562861390942E-2</v>
      </c>
      <c r="I14" s="274">
        <v>-0.21495580010824467</v>
      </c>
      <c r="J14" s="272">
        <v>-2.4890603797066424E-3</v>
      </c>
    </row>
    <row r="15" spans="2:10" ht="15" customHeight="1">
      <c r="B15" s="277" t="s">
        <v>180</v>
      </c>
      <c r="C15" s="272">
        <v>-0.11574502469731129</v>
      </c>
      <c r="D15" s="274">
        <v>6.6719882924233254E-2</v>
      </c>
      <c r="E15" s="274">
        <v>-4.5904590459045935E-2</v>
      </c>
      <c r="F15" s="274">
        <v>0.11842770475227504</v>
      </c>
      <c r="G15" s="274">
        <v>6.9076071116292548E-2</v>
      </c>
      <c r="H15" s="274">
        <v>-9.794628751974721E-2</v>
      </c>
      <c r="I15" s="274">
        <v>0.32098765432098775</v>
      </c>
      <c r="J15" s="272">
        <v>-0.23331118873625789</v>
      </c>
    </row>
    <row r="16" spans="2:10" ht="15" customHeight="1">
      <c r="B16" s="277" t="s">
        <v>181</v>
      </c>
      <c r="C16" s="272">
        <v>5.9868235956110016E-2</v>
      </c>
      <c r="D16" s="274">
        <v>3.2709509192329289E-2</v>
      </c>
      <c r="E16" s="274">
        <v>-2.8720977050060381E-2</v>
      </c>
      <c r="F16" s="274">
        <v>8.199241570154836E-3</v>
      </c>
      <c r="G16" s="274">
        <v>0.13898485251129422</v>
      </c>
      <c r="H16" s="274">
        <v>0.13477366255144041</v>
      </c>
      <c r="I16" s="274">
        <v>5.1020408163265252E-2</v>
      </c>
      <c r="J16" s="272">
        <v>0.12646701740186161</v>
      </c>
    </row>
    <row r="17" spans="2:13" ht="15" customHeight="1">
      <c r="B17" s="270" t="s">
        <v>182</v>
      </c>
      <c r="C17" s="272">
        <v>-8.210207515955914E-2</v>
      </c>
      <c r="D17" s="274">
        <v>-5.0344701805580927E-2</v>
      </c>
      <c r="E17" s="274">
        <v>-1.6759143924810371E-2</v>
      </c>
      <c r="F17" s="274">
        <v>6.2477025678727038E-2</v>
      </c>
      <c r="G17" s="274">
        <v>-0.21418547403777577</v>
      </c>
      <c r="H17" s="274">
        <v>-0.26529117323892082</v>
      </c>
      <c r="I17" s="274">
        <v>-7.0048309178743939E-2</v>
      </c>
      <c r="J17" s="272">
        <v>-9.7416989748172367E-2</v>
      </c>
      <c r="L17" s="89"/>
      <c r="M17" s="95"/>
    </row>
    <row r="18" spans="2:13" ht="15" customHeight="1">
      <c r="B18" s="278" t="s">
        <v>183</v>
      </c>
      <c r="C18" s="272">
        <v>-5.6910695904426212E-2</v>
      </c>
      <c r="D18" s="274">
        <v>8.6049263203182846E-3</v>
      </c>
      <c r="E18" s="274">
        <v>7.4835207444746032E-2</v>
      </c>
      <c r="F18" s="274">
        <v>3.8960630910861882E-2</v>
      </c>
      <c r="G18" s="274">
        <v>-0.10829702251270878</v>
      </c>
      <c r="H18" s="274">
        <v>0.12156448202959824</v>
      </c>
      <c r="I18" s="274">
        <v>0.38461538461538458</v>
      </c>
      <c r="J18" s="272">
        <v>-9.4163985761642088E-2</v>
      </c>
    </row>
    <row r="19" spans="2:13" ht="15" customHeight="1">
      <c r="B19" s="278" t="s">
        <v>184</v>
      </c>
      <c r="C19" s="272">
        <v>-1.4700044658363498E-2</v>
      </c>
      <c r="D19" s="274">
        <v>-4.2663032255400024E-2</v>
      </c>
      <c r="E19" s="274">
        <v>7.7712609970674418E-2</v>
      </c>
      <c r="F19" s="274">
        <v>-2.7687682936476943E-3</v>
      </c>
      <c r="G19" s="274">
        <v>-0.22437861763704459</v>
      </c>
      <c r="H19" s="274">
        <v>1.5216637781629117</v>
      </c>
      <c r="I19" s="274">
        <v>-0.42028985507246375</v>
      </c>
      <c r="J19" s="272">
        <v>-2.6950832461568597E-3</v>
      </c>
    </row>
    <row r="20" spans="2:13" ht="15" customHeight="1">
      <c r="B20" s="278" t="s">
        <v>185</v>
      </c>
      <c r="C20" s="272">
        <v>-0.17420308211948488</v>
      </c>
      <c r="D20" s="274">
        <v>-0.18170440654287212</v>
      </c>
      <c r="E20" s="274">
        <v>-7.3871409028727797E-2</v>
      </c>
      <c r="F20" s="274">
        <v>4.9405761931429204E-2</v>
      </c>
      <c r="G20" s="274">
        <v>-0.35012761130541636</v>
      </c>
      <c r="H20" s="274">
        <v>-0.52225471085120212</v>
      </c>
      <c r="I20" s="274">
        <v>-0.11111111111111116</v>
      </c>
      <c r="J20" s="272">
        <v>-0.16993474876618864</v>
      </c>
    </row>
    <row r="21" spans="2:13" ht="15" customHeight="1">
      <c r="B21" s="278" t="s">
        <v>186</v>
      </c>
      <c r="C21" s="272">
        <v>-8.1577181493090012E-2</v>
      </c>
      <c r="D21" s="274">
        <v>-7.8078640807022204E-4</v>
      </c>
      <c r="E21" s="274">
        <v>-0.1428571428571429</v>
      </c>
      <c r="F21" s="274">
        <v>0.17654960660142005</v>
      </c>
      <c r="G21" s="274">
        <v>-0.18650945563126864</v>
      </c>
      <c r="H21" s="274">
        <v>9.5703125E-2</v>
      </c>
      <c r="I21" s="274">
        <v>-8.6956521739130488E-2</v>
      </c>
      <c r="J21" s="272">
        <v>-0.11176058802940148</v>
      </c>
    </row>
    <row r="22" spans="2:13" ht="15" customHeight="1">
      <c r="B22" s="270" t="s">
        <v>187</v>
      </c>
      <c r="C22" s="272">
        <v>1.473326581947676E-2</v>
      </c>
      <c r="D22" s="274">
        <v>3.6646729326877514E-2</v>
      </c>
      <c r="E22" s="274">
        <v>0.18299291371404758</v>
      </c>
      <c r="F22" s="274">
        <v>2.5330682112907343E-2</v>
      </c>
      <c r="G22" s="274">
        <v>-4.3134872417982972E-2</v>
      </c>
      <c r="H22" s="274">
        <v>-0.11534154535274355</v>
      </c>
      <c r="I22" s="274">
        <v>-0.29844961240310075</v>
      </c>
      <c r="J22" s="272">
        <v>-3.3630172865374508E-2</v>
      </c>
    </row>
    <row r="23" spans="2:13" ht="15" customHeight="1">
      <c r="B23" s="270" t="s">
        <v>188</v>
      </c>
      <c r="C23" s="272">
        <v>9.548358989253547E-2</v>
      </c>
      <c r="D23" s="274">
        <v>0.11675507689010334</v>
      </c>
      <c r="E23" s="274">
        <v>-1.1536297129994377E-2</v>
      </c>
      <c r="F23" s="274">
        <v>0.19067507671326278</v>
      </c>
      <c r="G23" s="274">
        <v>2.0490303695572587E-2</v>
      </c>
      <c r="H23" s="274">
        <v>-1.5730337078651679E-2</v>
      </c>
      <c r="I23" s="274">
        <v>-0.33165829145728642</v>
      </c>
      <c r="J23" s="272">
        <v>5.0782569530458233E-2</v>
      </c>
    </row>
    <row r="24" spans="2:13" ht="15" customHeight="1">
      <c r="B24" s="270" t="s">
        <v>189</v>
      </c>
      <c r="C24" s="272">
        <v>0.20599526380043254</v>
      </c>
      <c r="D24" s="274">
        <v>6.6940439951754582E-2</v>
      </c>
      <c r="E24" s="274">
        <v>-2.7922029050952091E-2</v>
      </c>
      <c r="F24" s="274">
        <v>9.294680215182316E-2</v>
      </c>
      <c r="G24" s="274">
        <v>0.11425603739288492</v>
      </c>
      <c r="H24" s="274">
        <v>-0.24586288416075652</v>
      </c>
      <c r="I24" s="274">
        <v>1.5273069679849343</v>
      </c>
      <c r="J24" s="272">
        <v>0.35199758781848334</v>
      </c>
    </row>
    <row r="25" spans="2:13" ht="15" customHeight="1">
      <c r="B25" s="279" t="s">
        <v>190</v>
      </c>
      <c r="C25" s="272">
        <v>-1.3619170918691137E-2</v>
      </c>
      <c r="D25" s="274">
        <v>0.10009608455440788</v>
      </c>
      <c r="E25" s="274">
        <v>-0.11829699469652333</v>
      </c>
      <c r="F25" s="274">
        <v>0.23686297838588133</v>
      </c>
      <c r="G25" s="274">
        <v>2.6952986921173538E-2</v>
      </c>
      <c r="H25" s="274">
        <v>-4.985754985754931E-3</v>
      </c>
      <c r="I25" s="274">
        <v>-0.18131868131868134</v>
      </c>
      <c r="J25" s="272">
        <v>-0.14102702120788024</v>
      </c>
    </row>
    <row r="26" spans="2:13" ht="15" customHeight="1">
      <c r="B26" s="279" t="s">
        <v>191</v>
      </c>
      <c r="C26" s="272">
        <v>0.11339048539000252</v>
      </c>
      <c r="D26" s="274">
        <v>0.14720609200598078</v>
      </c>
      <c r="E26" s="274">
        <v>0.22910412387422974</v>
      </c>
      <c r="F26" s="274">
        <v>0.1559271731065579</v>
      </c>
      <c r="G26" s="274">
        <v>0.11908690869086902</v>
      </c>
      <c r="H26" s="274">
        <v>3.5152636447733476E-2</v>
      </c>
      <c r="I26" s="274">
        <v>-0.41570881226053635</v>
      </c>
      <c r="J26" s="272">
        <v>3.6518852264643131E-2</v>
      </c>
    </row>
    <row r="27" spans="2:13" ht="15" customHeight="1">
      <c r="B27" s="251" t="s">
        <v>192</v>
      </c>
      <c r="C27" s="272">
        <v>6.3466878222926404E-3</v>
      </c>
      <c r="D27" s="274">
        <v>0.14703147828396856</v>
      </c>
      <c r="E27" s="274">
        <v>0.25469831849653812</v>
      </c>
      <c r="F27" s="274">
        <v>-9.202141218455262E-2</v>
      </c>
      <c r="G27" s="274">
        <v>0.75071090047393363</v>
      </c>
      <c r="H27" s="274">
        <v>0.35227272727272729</v>
      </c>
      <c r="I27" s="274">
        <v>6.7415730337078594E-2</v>
      </c>
      <c r="J27" s="272">
        <v>-0.20232466509062252</v>
      </c>
    </row>
    <row r="28" spans="2:13" ht="15" customHeight="1">
      <c r="B28" s="279" t="s">
        <v>193</v>
      </c>
      <c r="C28" s="272">
        <v>1.1645757238896826E-2</v>
      </c>
      <c r="D28" s="274">
        <v>8.1212638770281842E-2</v>
      </c>
      <c r="E28" s="274">
        <v>0.39581437670609643</v>
      </c>
      <c r="F28" s="274">
        <v>-0.15768056968463884</v>
      </c>
      <c r="G28" s="274">
        <v>0.29308836395450566</v>
      </c>
      <c r="H28" s="274">
        <v>0.23771712158808933</v>
      </c>
      <c r="I28" s="274">
        <v>-0.28178137651821866</v>
      </c>
      <c r="J28" s="272">
        <v>-0.10179640718562877</v>
      </c>
    </row>
    <row r="29" spans="2:13" ht="15" customHeight="1">
      <c r="B29" s="279" t="s">
        <v>194</v>
      </c>
      <c r="C29" s="272">
        <v>0.48318597075608016</v>
      </c>
      <c r="D29" s="274">
        <v>0.6312870677039204</v>
      </c>
      <c r="E29" s="274">
        <v>2.1634215343651064E-3</v>
      </c>
      <c r="F29" s="274">
        <v>0.99785378011631121</v>
      </c>
      <c r="G29" s="274">
        <v>0.63538260300850236</v>
      </c>
      <c r="H29" s="274">
        <v>2.7404343329886283E-2</v>
      </c>
      <c r="I29" s="274">
        <v>-5.7581573896353211E-2</v>
      </c>
      <c r="J29" s="272">
        <v>0.22444997645159126</v>
      </c>
    </row>
    <row r="30" spans="2:13" ht="15" customHeight="1">
      <c r="B30" s="281" t="s">
        <v>209</v>
      </c>
      <c r="C30" s="283">
        <v>3.3000290394451515E-2</v>
      </c>
      <c r="D30" s="283">
        <v>7.6337919095418982E-2</v>
      </c>
      <c r="E30" s="283">
        <v>0.1146894721622127</v>
      </c>
      <c r="F30" s="283">
        <v>0.10612993813002758</v>
      </c>
      <c r="G30" s="283">
        <v>-2.086044789516206E-2</v>
      </c>
      <c r="H30" s="283">
        <v>1.9374984632785086E-2</v>
      </c>
      <c r="I30" s="283">
        <v>-9.8966544053249228E-2</v>
      </c>
      <c r="J30" s="272">
        <v>-1.5941575228168636E-2</v>
      </c>
    </row>
    <row r="31" spans="2:13" ht="15" customHeight="1">
      <c r="B31" s="284" t="s">
        <v>10</v>
      </c>
      <c r="C31" s="286">
        <v>2.6242294141912259E-2</v>
      </c>
      <c r="D31" s="286">
        <v>5.6310882751361202E-2</v>
      </c>
      <c r="E31" s="286">
        <v>8.693760770994019E-2</v>
      </c>
      <c r="F31" s="286">
        <v>7.6150088451338194E-2</v>
      </c>
      <c r="G31" s="286">
        <v>-1.167426160337548E-2</v>
      </c>
      <c r="H31" s="286">
        <v>5.7459522958271725E-2</v>
      </c>
      <c r="I31" s="286">
        <v>-6.7273129458607528E-2</v>
      </c>
      <c r="J31" s="286">
        <v>-1.7178847952918797E-2</v>
      </c>
    </row>
    <row r="32" spans="2:13" ht="15" customHeight="1">
      <c r="B32" s="264" t="s">
        <v>148</v>
      </c>
      <c r="C32" s="264"/>
      <c r="D32" s="264"/>
      <c r="E32" s="264"/>
      <c r="F32" s="264"/>
      <c r="G32" s="264"/>
      <c r="H32" s="264"/>
      <c r="I32" s="264"/>
      <c r="J32" s="264"/>
    </row>
    <row r="33" spans="2:2">
      <c r="B33" s="244" t="s">
        <v>272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1" priority="1" operator="equal">
      <formula>$B$33</formula>
    </cfRule>
  </conditionalFormatting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>
  <sheetPr codeName="Hoja71">
    <tabColor indexed="46"/>
    <pageSetUpPr fitToPage="1"/>
  </sheetPr>
  <dimension ref="B1:J33"/>
  <sheetViews>
    <sheetView showGridLines="0" zoomScaleNormal="100" workbookViewId="0">
      <selection activeCell="E3" sqref="E3"/>
    </sheetView>
  </sheetViews>
  <sheetFormatPr baseColWidth="10" defaultRowHeight="14.25" customHeight="1"/>
  <cols>
    <col min="1" max="1" width="15.7109375" customWidth="1"/>
    <col min="2" max="2" width="16.140625" customWidth="1"/>
    <col min="3" max="9" width="9.7109375" customWidth="1"/>
    <col min="10" max="10" width="11.7109375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36" customHeight="1">
      <c r="B5" s="266" t="s">
        <v>210</v>
      </c>
      <c r="C5" s="245"/>
      <c r="D5" s="245"/>
      <c r="E5" s="245"/>
      <c r="F5" s="245"/>
      <c r="G5" s="245"/>
      <c r="H5" s="245"/>
      <c r="I5" s="245"/>
      <c r="J5" s="245"/>
    </row>
    <row r="6" spans="2:10" ht="18" customHeight="1">
      <c r="B6" s="245" t="s">
        <v>249</v>
      </c>
      <c r="C6" s="245"/>
      <c r="D6" s="245"/>
      <c r="E6" s="245"/>
      <c r="F6" s="245"/>
      <c r="G6" s="245"/>
      <c r="H6" s="245"/>
      <c r="I6" s="245"/>
      <c r="J6" s="245"/>
    </row>
    <row r="7" spans="2:10" ht="15" customHeight="1">
      <c r="B7" s="267" t="s">
        <v>173</v>
      </c>
      <c r="C7" s="268" t="s">
        <v>10</v>
      </c>
      <c r="D7" s="268" t="s">
        <v>201</v>
      </c>
      <c r="E7" s="268"/>
      <c r="F7" s="268"/>
      <c r="G7" s="268"/>
      <c r="H7" s="268"/>
      <c r="I7" s="268"/>
      <c r="J7" s="268" t="s">
        <v>31</v>
      </c>
    </row>
    <row r="8" spans="2:10" ht="15" customHeight="1">
      <c r="B8" s="267"/>
      <c r="C8" s="268"/>
      <c r="D8" s="149" t="s">
        <v>8</v>
      </c>
      <c r="E8" s="149" t="s">
        <v>203</v>
      </c>
      <c r="F8" s="149" t="s">
        <v>204</v>
      </c>
      <c r="G8" s="149" t="s">
        <v>205</v>
      </c>
      <c r="H8" s="149" t="s">
        <v>206</v>
      </c>
      <c r="I8" s="149" t="s">
        <v>207</v>
      </c>
      <c r="J8" s="268"/>
    </row>
    <row r="9" spans="2:10" ht="15" customHeight="1">
      <c r="B9" s="270" t="s">
        <v>174</v>
      </c>
      <c r="C9" s="272">
        <v>1</v>
      </c>
      <c r="D9" s="274">
        <v>0.73563618208901471</v>
      </c>
      <c r="E9" s="274">
        <v>8.7070244935151392E-2</v>
      </c>
      <c r="F9" s="274">
        <v>0.43595551445111935</v>
      </c>
      <c r="G9" s="274">
        <v>0.16130853971943493</v>
      </c>
      <c r="H9" s="274">
        <v>4.2328248023440443E-2</v>
      </c>
      <c r="I9" s="274">
        <v>8.9736349598686111E-3</v>
      </c>
      <c r="J9" s="272">
        <v>0.26436381791098523</v>
      </c>
    </row>
    <row r="10" spans="2:10" ht="15" customHeight="1">
      <c r="B10" s="270" t="s">
        <v>175</v>
      </c>
      <c r="C10" s="272">
        <v>1</v>
      </c>
      <c r="D10" s="274">
        <v>0.52048626107150187</v>
      </c>
      <c r="E10" s="274">
        <v>6.0541910635013914E-2</v>
      </c>
      <c r="F10" s="274">
        <v>0.33682146119044754</v>
      </c>
      <c r="G10" s="274">
        <v>0.10554300805007044</v>
      </c>
      <c r="H10" s="274">
        <v>1.1767121444906225E-2</v>
      </c>
      <c r="I10" s="274">
        <v>5.8127597510637848E-3</v>
      </c>
      <c r="J10" s="272">
        <v>0.47951373892849808</v>
      </c>
    </row>
    <row r="11" spans="2:10" ht="15" customHeight="1">
      <c r="B11" s="270" t="s">
        <v>176</v>
      </c>
      <c r="C11" s="272">
        <v>1</v>
      </c>
      <c r="D11" s="274">
        <v>0.80829628228171413</v>
      </c>
      <c r="E11" s="274">
        <v>0.14591019455743701</v>
      </c>
      <c r="F11" s="274">
        <v>0.5851701195093495</v>
      </c>
      <c r="G11" s="274">
        <v>6.7220067480213155E-2</v>
      </c>
      <c r="H11" s="274">
        <v>6.6770724939299343E-3</v>
      </c>
      <c r="I11" s="274">
        <v>3.3188282407845362E-3</v>
      </c>
      <c r="J11" s="272">
        <v>0.19170371771828587</v>
      </c>
    </row>
    <row r="12" spans="2:10" ht="15" customHeight="1">
      <c r="B12" s="270" t="s">
        <v>177</v>
      </c>
      <c r="C12" s="272">
        <v>1</v>
      </c>
      <c r="D12" s="274">
        <v>0.80780976742971988</v>
      </c>
      <c r="E12" s="274">
        <v>0.10490273215078101</v>
      </c>
      <c r="F12" s="274">
        <v>0.50517568620724373</v>
      </c>
      <c r="G12" s="274">
        <v>0.17839151008475745</v>
      </c>
      <c r="H12" s="274">
        <v>1.2551411940621307E-2</v>
      </c>
      <c r="I12" s="274">
        <v>6.7884270463164252E-3</v>
      </c>
      <c r="J12" s="272">
        <v>0.19219023257028009</v>
      </c>
    </row>
    <row r="13" spans="2:10" ht="15" customHeight="1">
      <c r="B13" s="277" t="s">
        <v>178</v>
      </c>
      <c r="C13" s="272">
        <v>1</v>
      </c>
      <c r="D13" s="274">
        <v>0.62422116624437574</v>
      </c>
      <c r="E13" s="274">
        <v>6.2892798211049289E-2</v>
      </c>
      <c r="F13" s="274">
        <v>0.36909731927900957</v>
      </c>
      <c r="G13" s="274">
        <v>0.1179409033119032</v>
      </c>
      <c r="H13" s="274">
        <v>6.068366049610921E-2</v>
      </c>
      <c r="I13" s="274">
        <v>1.3606484946304427E-2</v>
      </c>
      <c r="J13" s="272">
        <v>0.37577883375562426</v>
      </c>
    </row>
    <row r="14" spans="2:10" ht="15" customHeight="1">
      <c r="B14" s="277" t="s">
        <v>179</v>
      </c>
      <c r="C14" s="272">
        <v>1</v>
      </c>
      <c r="D14" s="274">
        <v>0.46754520940091415</v>
      </c>
      <c r="E14" s="274">
        <v>6.9082192301612555E-2</v>
      </c>
      <c r="F14" s="274">
        <v>0.31310323944291374</v>
      </c>
      <c r="G14" s="274">
        <v>7.5448492330759467E-2</v>
      </c>
      <c r="H14" s="274">
        <v>4.1065803331018919E-3</v>
      </c>
      <c r="I14" s="274">
        <v>5.8047049925265175E-3</v>
      </c>
      <c r="J14" s="272">
        <v>0.53245479059908585</v>
      </c>
    </row>
    <row r="15" spans="2:10" ht="15" customHeight="1">
      <c r="B15" s="277" t="s">
        <v>180</v>
      </c>
      <c r="C15" s="272">
        <v>1</v>
      </c>
      <c r="D15" s="274">
        <v>0.47270369060252326</v>
      </c>
      <c r="E15" s="274">
        <v>9.3738945879023705E-2</v>
      </c>
      <c r="F15" s="274">
        <v>0.26084777738474235</v>
      </c>
      <c r="G15" s="274">
        <v>0.10812404197618206</v>
      </c>
      <c r="H15" s="274">
        <v>8.4158707699563736E-3</v>
      </c>
      <c r="I15" s="274">
        <v>1.577054592618795E-3</v>
      </c>
      <c r="J15" s="272">
        <v>0.52729630939747674</v>
      </c>
    </row>
    <row r="16" spans="2:10" ht="15" customHeight="1">
      <c r="B16" s="277" t="s">
        <v>181</v>
      </c>
      <c r="C16" s="272">
        <v>1</v>
      </c>
      <c r="D16" s="274">
        <v>0.69212817024477113</v>
      </c>
      <c r="E16" s="274">
        <v>8.0045569676256215E-2</v>
      </c>
      <c r="F16" s="274">
        <v>0.43521252944885025</v>
      </c>
      <c r="G16" s="274">
        <v>0.14221720808308724</v>
      </c>
      <c r="H16" s="274">
        <v>2.4399685878930662E-2</v>
      </c>
      <c r="I16" s="274">
        <v>1.0253177157646747E-2</v>
      </c>
      <c r="J16" s="272">
        <v>0.30787182975522892</v>
      </c>
    </row>
    <row r="17" spans="2:10" ht="15" customHeight="1">
      <c r="B17" s="270" t="s">
        <v>182</v>
      </c>
      <c r="C17" s="272">
        <v>1</v>
      </c>
      <c r="D17" s="274">
        <v>0.336605245057224</v>
      </c>
      <c r="E17" s="274">
        <v>2.245258917166159E-2</v>
      </c>
      <c r="F17" s="274">
        <v>0.20927219788687598</v>
      </c>
      <c r="G17" s="274">
        <v>8.8323515874288258E-2</v>
      </c>
      <c r="H17" s="274">
        <v>1.5561405232645336E-2</v>
      </c>
      <c r="I17" s="274">
        <v>9.955368917528172E-4</v>
      </c>
      <c r="J17" s="272">
        <v>0.663394754942776</v>
      </c>
    </row>
    <row r="18" spans="2:10" ht="15" customHeight="1">
      <c r="B18" s="278" t="s">
        <v>183</v>
      </c>
      <c r="C18" s="272">
        <v>1</v>
      </c>
      <c r="D18" s="274">
        <v>0.38767798376027385</v>
      </c>
      <c r="E18" s="274">
        <v>2.2920835469414081E-2</v>
      </c>
      <c r="F18" s="274">
        <v>0.27342109179910368</v>
      </c>
      <c r="G18" s="274">
        <v>8.1223436802328464E-2</v>
      </c>
      <c r="H18" s="274">
        <v>8.7730903438125313E-3</v>
      </c>
      <c r="I18" s="274">
        <v>1.3395293456151085E-3</v>
      </c>
      <c r="J18" s="272">
        <v>0.61232201623972615</v>
      </c>
    </row>
    <row r="19" spans="2:10" ht="15" customHeight="1">
      <c r="B19" s="278" t="s">
        <v>184</v>
      </c>
      <c r="C19" s="272">
        <v>1</v>
      </c>
      <c r="D19" s="274">
        <v>0.29184030619310813</v>
      </c>
      <c r="E19" s="274">
        <v>2.776134060206227E-2</v>
      </c>
      <c r="F19" s="274">
        <v>0.15871177307464715</v>
      </c>
      <c r="G19" s="274">
        <v>8.6041270600677358E-2</v>
      </c>
      <c r="H19" s="274">
        <v>1.8318707744217962E-2</v>
      </c>
      <c r="I19" s="274">
        <v>1.0072141715033931E-3</v>
      </c>
      <c r="J19" s="272">
        <v>0.70815969380689181</v>
      </c>
    </row>
    <row r="20" spans="2:10" ht="15" customHeight="1">
      <c r="B20" s="278" t="s">
        <v>185</v>
      </c>
      <c r="C20" s="272">
        <v>1</v>
      </c>
      <c r="D20" s="274">
        <v>0.359361419295465</v>
      </c>
      <c r="E20" s="274">
        <v>1.7306610767421647E-2</v>
      </c>
      <c r="F20" s="274">
        <v>0.21556572421902961</v>
      </c>
      <c r="G20" s="274">
        <v>8.7875146991154965E-2</v>
      </c>
      <c r="H20" s="274">
        <v>3.7591390152870802E-2</v>
      </c>
      <c r="I20" s="274">
        <v>1.022547164987985E-3</v>
      </c>
      <c r="J20" s="272">
        <v>0.64063858070453494</v>
      </c>
    </row>
    <row r="21" spans="2:10" ht="15" customHeight="1">
      <c r="B21" s="278" t="s">
        <v>186</v>
      </c>
      <c r="C21" s="272">
        <v>1</v>
      </c>
      <c r="D21" s="274">
        <v>0.29589826589595375</v>
      </c>
      <c r="E21" s="274">
        <v>2.1752601156069366E-2</v>
      </c>
      <c r="F21" s="274">
        <v>0.17010867052023121</v>
      </c>
      <c r="G21" s="274">
        <v>9.8265895953757232E-2</v>
      </c>
      <c r="H21" s="274">
        <v>5.1884393063583818E-3</v>
      </c>
      <c r="I21" s="274">
        <v>5.8265895953757223E-4</v>
      </c>
      <c r="J21" s="272">
        <v>0.7041017341040462</v>
      </c>
    </row>
    <row r="22" spans="2:10" ht="15" customHeight="1">
      <c r="B22" s="270" t="s">
        <v>187</v>
      </c>
      <c r="C22" s="272">
        <v>1</v>
      </c>
      <c r="D22" s="274">
        <v>0.70304552185950675</v>
      </c>
      <c r="E22" s="274">
        <v>0.18273131157040756</v>
      </c>
      <c r="F22" s="274">
        <v>0.38181701113901229</v>
      </c>
      <c r="G22" s="274">
        <v>0.10141008305968707</v>
      </c>
      <c r="H22" s="274">
        <v>2.5433004957826282E-2</v>
      </c>
      <c r="I22" s="274">
        <v>1.1654111132573563E-2</v>
      </c>
      <c r="J22" s="272">
        <v>0.29695447814049319</v>
      </c>
    </row>
    <row r="23" spans="2:10" ht="15" customHeight="1">
      <c r="B23" s="270" t="s">
        <v>188</v>
      </c>
      <c r="C23" s="272">
        <v>1</v>
      </c>
      <c r="D23" s="274">
        <v>0.69072711606018422</v>
      </c>
      <c r="E23" s="274">
        <v>0.11642473652813681</v>
      </c>
      <c r="F23" s="274">
        <v>0.46294823357857756</v>
      </c>
      <c r="G23" s="274">
        <v>9.2430569364353413E-2</v>
      </c>
      <c r="H23" s="274">
        <v>1.4515808311791608E-2</v>
      </c>
      <c r="I23" s="274">
        <v>4.4077682773248491E-3</v>
      </c>
      <c r="J23" s="272">
        <v>0.30927288393981572</v>
      </c>
    </row>
    <row r="24" spans="2:10" ht="15" customHeight="1">
      <c r="B24" s="270" t="s">
        <v>189</v>
      </c>
      <c r="C24" s="272">
        <v>1</v>
      </c>
      <c r="D24" s="274">
        <v>0.45312957361693823</v>
      </c>
      <c r="E24" s="274">
        <v>0.15752756366474779</v>
      </c>
      <c r="F24" s="274">
        <v>0.22300956190847887</v>
      </c>
      <c r="G24" s="274">
        <v>5.2334374085276615E-2</v>
      </c>
      <c r="H24" s="274">
        <v>3.8906234754610206E-3</v>
      </c>
      <c r="I24" s="274">
        <v>1.6367450482973948E-2</v>
      </c>
      <c r="J24" s="272">
        <v>0.54687042638306171</v>
      </c>
    </row>
    <row r="25" spans="2:10" ht="15" customHeight="1">
      <c r="B25" s="279" t="s">
        <v>190</v>
      </c>
      <c r="C25" s="272">
        <v>1</v>
      </c>
      <c r="D25" s="274">
        <v>0.58930938195668681</v>
      </c>
      <c r="E25" s="274">
        <v>7.7014141778080886E-2</v>
      </c>
      <c r="F25" s="274">
        <v>0.32105310565799799</v>
      </c>
      <c r="G25" s="274">
        <v>0.14953740043493366</v>
      </c>
      <c r="H25" s="274">
        <v>3.595280068971729E-2</v>
      </c>
      <c r="I25" s="274">
        <v>5.7519333959569182E-3</v>
      </c>
      <c r="J25" s="272">
        <v>0.41069061804331319</v>
      </c>
    </row>
    <row r="26" spans="2:10" ht="15" customHeight="1">
      <c r="B26" s="279" t="s">
        <v>191</v>
      </c>
      <c r="C26" s="272">
        <v>1</v>
      </c>
      <c r="D26" s="274">
        <v>0.71558707746364314</v>
      </c>
      <c r="E26" s="274">
        <v>8.4360868009239684E-2</v>
      </c>
      <c r="F26" s="274">
        <v>0.4392751407098936</v>
      </c>
      <c r="G26" s="274">
        <v>0.17650822569975383</v>
      </c>
      <c r="H26" s="274">
        <v>1.2135211634186811E-2</v>
      </c>
      <c r="I26" s="274">
        <v>3.307631410569238E-3</v>
      </c>
      <c r="J26" s="272">
        <v>0.28441292253635686</v>
      </c>
    </row>
    <row r="27" spans="2:10" ht="15" customHeight="1">
      <c r="B27" s="251" t="s">
        <v>192</v>
      </c>
      <c r="C27" s="272">
        <v>1</v>
      </c>
      <c r="D27" s="274">
        <v>0.68080409932991726</v>
      </c>
      <c r="E27" s="274">
        <v>0.2</v>
      </c>
      <c r="F27" s="274">
        <v>0.28080409932991723</v>
      </c>
      <c r="G27" s="274">
        <v>0.14560504532912888</v>
      </c>
      <c r="H27" s="274">
        <v>4.690579424517146E-2</v>
      </c>
      <c r="I27" s="274">
        <v>7.4891604256996456E-3</v>
      </c>
      <c r="J27" s="272">
        <v>0.3191959006700828</v>
      </c>
    </row>
    <row r="28" spans="2:10" ht="15" customHeight="1">
      <c r="B28" s="279" t="s">
        <v>193</v>
      </c>
      <c r="C28" s="272">
        <v>1</v>
      </c>
      <c r="D28" s="274">
        <v>0.66249803777928939</v>
      </c>
      <c r="E28" s="274">
        <v>8.0267908534351951E-2</v>
      </c>
      <c r="F28" s="274">
        <v>0.17330333315891372</v>
      </c>
      <c r="G28" s="274">
        <v>0.23201297681963268</v>
      </c>
      <c r="H28" s="274">
        <v>0.13050075872534142</v>
      </c>
      <c r="I28" s="274">
        <v>4.6413060541049656E-2</v>
      </c>
      <c r="J28" s="272">
        <v>0.33750196222071061</v>
      </c>
    </row>
    <row r="29" spans="2:10" ht="15" customHeight="1">
      <c r="B29" s="279" t="s">
        <v>194</v>
      </c>
      <c r="C29" s="272">
        <v>1</v>
      </c>
      <c r="D29" s="274">
        <v>0.69947322357448349</v>
      </c>
      <c r="E29" s="274">
        <v>9.9443499512855651E-2</v>
      </c>
      <c r="F29" s="274">
        <v>0.47652624799775417</v>
      </c>
      <c r="G29" s="274">
        <v>8.2583351222814863E-2</v>
      </c>
      <c r="H29" s="274">
        <v>3.2812061363673893E-2</v>
      </c>
      <c r="I29" s="274">
        <v>8.1080634773849428E-3</v>
      </c>
      <c r="J29" s="272">
        <v>0.30052677642551645</v>
      </c>
    </row>
    <row r="30" spans="2:10" ht="15" customHeight="1">
      <c r="B30" s="281" t="s">
        <v>195</v>
      </c>
      <c r="C30" s="283">
        <v>1</v>
      </c>
      <c r="D30" s="283">
        <v>0.55261607165940452</v>
      </c>
      <c r="E30" s="283">
        <v>7.7891832764214033E-2</v>
      </c>
      <c r="F30" s="283">
        <v>0.35255699538295721</v>
      </c>
      <c r="G30" s="283">
        <v>-0.26168324001876891</v>
      </c>
      <c r="H30" s="283">
        <v>2.1426834253543282E-2</v>
      </c>
      <c r="I30" s="283">
        <v>6.9821425799340758E-3</v>
      </c>
      <c r="J30" s="272">
        <v>0.39184198951633353</v>
      </c>
    </row>
    <row r="31" spans="2:10" ht="15" customHeight="1">
      <c r="B31" s="284" t="s">
        <v>10</v>
      </c>
      <c r="C31" s="286">
        <v>1</v>
      </c>
      <c r="D31" s="286">
        <v>0.60815801048366647</v>
      </c>
      <c r="E31" s="286">
        <v>8.0677246925015392E-2</v>
      </c>
      <c r="F31" s="286">
        <v>0.37786632031585538</v>
      </c>
      <c r="G31" s="286">
        <v>0.12120546640931835</v>
      </c>
      <c r="H31" s="286">
        <v>2.1426834253543282E-2</v>
      </c>
      <c r="I31" s="286">
        <v>6.9821425799340758E-3</v>
      </c>
      <c r="J31" s="286">
        <v>0.39184198951633353</v>
      </c>
    </row>
    <row r="32" spans="2:10" ht="15" customHeight="1">
      <c r="B32" s="264" t="s">
        <v>148</v>
      </c>
      <c r="C32" s="264"/>
      <c r="D32" s="264"/>
      <c r="E32" s="264"/>
      <c r="F32" s="264"/>
      <c r="G32" s="264"/>
      <c r="H32" s="264"/>
      <c r="I32" s="264"/>
      <c r="J32" s="264"/>
    </row>
    <row r="33" spans="2:2" ht="14.25" customHeight="1">
      <c r="B33" s="244" t="s">
        <v>272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0" priority="1" operator="equal">
      <formula>$B$33</formula>
    </cfRule>
  </conditionalFormatting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>
  <sheetPr codeName="Hoja6">
    <tabColor indexed="46"/>
    <pageSetUpPr autoPageBreaks="0" fitToPage="1"/>
  </sheetPr>
  <dimension ref="B1:L33"/>
  <sheetViews>
    <sheetView showGridLines="0" showOutlineSymbols="0" zoomScaleNormal="100" workbookViewId="0">
      <selection activeCell="E3" sqref="E3"/>
    </sheetView>
  </sheetViews>
  <sheetFormatPr baseColWidth="10" defaultRowHeight="12"/>
  <cols>
    <col min="1" max="1" width="15.7109375" style="265" customWidth="1"/>
    <col min="2" max="2" width="16.140625" style="265" customWidth="1"/>
    <col min="3" max="9" width="9.7109375" style="265" customWidth="1"/>
    <col min="10" max="10" width="11.7109375" style="265" customWidth="1"/>
    <col min="11" max="257" width="11.42578125" style="265"/>
    <col min="258" max="258" width="15.85546875" style="265" bestFit="1" customWidth="1"/>
    <col min="259" max="259" width="8.7109375" style="265" customWidth="1"/>
    <col min="260" max="260" width="10.85546875" style="265" customWidth="1"/>
    <col min="261" max="265" width="9.7109375" style="265" bestFit="1" customWidth="1"/>
    <col min="266" max="266" width="16.5703125" style="265" customWidth="1"/>
    <col min="267" max="513" width="11.42578125" style="265"/>
    <col min="514" max="514" width="15.85546875" style="265" bestFit="1" customWidth="1"/>
    <col min="515" max="515" width="8.7109375" style="265" customWidth="1"/>
    <col min="516" max="516" width="10.85546875" style="265" customWidth="1"/>
    <col min="517" max="521" width="9.7109375" style="265" bestFit="1" customWidth="1"/>
    <col min="522" max="522" width="16.5703125" style="265" customWidth="1"/>
    <col min="523" max="769" width="11.42578125" style="265"/>
    <col min="770" max="770" width="15.85546875" style="265" bestFit="1" customWidth="1"/>
    <col min="771" max="771" width="8.7109375" style="265" customWidth="1"/>
    <col min="772" max="772" width="10.85546875" style="265" customWidth="1"/>
    <col min="773" max="777" width="9.7109375" style="265" bestFit="1" customWidth="1"/>
    <col min="778" max="778" width="16.5703125" style="265" customWidth="1"/>
    <col min="779" max="1025" width="11.42578125" style="265"/>
    <col min="1026" max="1026" width="15.85546875" style="265" bestFit="1" customWidth="1"/>
    <col min="1027" max="1027" width="8.7109375" style="265" customWidth="1"/>
    <col min="1028" max="1028" width="10.85546875" style="265" customWidth="1"/>
    <col min="1029" max="1033" width="9.7109375" style="265" bestFit="1" customWidth="1"/>
    <col min="1034" max="1034" width="16.5703125" style="265" customWidth="1"/>
    <col min="1035" max="1281" width="11.42578125" style="265"/>
    <col min="1282" max="1282" width="15.85546875" style="265" bestFit="1" customWidth="1"/>
    <col min="1283" max="1283" width="8.7109375" style="265" customWidth="1"/>
    <col min="1284" max="1284" width="10.85546875" style="265" customWidth="1"/>
    <col min="1285" max="1289" width="9.7109375" style="265" bestFit="1" customWidth="1"/>
    <col min="1290" max="1290" width="16.5703125" style="265" customWidth="1"/>
    <col min="1291" max="1537" width="11.42578125" style="265"/>
    <col min="1538" max="1538" width="15.85546875" style="265" bestFit="1" customWidth="1"/>
    <col min="1539" max="1539" width="8.7109375" style="265" customWidth="1"/>
    <col min="1540" max="1540" width="10.85546875" style="265" customWidth="1"/>
    <col min="1541" max="1545" width="9.7109375" style="265" bestFit="1" customWidth="1"/>
    <col min="1546" max="1546" width="16.5703125" style="265" customWidth="1"/>
    <col min="1547" max="1793" width="11.42578125" style="265"/>
    <col min="1794" max="1794" width="15.85546875" style="265" bestFit="1" customWidth="1"/>
    <col min="1795" max="1795" width="8.7109375" style="265" customWidth="1"/>
    <col min="1796" max="1796" width="10.85546875" style="265" customWidth="1"/>
    <col min="1797" max="1801" width="9.7109375" style="265" bestFit="1" customWidth="1"/>
    <col min="1802" max="1802" width="16.5703125" style="265" customWidth="1"/>
    <col min="1803" max="2049" width="11.42578125" style="265"/>
    <col min="2050" max="2050" width="15.85546875" style="265" bestFit="1" customWidth="1"/>
    <col min="2051" max="2051" width="8.7109375" style="265" customWidth="1"/>
    <col min="2052" max="2052" width="10.85546875" style="265" customWidth="1"/>
    <col min="2053" max="2057" width="9.7109375" style="265" bestFit="1" customWidth="1"/>
    <col min="2058" max="2058" width="16.5703125" style="265" customWidth="1"/>
    <col min="2059" max="2305" width="11.42578125" style="265"/>
    <col min="2306" max="2306" width="15.85546875" style="265" bestFit="1" customWidth="1"/>
    <col min="2307" max="2307" width="8.7109375" style="265" customWidth="1"/>
    <col min="2308" max="2308" width="10.85546875" style="265" customWidth="1"/>
    <col min="2309" max="2313" width="9.7109375" style="265" bestFit="1" customWidth="1"/>
    <col min="2314" max="2314" width="16.5703125" style="265" customWidth="1"/>
    <col min="2315" max="2561" width="11.42578125" style="265"/>
    <col min="2562" max="2562" width="15.85546875" style="265" bestFit="1" customWidth="1"/>
    <col min="2563" max="2563" width="8.7109375" style="265" customWidth="1"/>
    <col min="2564" max="2564" width="10.85546875" style="265" customWidth="1"/>
    <col min="2565" max="2569" width="9.7109375" style="265" bestFit="1" customWidth="1"/>
    <col min="2570" max="2570" width="16.5703125" style="265" customWidth="1"/>
    <col min="2571" max="2817" width="11.42578125" style="265"/>
    <col min="2818" max="2818" width="15.85546875" style="265" bestFit="1" customWidth="1"/>
    <col min="2819" max="2819" width="8.7109375" style="265" customWidth="1"/>
    <col min="2820" max="2820" width="10.85546875" style="265" customWidth="1"/>
    <col min="2821" max="2825" width="9.7109375" style="265" bestFit="1" customWidth="1"/>
    <col min="2826" max="2826" width="16.5703125" style="265" customWidth="1"/>
    <col min="2827" max="3073" width="11.42578125" style="265"/>
    <col min="3074" max="3074" width="15.85546875" style="265" bestFit="1" customWidth="1"/>
    <col min="3075" max="3075" width="8.7109375" style="265" customWidth="1"/>
    <col min="3076" max="3076" width="10.85546875" style="265" customWidth="1"/>
    <col min="3077" max="3081" width="9.7109375" style="265" bestFit="1" customWidth="1"/>
    <col min="3082" max="3082" width="16.5703125" style="265" customWidth="1"/>
    <col min="3083" max="3329" width="11.42578125" style="265"/>
    <col min="3330" max="3330" width="15.85546875" style="265" bestFit="1" customWidth="1"/>
    <col min="3331" max="3331" width="8.7109375" style="265" customWidth="1"/>
    <col min="3332" max="3332" width="10.85546875" style="265" customWidth="1"/>
    <col min="3333" max="3337" width="9.7109375" style="265" bestFit="1" customWidth="1"/>
    <col min="3338" max="3338" width="16.5703125" style="265" customWidth="1"/>
    <col min="3339" max="3585" width="11.42578125" style="265"/>
    <col min="3586" max="3586" width="15.85546875" style="265" bestFit="1" customWidth="1"/>
    <col min="3587" max="3587" width="8.7109375" style="265" customWidth="1"/>
    <col min="3588" max="3588" width="10.85546875" style="265" customWidth="1"/>
    <col min="3589" max="3593" width="9.7109375" style="265" bestFit="1" customWidth="1"/>
    <col min="3594" max="3594" width="16.5703125" style="265" customWidth="1"/>
    <col min="3595" max="3841" width="11.42578125" style="265"/>
    <col min="3842" max="3842" width="15.85546875" style="265" bestFit="1" customWidth="1"/>
    <col min="3843" max="3843" width="8.7109375" style="265" customWidth="1"/>
    <col min="3844" max="3844" width="10.85546875" style="265" customWidth="1"/>
    <col min="3845" max="3849" width="9.7109375" style="265" bestFit="1" customWidth="1"/>
    <col min="3850" max="3850" width="16.5703125" style="265" customWidth="1"/>
    <col min="3851" max="4097" width="11.42578125" style="265"/>
    <col min="4098" max="4098" width="15.85546875" style="265" bestFit="1" customWidth="1"/>
    <col min="4099" max="4099" width="8.7109375" style="265" customWidth="1"/>
    <col min="4100" max="4100" width="10.85546875" style="265" customWidth="1"/>
    <col min="4101" max="4105" width="9.7109375" style="265" bestFit="1" customWidth="1"/>
    <col min="4106" max="4106" width="16.5703125" style="265" customWidth="1"/>
    <col min="4107" max="4353" width="11.42578125" style="265"/>
    <col min="4354" max="4354" width="15.85546875" style="265" bestFit="1" customWidth="1"/>
    <col min="4355" max="4355" width="8.7109375" style="265" customWidth="1"/>
    <col min="4356" max="4356" width="10.85546875" style="265" customWidth="1"/>
    <col min="4357" max="4361" width="9.7109375" style="265" bestFit="1" customWidth="1"/>
    <col min="4362" max="4362" width="16.5703125" style="265" customWidth="1"/>
    <col min="4363" max="4609" width="11.42578125" style="265"/>
    <col min="4610" max="4610" width="15.85546875" style="265" bestFit="1" customWidth="1"/>
    <col min="4611" max="4611" width="8.7109375" style="265" customWidth="1"/>
    <col min="4612" max="4612" width="10.85546875" style="265" customWidth="1"/>
    <col min="4613" max="4617" width="9.7109375" style="265" bestFit="1" customWidth="1"/>
    <col min="4618" max="4618" width="16.5703125" style="265" customWidth="1"/>
    <col min="4619" max="4865" width="11.42578125" style="265"/>
    <col min="4866" max="4866" width="15.85546875" style="265" bestFit="1" customWidth="1"/>
    <col min="4867" max="4867" width="8.7109375" style="265" customWidth="1"/>
    <col min="4868" max="4868" width="10.85546875" style="265" customWidth="1"/>
    <col min="4869" max="4873" width="9.7109375" style="265" bestFit="1" customWidth="1"/>
    <col min="4874" max="4874" width="16.5703125" style="265" customWidth="1"/>
    <col min="4875" max="5121" width="11.42578125" style="265"/>
    <col min="5122" max="5122" width="15.85546875" style="265" bestFit="1" customWidth="1"/>
    <col min="5123" max="5123" width="8.7109375" style="265" customWidth="1"/>
    <col min="5124" max="5124" width="10.85546875" style="265" customWidth="1"/>
    <col min="5125" max="5129" width="9.7109375" style="265" bestFit="1" customWidth="1"/>
    <col min="5130" max="5130" width="16.5703125" style="265" customWidth="1"/>
    <col min="5131" max="5377" width="11.42578125" style="265"/>
    <col min="5378" max="5378" width="15.85546875" style="265" bestFit="1" customWidth="1"/>
    <col min="5379" max="5379" width="8.7109375" style="265" customWidth="1"/>
    <col min="5380" max="5380" width="10.85546875" style="265" customWidth="1"/>
    <col min="5381" max="5385" width="9.7109375" style="265" bestFit="1" customWidth="1"/>
    <col min="5386" max="5386" width="16.5703125" style="265" customWidth="1"/>
    <col min="5387" max="5633" width="11.42578125" style="265"/>
    <col min="5634" max="5634" width="15.85546875" style="265" bestFit="1" customWidth="1"/>
    <col min="5635" max="5635" width="8.7109375" style="265" customWidth="1"/>
    <col min="5636" max="5636" width="10.85546875" style="265" customWidth="1"/>
    <col min="5637" max="5641" width="9.7109375" style="265" bestFit="1" customWidth="1"/>
    <col min="5642" max="5642" width="16.5703125" style="265" customWidth="1"/>
    <col min="5643" max="5889" width="11.42578125" style="265"/>
    <col min="5890" max="5890" width="15.85546875" style="265" bestFit="1" customWidth="1"/>
    <col min="5891" max="5891" width="8.7109375" style="265" customWidth="1"/>
    <col min="5892" max="5892" width="10.85546875" style="265" customWidth="1"/>
    <col min="5893" max="5897" width="9.7109375" style="265" bestFit="1" customWidth="1"/>
    <col min="5898" max="5898" width="16.5703125" style="265" customWidth="1"/>
    <col min="5899" max="6145" width="11.42578125" style="265"/>
    <col min="6146" max="6146" width="15.85546875" style="265" bestFit="1" customWidth="1"/>
    <col min="6147" max="6147" width="8.7109375" style="265" customWidth="1"/>
    <col min="6148" max="6148" width="10.85546875" style="265" customWidth="1"/>
    <col min="6149" max="6153" width="9.7109375" style="265" bestFit="1" customWidth="1"/>
    <col min="6154" max="6154" width="16.5703125" style="265" customWidth="1"/>
    <col min="6155" max="6401" width="11.42578125" style="265"/>
    <col min="6402" max="6402" width="15.85546875" style="265" bestFit="1" customWidth="1"/>
    <col min="6403" max="6403" width="8.7109375" style="265" customWidth="1"/>
    <col min="6404" max="6404" width="10.85546875" style="265" customWidth="1"/>
    <col min="6405" max="6409" width="9.7109375" style="265" bestFit="1" customWidth="1"/>
    <col min="6410" max="6410" width="16.5703125" style="265" customWidth="1"/>
    <col min="6411" max="6657" width="11.42578125" style="265"/>
    <col min="6658" max="6658" width="15.85546875" style="265" bestFit="1" customWidth="1"/>
    <col min="6659" max="6659" width="8.7109375" style="265" customWidth="1"/>
    <col min="6660" max="6660" width="10.85546875" style="265" customWidth="1"/>
    <col min="6661" max="6665" width="9.7109375" style="265" bestFit="1" customWidth="1"/>
    <col min="6666" max="6666" width="16.5703125" style="265" customWidth="1"/>
    <col min="6667" max="6913" width="11.42578125" style="265"/>
    <col min="6914" max="6914" width="15.85546875" style="265" bestFit="1" customWidth="1"/>
    <col min="6915" max="6915" width="8.7109375" style="265" customWidth="1"/>
    <col min="6916" max="6916" width="10.85546875" style="265" customWidth="1"/>
    <col min="6917" max="6921" width="9.7109375" style="265" bestFit="1" customWidth="1"/>
    <col min="6922" max="6922" width="16.5703125" style="265" customWidth="1"/>
    <col min="6923" max="7169" width="11.42578125" style="265"/>
    <col min="7170" max="7170" width="15.85546875" style="265" bestFit="1" customWidth="1"/>
    <col min="7171" max="7171" width="8.7109375" style="265" customWidth="1"/>
    <col min="7172" max="7172" width="10.85546875" style="265" customWidth="1"/>
    <col min="7173" max="7177" width="9.7109375" style="265" bestFit="1" customWidth="1"/>
    <col min="7178" max="7178" width="16.5703125" style="265" customWidth="1"/>
    <col min="7179" max="7425" width="11.42578125" style="265"/>
    <col min="7426" max="7426" width="15.85546875" style="265" bestFit="1" customWidth="1"/>
    <col min="7427" max="7427" width="8.7109375" style="265" customWidth="1"/>
    <col min="7428" max="7428" width="10.85546875" style="265" customWidth="1"/>
    <col min="7429" max="7433" width="9.7109375" style="265" bestFit="1" customWidth="1"/>
    <col min="7434" max="7434" width="16.5703125" style="265" customWidth="1"/>
    <col min="7435" max="7681" width="11.42578125" style="265"/>
    <col min="7682" max="7682" width="15.85546875" style="265" bestFit="1" customWidth="1"/>
    <col min="7683" max="7683" width="8.7109375" style="265" customWidth="1"/>
    <col min="7684" max="7684" width="10.85546875" style="265" customWidth="1"/>
    <col min="7685" max="7689" width="9.7109375" style="265" bestFit="1" customWidth="1"/>
    <col min="7690" max="7690" width="16.5703125" style="265" customWidth="1"/>
    <col min="7691" max="7937" width="11.42578125" style="265"/>
    <col min="7938" max="7938" width="15.85546875" style="265" bestFit="1" customWidth="1"/>
    <col min="7939" max="7939" width="8.7109375" style="265" customWidth="1"/>
    <col min="7940" max="7940" width="10.85546875" style="265" customWidth="1"/>
    <col min="7941" max="7945" width="9.7109375" style="265" bestFit="1" customWidth="1"/>
    <col min="7946" max="7946" width="16.5703125" style="265" customWidth="1"/>
    <col min="7947" max="8193" width="11.42578125" style="265"/>
    <col min="8194" max="8194" width="15.85546875" style="265" bestFit="1" customWidth="1"/>
    <col min="8195" max="8195" width="8.7109375" style="265" customWidth="1"/>
    <col min="8196" max="8196" width="10.85546875" style="265" customWidth="1"/>
    <col min="8197" max="8201" width="9.7109375" style="265" bestFit="1" customWidth="1"/>
    <col min="8202" max="8202" width="16.5703125" style="265" customWidth="1"/>
    <col min="8203" max="8449" width="11.42578125" style="265"/>
    <col min="8450" max="8450" width="15.85546875" style="265" bestFit="1" customWidth="1"/>
    <col min="8451" max="8451" width="8.7109375" style="265" customWidth="1"/>
    <col min="8452" max="8452" width="10.85546875" style="265" customWidth="1"/>
    <col min="8453" max="8457" width="9.7109375" style="265" bestFit="1" customWidth="1"/>
    <col min="8458" max="8458" width="16.5703125" style="265" customWidth="1"/>
    <col min="8459" max="8705" width="11.42578125" style="265"/>
    <col min="8706" max="8706" width="15.85546875" style="265" bestFit="1" customWidth="1"/>
    <col min="8707" max="8707" width="8.7109375" style="265" customWidth="1"/>
    <col min="8708" max="8708" width="10.85546875" style="265" customWidth="1"/>
    <col min="8709" max="8713" width="9.7109375" style="265" bestFit="1" customWidth="1"/>
    <col min="8714" max="8714" width="16.5703125" style="265" customWidth="1"/>
    <col min="8715" max="8961" width="11.42578125" style="265"/>
    <col min="8962" max="8962" width="15.85546875" style="265" bestFit="1" customWidth="1"/>
    <col min="8963" max="8963" width="8.7109375" style="265" customWidth="1"/>
    <col min="8964" max="8964" width="10.85546875" style="265" customWidth="1"/>
    <col min="8965" max="8969" width="9.7109375" style="265" bestFit="1" customWidth="1"/>
    <col min="8970" max="8970" width="16.5703125" style="265" customWidth="1"/>
    <col min="8971" max="9217" width="11.42578125" style="265"/>
    <col min="9218" max="9218" width="15.85546875" style="265" bestFit="1" customWidth="1"/>
    <col min="9219" max="9219" width="8.7109375" style="265" customWidth="1"/>
    <col min="9220" max="9220" width="10.85546875" style="265" customWidth="1"/>
    <col min="9221" max="9225" width="9.7109375" style="265" bestFit="1" customWidth="1"/>
    <col min="9226" max="9226" width="16.5703125" style="265" customWidth="1"/>
    <col min="9227" max="9473" width="11.42578125" style="265"/>
    <col min="9474" max="9474" width="15.85546875" style="265" bestFit="1" customWidth="1"/>
    <col min="9475" max="9475" width="8.7109375" style="265" customWidth="1"/>
    <col min="9476" max="9476" width="10.85546875" style="265" customWidth="1"/>
    <col min="9477" max="9481" width="9.7109375" style="265" bestFit="1" customWidth="1"/>
    <col min="9482" max="9482" width="16.5703125" style="265" customWidth="1"/>
    <col min="9483" max="9729" width="11.42578125" style="265"/>
    <col min="9730" max="9730" width="15.85546875" style="265" bestFit="1" customWidth="1"/>
    <col min="9731" max="9731" width="8.7109375" style="265" customWidth="1"/>
    <col min="9732" max="9732" width="10.85546875" style="265" customWidth="1"/>
    <col min="9733" max="9737" width="9.7109375" style="265" bestFit="1" customWidth="1"/>
    <col min="9738" max="9738" width="16.5703125" style="265" customWidth="1"/>
    <col min="9739" max="9985" width="11.42578125" style="265"/>
    <col min="9986" max="9986" width="15.85546875" style="265" bestFit="1" customWidth="1"/>
    <col min="9987" max="9987" width="8.7109375" style="265" customWidth="1"/>
    <col min="9988" max="9988" width="10.85546875" style="265" customWidth="1"/>
    <col min="9989" max="9993" width="9.7109375" style="265" bestFit="1" customWidth="1"/>
    <col min="9994" max="9994" width="16.5703125" style="265" customWidth="1"/>
    <col min="9995" max="10241" width="11.42578125" style="265"/>
    <col min="10242" max="10242" width="15.85546875" style="265" bestFit="1" customWidth="1"/>
    <col min="10243" max="10243" width="8.7109375" style="265" customWidth="1"/>
    <col min="10244" max="10244" width="10.85546875" style="265" customWidth="1"/>
    <col min="10245" max="10249" width="9.7109375" style="265" bestFit="1" customWidth="1"/>
    <col min="10250" max="10250" width="16.5703125" style="265" customWidth="1"/>
    <col min="10251" max="10497" width="11.42578125" style="265"/>
    <col min="10498" max="10498" width="15.85546875" style="265" bestFit="1" customWidth="1"/>
    <col min="10499" max="10499" width="8.7109375" style="265" customWidth="1"/>
    <col min="10500" max="10500" width="10.85546875" style="265" customWidth="1"/>
    <col min="10501" max="10505" width="9.7109375" style="265" bestFit="1" customWidth="1"/>
    <col min="10506" max="10506" width="16.5703125" style="265" customWidth="1"/>
    <col min="10507" max="10753" width="11.42578125" style="265"/>
    <col min="10754" max="10754" width="15.85546875" style="265" bestFit="1" customWidth="1"/>
    <col min="10755" max="10755" width="8.7109375" style="265" customWidth="1"/>
    <col min="10756" max="10756" width="10.85546875" style="265" customWidth="1"/>
    <col min="10757" max="10761" width="9.7109375" style="265" bestFit="1" customWidth="1"/>
    <col min="10762" max="10762" width="16.5703125" style="265" customWidth="1"/>
    <col min="10763" max="11009" width="11.42578125" style="265"/>
    <col min="11010" max="11010" width="15.85546875" style="265" bestFit="1" customWidth="1"/>
    <col min="11011" max="11011" width="8.7109375" style="265" customWidth="1"/>
    <col min="11012" max="11012" width="10.85546875" style="265" customWidth="1"/>
    <col min="11013" max="11017" width="9.7109375" style="265" bestFit="1" customWidth="1"/>
    <col min="11018" max="11018" width="16.5703125" style="265" customWidth="1"/>
    <col min="11019" max="11265" width="11.42578125" style="265"/>
    <col min="11266" max="11266" width="15.85546875" style="265" bestFit="1" customWidth="1"/>
    <col min="11267" max="11267" width="8.7109375" style="265" customWidth="1"/>
    <col min="11268" max="11268" width="10.85546875" style="265" customWidth="1"/>
    <col min="11269" max="11273" width="9.7109375" style="265" bestFit="1" customWidth="1"/>
    <col min="11274" max="11274" width="16.5703125" style="265" customWidth="1"/>
    <col min="11275" max="11521" width="11.42578125" style="265"/>
    <col min="11522" max="11522" width="15.85546875" style="265" bestFit="1" customWidth="1"/>
    <col min="11523" max="11523" width="8.7109375" style="265" customWidth="1"/>
    <col min="11524" max="11524" width="10.85546875" style="265" customWidth="1"/>
    <col min="11525" max="11529" width="9.7109375" style="265" bestFit="1" customWidth="1"/>
    <col min="11530" max="11530" width="16.5703125" style="265" customWidth="1"/>
    <col min="11531" max="11777" width="11.42578125" style="265"/>
    <col min="11778" max="11778" width="15.85546875" style="265" bestFit="1" customWidth="1"/>
    <col min="11779" max="11779" width="8.7109375" style="265" customWidth="1"/>
    <col min="11780" max="11780" width="10.85546875" style="265" customWidth="1"/>
    <col min="11781" max="11785" width="9.7109375" style="265" bestFit="1" customWidth="1"/>
    <col min="11786" max="11786" width="16.5703125" style="265" customWidth="1"/>
    <col min="11787" max="12033" width="11.42578125" style="265"/>
    <col min="12034" max="12034" width="15.85546875" style="265" bestFit="1" customWidth="1"/>
    <col min="12035" max="12035" width="8.7109375" style="265" customWidth="1"/>
    <col min="12036" max="12036" width="10.85546875" style="265" customWidth="1"/>
    <col min="12037" max="12041" width="9.7109375" style="265" bestFit="1" customWidth="1"/>
    <col min="12042" max="12042" width="16.5703125" style="265" customWidth="1"/>
    <col min="12043" max="12289" width="11.42578125" style="265"/>
    <col min="12290" max="12290" width="15.85546875" style="265" bestFit="1" customWidth="1"/>
    <col min="12291" max="12291" width="8.7109375" style="265" customWidth="1"/>
    <col min="12292" max="12292" width="10.85546875" style="265" customWidth="1"/>
    <col min="12293" max="12297" width="9.7109375" style="265" bestFit="1" customWidth="1"/>
    <col min="12298" max="12298" width="16.5703125" style="265" customWidth="1"/>
    <col min="12299" max="12545" width="11.42578125" style="265"/>
    <col min="12546" max="12546" width="15.85546875" style="265" bestFit="1" customWidth="1"/>
    <col min="12547" max="12547" width="8.7109375" style="265" customWidth="1"/>
    <col min="12548" max="12548" width="10.85546875" style="265" customWidth="1"/>
    <col min="12549" max="12553" width="9.7109375" style="265" bestFit="1" customWidth="1"/>
    <col min="12554" max="12554" width="16.5703125" style="265" customWidth="1"/>
    <col min="12555" max="12801" width="11.42578125" style="265"/>
    <col min="12802" max="12802" width="15.85546875" style="265" bestFit="1" customWidth="1"/>
    <col min="12803" max="12803" width="8.7109375" style="265" customWidth="1"/>
    <col min="12804" max="12804" width="10.85546875" style="265" customWidth="1"/>
    <col min="12805" max="12809" width="9.7109375" style="265" bestFit="1" customWidth="1"/>
    <col min="12810" max="12810" width="16.5703125" style="265" customWidth="1"/>
    <col min="12811" max="13057" width="11.42578125" style="265"/>
    <col min="13058" max="13058" width="15.85546875" style="265" bestFit="1" customWidth="1"/>
    <col min="13059" max="13059" width="8.7109375" style="265" customWidth="1"/>
    <col min="13060" max="13060" width="10.85546875" style="265" customWidth="1"/>
    <col min="13061" max="13065" width="9.7109375" style="265" bestFit="1" customWidth="1"/>
    <col min="13066" max="13066" width="16.5703125" style="265" customWidth="1"/>
    <col min="13067" max="13313" width="11.42578125" style="265"/>
    <col min="13314" max="13314" width="15.85546875" style="265" bestFit="1" customWidth="1"/>
    <col min="13315" max="13315" width="8.7109375" style="265" customWidth="1"/>
    <col min="13316" max="13316" width="10.85546875" style="265" customWidth="1"/>
    <col min="13317" max="13321" width="9.7109375" style="265" bestFit="1" customWidth="1"/>
    <col min="13322" max="13322" width="16.5703125" style="265" customWidth="1"/>
    <col min="13323" max="13569" width="11.42578125" style="265"/>
    <col min="13570" max="13570" width="15.85546875" style="265" bestFit="1" customWidth="1"/>
    <col min="13571" max="13571" width="8.7109375" style="265" customWidth="1"/>
    <col min="13572" max="13572" width="10.85546875" style="265" customWidth="1"/>
    <col min="13573" max="13577" width="9.7109375" style="265" bestFit="1" customWidth="1"/>
    <col min="13578" max="13578" width="16.5703125" style="265" customWidth="1"/>
    <col min="13579" max="13825" width="11.42578125" style="265"/>
    <col min="13826" max="13826" width="15.85546875" style="265" bestFit="1" customWidth="1"/>
    <col min="13827" max="13827" width="8.7109375" style="265" customWidth="1"/>
    <col min="13828" max="13828" width="10.85546875" style="265" customWidth="1"/>
    <col min="13829" max="13833" width="9.7109375" style="265" bestFit="1" customWidth="1"/>
    <col min="13834" max="13834" width="16.5703125" style="265" customWidth="1"/>
    <col min="13835" max="14081" width="11.42578125" style="265"/>
    <col min="14082" max="14082" width="15.85546875" style="265" bestFit="1" customWidth="1"/>
    <col min="14083" max="14083" width="8.7109375" style="265" customWidth="1"/>
    <col min="14084" max="14084" width="10.85546875" style="265" customWidth="1"/>
    <col min="14085" max="14089" width="9.7109375" style="265" bestFit="1" customWidth="1"/>
    <col min="14090" max="14090" width="16.5703125" style="265" customWidth="1"/>
    <col min="14091" max="14337" width="11.42578125" style="265"/>
    <col min="14338" max="14338" width="15.85546875" style="265" bestFit="1" customWidth="1"/>
    <col min="14339" max="14339" width="8.7109375" style="265" customWidth="1"/>
    <col min="14340" max="14340" width="10.85546875" style="265" customWidth="1"/>
    <col min="14341" max="14345" width="9.7109375" style="265" bestFit="1" customWidth="1"/>
    <col min="14346" max="14346" width="16.5703125" style="265" customWidth="1"/>
    <col min="14347" max="14593" width="11.42578125" style="265"/>
    <col min="14594" max="14594" width="15.85546875" style="265" bestFit="1" customWidth="1"/>
    <col min="14595" max="14595" width="8.7109375" style="265" customWidth="1"/>
    <col min="14596" max="14596" width="10.85546875" style="265" customWidth="1"/>
    <col min="14597" max="14601" width="9.7109375" style="265" bestFit="1" customWidth="1"/>
    <col min="14602" max="14602" width="16.5703125" style="265" customWidth="1"/>
    <col min="14603" max="14849" width="11.42578125" style="265"/>
    <col min="14850" max="14850" width="15.85546875" style="265" bestFit="1" customWidth="1"/>
    <col min="14851" max="14851" width="8.7109375" style="265" customWidth="1"/>
    <col min="14852" max="14852" width="10.85546875" style="265" customWidth="1"/>
    <col min="14853" max="14857" width="9.7109375" style="265" bestFit="1" customWidth="1"/>
    <col min="14858" max="14858" width="16.5703125" style="265" customWidth="1"/>
    <col min="14859" max="15105" width="11.42578125" style="265"/>
    <col min="15106" max="15106" width="15.85546875" style="265" bestFit="1" customWidth="1"/>
    <col min="15107" max="15107" width="8.7109375" style="265" customWidth="1"/>
    <col min="15108" max="15108" width="10.85546875" style="265" customWidth="1"/>
    <col min="15109" max="15113" width="9.7109375" style="265" bestFit="1" customWidth="1"/>
    <col min="15114" max="15114" width="16.5703125" style="265" customWidth="1"/>
    <col min="15115" max="15361" width="11.42578125" style="265"/>
    <col min="15362" max="15362" width="15.85546875" style="265" bestFit="1" customWidth="1"/>
    <col min="15363" max="15363" width="8.7109375" style="265" customWidth="1"/>
    <col min="15364" max="15364" width="10.85546875" style="265" customWidth="1"/>
    <col min="15365" max="15369" width="9.7109375" style="265" bestFit="1" customWidth="1"/>
    <col min="15370" max="15370" width="16.5703125" style="265" customWidth="1"/>
    <col min="15371" max="15617" width="11.42578125" style="265"/>
    <col min="15618" max="15618" width="15.85546875" style="265" bestFit="1" customWidth="1"/>
    <col min="15619" max="15619" width="8.7109375" style="265" customWidth="1"/>
    <col min="15620" max="15620" width="10.85546875" style="265" customWidth="1"/>
    <col min="15621" max="15625" width="9.7109375" style="265" bestFit="1" customWidth="1"/>
    <col min="15626" max="15626" width="16.5703125" style="265" customWidth="1"/>
    <col min="15627" max="15873" width="11.42578125" style="265"/>
    <col min="15874" max="15874" width="15.85546875" style="265" bestFit="1" customWidth="1"/>
    <col min="15875" max="15875" width="8.7109375" style="265" customWidth="1"/>
    <col min="15876" max="15876" width="10.85546875" style="265" customWidth="1"/>
    <col min="15877" max="15881" width="9.7109375" style="265" bestFit="1" customWidth="1"/>
    <col min="15882" max="15882" width="16.5703125" style="265" customWidth="1"/>
    <col min="15883" max="16129" width="11.42578125" style="265"/>
    <col min="16130" max="16130" width="15.85546875" style="265" bestFit="1" customWidth="1"/>
    <col min="16131" max="16131" width="8.7109375" style="265" customWidth="1"/>
    <col min="16132" max="16132" width="10.85546875" style="265" customWidth="1"/>
    <col min="16133" max="16137" width="9.7109375" style="265" bestFit="1" customWidth="1"/>
    <col min="16138" max="16138" width="16.5703125" style="265" customWidth="1"/>
    <col min="16139" max="16384" width="11.42578125" style="265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18" customHeight="1">
      <c r="B5" s="266" t="s">
        <v>211</v>
      </c>
      <c r="C5" s="245"/>
      <c r="D5" s="245"/>
      <c r="E5" s="245"/>
      <c r="F5" s="245"/>
      <c r="G5" s="245"/>
      <c r="H5" s="245"/>
      <c r="I5" s="245"/>
      <c r="J5" s="245"/>
    </row>
    <row r="6" spans="2:10" ht="18" customHeight="1">
      <c r="B6" s="245" t="s">
        <v>249</v>
      </c>
      <c r="C6" s="245"/>
      <c r="D6" s="245"/>
      <c r="E6" s="245"/>
      <c r="F6" s="245"/>
      <c r="G6" s="245"/>
      <c r="H6" s="245"/>
      <c r="I6" s="245"/>
      <c r="J6" s="245"/>
    </row>
    <row r="7" spans="2:10" ht="15" customHeight="1">
      <c r="B7" s="267" t="s">
        <v>173</v>
      </c>
      <c r="C7" s="268" t="s">
        <v>10</v>
      </c>
      <c r="D7" s="268" t="s">
        <v>201</v>
      </c>
      <c r="E7" s="268"/>
      <c r="F7" s="268"/>
      <c r="G7" s="268"/>
      <c r="H7" s="268"/>
      <c r="I7" s="268"/>
      <c r="J7" s="268" t="s">
        <v>31</v>
      </c>
    </row>
    <row r="8" spans="2:10" ht="15" customHeight="1">
      <c r="B8" s="267"/>
      <c r="C8" s="268"/>
      <c r="D8" s="149" t="s">
        <v>8</v>
      </c>
      <c r="E8" s="149" t="s">
        <v>203</v>
      </c>
      <c r="F8" s="149" t="s">
        <v>204</v>
      </c>
      <c r="G8" s="149" t="s">
        <v>205</v>
      </c>
      <c r="H8" s="149" t="s">
        <v>206</v>
      </c>
      <c r="I8" s="149" t="s">
        <v>207</v>
      </c>
      <c r="J8" s="268"/>
    </row>
    <row r="9" spans="2:10" ht="15" customHeight="1">
      <c r="B9" s="270" t="s">
        <v>174</v>
      </c>
      <c r="C9" s="133">
        <v>0.30347451268544345</v>
      </c>
      <c r="D9" s="132">
        <v>0.36708688864542993</v>
      </c>
      <c r="E9" s="132">
        <v>0.32752233322557966</v>
      </c>
      <c r="F9" s="132">
        <v>0.35012749268046855</v>
      </c>
      <c r="G9" s="132">
        <v>0.40388467561387542</v>
      </c>
      <c r="H9" s="132">
        <v>0.59950734157650698</v>
      </c>
      <c r="I9" s="132">
        <v>0.39003349835472684</v>
      </c>
      <c r="J9" s="133">
        <v>0.20474498129010585</v>
      </c>
    </row>
    <row r="10" spans="2:10" ht="15" customHeight="1">
      <c r="B10" s="270" t="s">
        <v>175</v>
      </c>
      <c r="C10" s="133">
        <v>2.9234423268979008E-2</v>
      </c>
      <c r="D10" s="132">
        <v>2.5020003682515436E-2</v>
      </c>
      <c r="E10" s="132">
        <v>2.1938128883620935E-2</v>
      </c>
      <c r="F10" s="132">
        <v>2.6058901344493166E-2</v>
      </c>
      <c r="G10" s="132">
        <v>2.5456681631809665E-2</v>
      </c>
      <c r="H10" s="132">
        <v>1.6054868624420401E-2</v>
      </c>
      <c r="I10" s="132">
        <v>2.4338185159932409E-2</v>
      </c>
      <c r="J10" s="133">
        <v>3.5775409430800861E-2</v>
      </c>
    </row>
    <row r="11" spans="2:10" ht="15" customHeight="1">
      <c r="B11" s="270" t="s">
        <v>176</v>
      </c>
      <c r="C11" s="133">
        <v>2.6256151262852322E-2</v>
      </c>
      <c r="D11" s="132">
        <v>3.4896768745858446E-2</v>
      </c>
      <c r="E11" s="132">
        <v>4.7486004854045125E-2</v>
      </c>
      <c r="F11" s="132">
        <v>4.0660716095300434E-2</v>
      </c>
      <c r="G11" s="132">
        <v>1.4561556602565306E-2</v>
      </c>
      <c r="H11" s="132">
        <v>8.1819938176197829E-3</v>
      </c>
      <c r="I11" s="132">
        <v>1.2480360477870335E-2</v>
      </c>
      <c r="J11" s="133">
        <v>1.2845488601860636E-2</v>
      </c>
    </row>
    <row r="12" spans="2:10" ht="15" customHeight="1">
      <c r="B12" s="270" t="s">
        <v>177</v>
      </c>
      <c r="C12" s="133">
        <v>0.11101592213316223</v>
      </c>
      <c r="D12" s="132">
        <v>0.14746125956322373</v>
      </c>
      <c r="E12" s="132">
        <v>0.14435140002770808</v>
      </c>
      <c r="F12" s="132">
        <v>0.14841900859719709</v>
      </c>
      <c r="G12" s="132">
        <v>0.16339442914155636</v>
      </c>
      <c r="H12" s="132">
        <v>6.5030911901081914E-2</v>
      </c>
      <c r="I12" s="132">
        <v>0.10793584916847004</v>
      </c>
      <c r="J12" s="133">
        <v>5.4450968667530145E-2</v>
      </c>
    </row>
    <row r="13" spans="2:10" ht="15" customHeight="1">
      <c r="B13" s="277" t="s">
        <v>178</v>
      </c>
      <c r="C13" s="133">
        <v>2.2954986468515366E-2</v>
      </c>
      <c r="D13" s="132">
        <v>2.3561291929879734E-2</v>
      </c>
      <c r="E13" s="132">
        <v>1.7894801656327449E-2</v>
      </c>
      <c r="F13" s="132">
        <v>2.2422278763909849E-2</v>
      </c>
      <c r="G13" s="132">
        <v>2.233671400979878E-2</v>
      </c>
      <c r="H13" s="132">
        <v>6.5011591962905721E-2</v>
      </c>
      <c r="I13" s="132">
        <v>4.4733643613079181E-2</v>
      </c>
      <c r="J13" s="133">
        <v>2.2013970617754008E-2</v>
      </c>
    </row>
    <row r="14" spans="2:10" ht="15" customHeight="1">
      <c r="B14" s="277" t="s">
        <v>179</v>
      </c>
      <c r="C14" s="133">
        <v>0.31032915401054578</v>
      </c>
      <c r="D14" s="132">
        <v>0.23857765053473051</v>
      </c>
      <c r="E14" s="132">
        <v>0.26572818373535706</v>
      </c>
      <c r="F14" s="132">
        <v>0.25714137034774964</v>
      </c>
      <c r="G14" s="132">
        <v>0.1931750067881069</v>
      </c>
      <c r="H14" s="132">
        <v>5.947642967542504E-2</v>
      </c>
      <c r="I14" s="132">
        <v>0.25799662051996564</v>
      </c>
      <c r="J14" s="133">
        <v>0.42169101101041878</v>
      </c>
    </row>
    <row r="15" spans="2:10" ht="15" customHeight="1">
      <c r="B15" s="277" t="s">
        <v>180</v>
      </c>
      <c r="C15" s="133">
        <v>1.404335249646836E-2</v>
      </c>
      <c r="D15" s="132">
        <v>1.09154930775857E-2</v>
      </c>
      <c r="E15" s="132">
        <v>1.6316980435016854E-2</v>
      </c>
      <c r="F15" s="132">
        <v>9.6943736151775175E-3</v>
      </c>
      <c r="G15" s="132">
        <v>1.2527686083783169E-2</v>
      </c>
      <c r="H15" s="132">
        <v>5.515842349304482E-3</v>
      </c>
      <c r="I15" s="132">
        <v>3.1719681024516052E-3</v>
      </c>
      <c r="J15" s="133">
        <v>1.8897943918914636E-2</v>
      </c>
    </row>
    <row r="16" spans="2:10" ht="15" customHeight="1">
      <c r="B16" s="277" t="s">
        <v>181</v>
      </c>
      <c r="C16" s="133">
        <v>1.871349991979426E-2</v>
      </c>
      <c r="D16" s="132">
        <v>2.1297327725835705E-2</v>
      </c>
      <c r="E16" s="132">
        <v>1.8566979152235374E-2</v>
      </c>
      <c r="F16" s="132">
        <v>2.1553520906882413E-2</v>
      </c>
      <c r="G16" s="132">
        <v>2.1957604643577426E-2</v>
      </c>
      <c r="H16" s="132">
        <v>2.1309891808346214E-2</v>
      </c>
      <c r="I16" s="132">
        <v>2.7480508700678859E-2</v>
      </c>
      <c r="J16" s="133">
        <v>1.4703272277028983E-2</v>
      </c>
    </row>
    <row r="17" spans="2:12" ht="15" customHeight="1">
      <c r="B17" s="270" t="s">
        <v>182</v>
      </c>
      <c r="C17" s="133">
        <v>8.0045536162439909E-2</v>
      </c>
      <c r="D17" s="132">
        <v>4.4303859936444277E-2</v>
      </c>
      <c r="E17" s="132">
        <v>2.2276783194536378E-2</v>
      </c>
      <c r="F17" s="132">
        <v>4.4331300206234131E-2</v>
      </c>
      <c r="G17" s="132">
        <v>5.832990370280558E-2</v>
      </c>
      <c r="H17" s="132">
        <v>5.8133693972179289E-2</v>
      </c>
      <c r="I17" s="132">
        <v>1.1413156256484747E-2</v>
      </c>
      <c r="J17" s="133">
        <v>0.1355183728836479</v>
      </c>
    </row>
    <row r="18" spans="2:12" ht="15" customHeight="1">
      <c r="B18" s="278" t="s">
        <v>183</v>
      </c>
      <c r="C18" s="133">
        <v>2.5032056423444915E-2</v>
      </c>
      <c r="D18" s="132">
        <v>1.5956999655232149E-2</v>
      </c>
      <c r="E18" s="132">
        <v>7.1117405292243276E-3</v>
      </c>
      <c r="F18" s="132">
        <v>1.8112998775741608E-2</v>
      </c>
      <c r="G18" s="132">
        <v>1.6774735605371058E-2</v>
      </c>
      <c r="H18" s="132">
        <v>1.0249227202472951E-2</v>
      </c>
      <c r="I18" s="132">
        <v>4.8024189962351405E-3</v>
      </c>
      <c r="J18" s="133">
        <v>3.911699018971896E-2</v>
      </c>
    </row>
    <row r="19" spans="2:12" ht="15" customHeight="1">
      <c r="B19" s="278" t="s">
        <v>184</v>
      </c>
      <c r="C19" s="133">
        <v>1.644000351870346E-2</v>
      </c>
      <c r="D19" s="132">
        <v>7.8891596887763933E-3</v>
      </c>
      <c r="E19" s="132">
        <v>5.6570663300648059E-3</v>
      </c>
      <c r="F19" s="132">
        <v>6.9051459934980101E-3</v>
      </c>
      <c r="G19" s="132">
        <v>1.1670420760165509E-2</v>
      </c>
      <c r="H19" s="132">
        <v>1.4055255023183926E-2</v>
      </c>
      <c r="I19" s="132">
        <v>2.3715649364124151E-3</v>
      </c>
      <c r="J19" s="133">
        <v>2.971133306147114E-2</v>
      </c>
    </row>
    <row r="20" spans="2:12" ht="15" customHeight="1">
      <c r="B20" s="278" t="s">
        <v>185</v>
      </c>
      <c r="C20" s="133">
        <v>1.6193487293858309E-2</v>
      </c>
      <c r="D20" s="132">
        <v>9.5687542989623953E-3</v>
      </c>
      <c r="E20" s="132">
        <v>3.4737722498447833E-3</v>
      </c>
      <c r="F20" s="132">
        <v>9.2380840219216196E-3</v>
      </c>
      <c r="G20" s="132">
        <v>1.1740436453927111E-2</v>
      </c>
      <c r="H20" s="132">
        <v>2.8409969088098917E-2</v>
      </c>
      <c r="I20" s="132">
        <v>2.3715649364124151E-3</v>
      </c>
      <c r="J20" s="133">
        <v>2.6475398232332303E-2</v>
      </c>
    </row>
    <row r="21" spans="2:12" ht="15" customHeight="1">
      <c r="B21" s="278" t="s">
        <v>186</v>
      </c>
      <c r="C21" s="133">
        <v>2.2379988926433225E-2</v>
      </c>
      <c r="D21" s="132">
        <v>1.0888946293473338E-2</v>
      </c>
      <c r="E21" s="132">
        <v>6.0342040854024599E-3</v>
      </c>
      <c r="F21" s="132">
        <v>1.0075071415072894E-2</v>
      </c>
      <c r="G21" s="132">
        <v>1.81443108833419E-2</v>
      </c>
      <c r="H21" s="132">
        <v>5.4192426584234931E-3</v>
      </c>
      <c r="I21" s="132">
        <v>1.867607387424777E-3</v>
      </c>
      <c r="J21" s="133">
        <v>4.0214651400125506E-2</v>
      </c>
    </row>
    <row r="22" spans="2:12" ht="15" customHeight="1">
      <c r="B22" s="270" t="s">
        <v>187</v>
      </c>
      <c r="C22" s="133">
        <v>6.4292921714022549E-3</v>
      </c>
      <c r="D22" s="132">
        <v>7.4324188646893398E-3</v>
      </c>
      <c r="E22" s="132">
        <v>1.45621353693641E-2</v>
      </c>
      <c r="F22" s="132">
        <v>6.4965120960563541E-3</v>
      </c>
      <c r="G22" s="132">
        <v>5.3792545207084225E-3</v>
      </c>
      <c r="H22" s="132">
        <v>7.6313755795981457E-3</v>
      </c>
      <c r="I22" s="132">
        <v>1.0731331337266179E-2</v>
      </c>
      <c r="J22" s="133">
        <v>4.8723902814196279E-3</v>
      </c>
    </row>
    <row r="23" spans="2:12" ht="15" customHeight="1">
      <c r="B23" s="270" t="s">
        <v>188</v>
      </c>
      <c r="C23" s="133">
        <v>6.2454916611902533E-3</v>
      </c>
      <c r="D23" s="132">
        <v>7.0934368521776365E-3</v>
      </c>
      <c r="E23" s="132">
        <v>9.0128226836814797E-3</v>
      </c>
      <c r="F23" s="132">
        <v>7.6517518945877919E-3</v>
      </c>
      <c r="G23" s="132">
        <v>4.7627748756367584E-3</v>
      </c>
      <c r="H23" s="132">
        <v>4.2310664605873264E-3</v>
      </c>
      <c r="I23" s="132">
        <v>3.9427267067856401E-3</v>
      </c>
      <c r="J23" s="133">
        <v>4.9294390835004304E-3</v>
      </c>
    </row>
    <row r="24" spans="2:12" ht="15" customHeight="1">
      <c r="B24" s="270" t="s">
        <v>189</v>
      </c>
      <c r="C24" s="133">
        <v>1.6970913776241506E-2</v>
      </c>
      <c r="D24" s="132">
        <v>1.2644777822135866E-2</v>
      </c>
      <c r="E24" s="132">
        <v>3.3136811210483917E-2</v>
      </c>
      <c r="F24" s="132">
        <v>1.0015912620269008E-2</v>
      </c>
      <c r="G24" s="132">
        <v>7.3277400470983618E-3</v>
      </c>
      <c r="H24" s="132">
        <v>3.0815301391035549E-3</v>
      </c>
      <c r="I24" s="132">
        <v>3.9783001808318265E-2</v>
      </c>
      <c r="J24" s="133">
        <v>2.3685289226861958E-2</v>
      </c>
    </row>
    <row r="25" spans="2:12" ht="15" customHeight="1">
      <c r="B25" s="279" t="s">
        <v>190</v>
      </c>
      <c r="C25" s="133">
        <v>1.6085235416785252E-2</v>
      </c>
      <c r="D25" s="132">
        <v>1.5586706051203301E-2</v>
      </c>
      <c r="E25" s="132">
        <v>1.5354894324461616E-2</v>
      </c>
      <c r="F25" s="132">
        <v>1.3666777132934741E-2</v>
      </c>
      <c r="G25" s="132">
        <v>1.9845179931794469E-2</v>
      </c>
      <c r="H25" s="132">
        <v>2.6989953632148376E-2</v>
      </c>
      <c r="I25" s="132">
        <v>1.3251119082204369E-2</v>
      </c>
      <c r="J25" s="133">
        <v>1.6858977474174853E-2</v>
      </c>
    </row>
    <row r="26" spans="2:12" ht="15" customHeight="1">
      <c r="B26" s="279" t="s">
        <v>191</v>
      </c>
      <c r="C26" s="133">
        <v>1.9086068521575343E-2</v>
      </c>
      <c r="D26" s="132">
        <v>2.2457558328900361E-2</v>
      </c>
      <c r="E26" s="132">
        <v>1.9957514277357882E-2</v>
      </c>
      <c r="F26" s="132">
        <v>2.2187834651168522E-2</v>
      </c>
      <c r="G26" s="132">
        <v>2.7794522723508026E-2</v>
      </c>
      <c r="H26" s="132">
        <v>1.0809505409582689E-2</v>
      </c>
      <c r="I26" s="132">
        <v>9.0415913200723331E-3</v>
      </c>
      <c r="J26" s="133">
        <v>1.3853350771954809E-2</v>
      </c>
    </row>
    <row r="27" spans="2:12" ht="15" customHeight="1">
      <c r="B27" s="279" t="s">
        <v>192</v>
      </c>
      <c r="C27" s="133">
        <v>2.6255737297739231E-3</v>
      </c>
      <c r="D27" s="132">
        <v>2.9392054819789878E-3</v>
      </c>
      <c r="E27" s="132">
        <v>6.5088332332763777E-3</v>
      </c>
      <c r="F27" s="132">
        <v>1.9511446952911243E-3</v>
      </c>
      <c r="G27" s="132">
        <v>3.1541216189677639E-3</v>
      </c>
      <c r="H27" s="132">
        <v>5.7476816074188567E-3</v>
      </c>
      <c r="I27" s="132">
        <v>2.8162333619897429E-3</v>
      </c>
      <c r="J27" s="133">
        <v>2.1388018483811874E-3</v>
      </c>
    </row>
    <row r="28" spans="2:12" ht="15" customHeight="1">
      <c r="B28" s="279" t="s">
        <v>193</v>
      </c>
      <c r="C28" s="133">
        <v>3.9556436381323968E-3</v>
      </c>
      <c r="D28" s="132">
        <v>4.3090876108540952E-3</v>
      </c>
      <c r="E28" s="132">
        <v>3.9355735829112986E-3</v>
      </c>
      <c r="F28" s="132">
        <v>1.8142030406524995E-3</v>
      </c>
      <c r="G28" s="132">
        <v>7.5719411253400461E-3</v>
      </c>
      <c r="H28" s="132">
        <v>2.4091962905718703E-2</v>
      </c>
      <c r="I28" s="132">
        <v>2.6294726232472653E-2</v>
      </c>
      <c r="J28" s="133">
        <v>3.4070812353812446E-3</v>
      </c>
      <c r="K28" s="280"/>
      <c r="L28" s="280"/>
    </row>
    <row r="29" spans="2:12" ht="15" customHeight="1">
      <c r="B29" s="279" t="s">
        <v>194</v>
      </c>
      <c r="C29" s="133">
        <v>1.2534242676698421E-2</v>
      </c>
      <c r="D29" s="132">
        <v>1.4416265146556967E-2</v>
      </c>
      <c r="E29" s="132">
        <v>1.5449820154036399E-2</v>
      </c>
      <c r="F29" s="132">
        <v>1.5806901311627167E-2</v>
      </c>
      <c r="G29" s="132">
        <v>8.5402069390675614E-3</v>
      </c>
      <c r="H29" s="132">
        <v>1.9194358578052552E-2</v>
      </c>
      <c r="I29" s="132">
        <v>1.4555479797231197E-2</v>
      </c>
      <c r="J29" s="133">
        <v>9.6132513802640717E-3</v>
      </c>
    </row>
    <row r="30" spans="2:12" ht="15" customHeight="1">
      <c r="B30" s="281" t="s">
        <v>195</v>
      </c>
      <c r="C30" s="290">
        <v>0.69652548731455655</v>
      </c>
      <c r="D30" s="290">
        <v>0.63291311135457007</v>
      </c>
      <c r="E30" s="290">
        <v>0.67247766677442034</v>
      </c>
      <c r="F30" s="290">
        <v>0.64987250731953139</v>
      </c>
      <c r="G30" s="290">
        <v>0.59611532438612458</v>
      </c>
      <c r="H30" s="290">
        <v>0.40049265842349302</v>
      </c>
      <c r="I30" s="290">
        <v>0.60996650164527322</v>
      </c>
      <c r="J30" s="133">
        <v>0.79525501870989412</v>
      </c>
    </row>
    <row r="31" spans="2:12" ht="15" customHeight="1">
      <c r="B31" s="284" t="s">
        <v>10</v>
      </c>
      <c r="C31" s="136">
        <v>1</v>
      </c>
      <c r="D31" s="136">
        <v>1</v>
      </c>
      <c r="E31" s="136">
        <v>1</v>
      </c>
      <c r="F31" s="136">
        <v>1</v>
      </c>
      <c r="G31" s="136">
        <v>1</v>
      </c>
      <c r="H31" s="136">
        <v>1</v>
      </c>
      <c r="I31" s="136">
        <v>1</v>
      </c>
      <c r="J31" s="136">
        <v>1</v>
      </c>
    </row>
    <row r="32" spans="2:12" ht="15" customHeight="1">
      <c r="B32" s="264" t="s">
        <v>148</v>
      </c>
      <c r="C32" s="264"/>
      <c r="D32" s="264"/>
      <c r="E32" s="264"/>
      <c r="F32" s="264"/>
      <c r="G32" s="264"/>
      <c r="H32" s="264"/>
      <c r="I32" s="264"/>
      <c r="J32" s="264"/>
    </row>
    <row r="33" spans="2:2">
      <c r="B33" s="244" t="s">
        <v>272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9" priority="1" operator="equal">
      <formula>$B$33</formula>
    </cfRule>
  </conditionalFormatting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12">
    <pageSetUpPr fitToPage="1"/>
  </sheetPr>
  <dimension ref="B1:J241"/>
  <sheetViews>
    <sheetView showGridLines="0" showRowColHeaders="0" zoomScaleNormal="100" workbookViewId="0">
      <selection activeCell="E3" sqref="E3"/>
    </sheetView>
  </sheetViews>
  <sheetFormatPr baseColWidth="10" defaultRowHeight="15" outlineLevelRow="1"/>
  <cols>
    <col min="1" max="1" width="15.7109375" customWidth="1"/>
    <col min="2" max="2" width="13" customWidth="1"/>
    <col min="3" max="5" width="10.7109375" customWidth="1"/>
    <col min="6" max="6" width="12.7109375" customWidth="1"/>
    <col min="7" max="8" width="10.7109375" customWidth="1"/>
  </cols>
  <sheetData>
    <row r="1" spans="2:8" ht="15" customHeight="1"/>
    <row r="2" spans="2:8" ht="15" customHeight="1"/>
    <row r="3" spans="2:8" ht="15" customHeight="1"/>
    <row r="4" spans="2:8" ht="15" customHeight="1"/>
    <row r="5" spans="2:8" ht="36" customHeight="1">
      <c r="B5" s="48" t="s">
        <v>282</v>
      </c>
      <c r="C5" s="48"/>
      <c r="D5" s="48"/>
      <c r="E5" s="48"/>
      <c r="F5" s="48"/>
      <c r="G5" s="48"/>
      <c r="H5" s="48"/>
    </row>
    <row r="6" spans="2:8">
      <c r="B6" s="44"/>
      <c r="C6" s="45" t="s">
        <v>1</v>
      </c>
      <c r="D6" s="45" t="s">
        <v>99</v>
      </c>
      <c r="E6" s="45" t="s">
        <v>4</v>
      </c>
      <c r="F6" s="45" t="s">
        <v>5</v>
      </c>
      <c r="G6" s="45" t="s">
        <v>3</v>
      </c>
      <c r="H6" s="45" t="s">
        <v>6</v>
      </c>
    </row>
    <row r="7" spans="2:8">
      <c r="B7" s="49" t="s">
        <v>11</v>
      </c>
      <c r="C7" s="3">
        <v>12043</v>
      </c>
      <c r="D7" s="3">
        <v>3438</v>
      </c>
      <c r="E7" s="3">
        <v>5280</v>
      </c>
      <c r="F7" s="3">
        <v>2198</v>
      </c>
      <c r="G7" s="3">
        <v>1127</v>
      </c>
      <c r="H7" s="3">
        <v>0</v>
      </c>
    </row>
    <row r="8" spans="2:8">
      <c r="B8" s="49" t="s">
        <v>12</v>
      </c>
      <c r="C8" s="3">
        <v>14458</v>
      </c>
      <c r="D8" s="3">
        <v>4432</v>
      </c>
      <c r="E8" s="3">
        <v>5355</v>
      </c>
      <c r="F8" s="3">
        <v>3412</v>
      </c>
      <c r="G8" s="3">
        <v>1259</v>
      </c>
      <c r="H8" s="3">
        <v>0</v>
      </c>
    </row>
    <row r="9" spans="2:8">
      <c r="B9" s="49" t="s">
        <v>13</v>
      </c>
      <c r="C9" s="3">
        <v>17409</v>
      </c>
      <c r="D9" s="3">
        <v>4189</v>
      </c>
      <c r="E9" s="3">
        <v>6866</v>
      </c>
      <c r="F9" s="3">
        <v>4444</v>
      </c>
      <c r="G9" s="3">
        <v>1910</v>
      </c>
      <c r="H9" s="3">
        <v>0</v>
      </c>
    </row>
    <row r="10" spans="2:8">
      <c r="B10" s="49" t="s">
        <v>14</v>
      </c>
      <c r="C10" s="3">
        <v>13968</v>
      </c>
      <c r="D10" s="3">
        <v>3429</v>
      </c>
      <c r="E10" s="3">
        <v>6567</v>
      </c>
      <c r="F10" s="3">
        <v>2660</v>
      </c>
      <c r="G10" s="3">
        <v>1312</v>
      </c>
      <c r="H10" s="3">
        <v>0</v>
      </c>
    </row>
    <row r="11" spans="2:8">
      <c r="B11" s="49" t="s">
        <v>15</v>
      </c>
      <c r="C11" s="3">
        <v>14706</v>
      </c>
      <c r="D11" s="3">
        <v>3789</v>
      </c>
      <c r="E11" s="3">
        <v>6374</v>
      </c>
      <c r="F11" s="3">
        <v>2943</v>
      </c>
      <c r="G11" s="3">
        <v>1600</v>
      </c>
      <c r="H11" s="3">
        <v>0</v>
      </c>
    </row>
    <row r="12" spans="2:8">
      <c r="B12" s="49" t="s">
        <v>16</v>
      </c>
      <c r="C12" s="3">
        <v>14529</v>
      </c>
      <c r="D12" s="3">
        <v>3724</v>
      </c>
      <c r="E12" s="3">
        <v>6527</v>
      </c>
      <c r="F12" s="3">
        <v>2975</v>
      </c>
      <c r="G12" s="3">
        <v>1303</v>
      </c>
      <c r="H12" s="3">
        <v>0</v>
      </c>
    </row>
    <row r="13" spans="2:8">
      <c r="B13" s="49" t="s">
        <v>17</v>
      </c>
      <c r="C13" s="3">
        <v>12109</v>
      </c>
      <c r="D13" s="3">
        <v>2924</v>
      </c>
      <c r="E13" s="3">
        <v>5529</v>
      </c>
      <c r="F13" s="3">
        <v>2356</v>
      </c>
      <c r="G13" s="3">
        <v>1300</v>
      </c>
      <c r="H13" s="3">
        <v>0</v>
      </c>
    </row>
    <row r="14" spans="2:8">
      <c r="B14" s="49" t="s">
        <v>18</v>
      </c>
      <c r="C14" s="3">
        <v>13649</v>
      </c>
      <c r="D14" s="3">
        <v>3588</v>
      </c>
      <c r="E14" s="3">
        <v>5840</v>
      </c>
      <c r="F14" s="3">
        <v>2880</v>
      </c>
      <c r="G14" s="3">
        <v>1341</v>
      </c>
      <c r="H14" s="3">
        <v>0</v>
      </c>
    </row>
    <row r="15" spans="2:8">
      <c r="B15" s="49" t="s">
        <v>19</v>
      </c>
      <c r="C15" s="3">
        <v>11806</v>
      </c>
      <c r="D15" s="3">
        <v>3522</v>
      </c>
      <c r="E15" s="3">
        <v>4825</v>
      </c>
      <c r="F15" s="3">
        <v>1744</v>
      </c>
      <c r="G15" s="3">
        <v>1287</v>
      </c>
      <c r="H15" s="3">
        <v>428</v>
      </c>
    </row>
    <row r="16" spans="2:8">
      <c r="B16" s="49" t="s">
        <v>20</v>
      </c>
      <c r="C16" s="3">
        <v>13859</v>
      </c>
      <c r="D16" s="3">
        <v>4091</v>
      </c>
      <c r="E16" s="3">
        <v>5765</v>
      </c>
      <c r="F16" s="3">
        <v>2007</v>
      </c>
      <c r="G16" s="3">
        <v>1605</v>
      </c>
      <c r="H16" s="3">
        <v>391</v>
      </c>
    </row>
    <row r="17" spans="2:10">
      <c r="B17" s="49" t="s">
        <v>21</v>
      </c>
      <c r="C17" s="3">
        <v>13740</v>
      </c>
      <c r="D17" s="3">
        <v>3794</v>
      </c>
      <c r="E17" s="3">
        <v>5775</v>
      </c>
      <c r="F17" s="3">
        <v>2163</v>
      </c>
      <c r="G17" s="3">
        <v>1528</v>
      </c>
      <c r="H17" s="3">
        <v>480</v>
      </c>
    </row>
    <row r="18" spans="2:10">
      <c r="B18" s="49" t="s">
        <v>22</v>
      </c>
      <c r="C18" s="3">
        <v>13595</v>
      </c>
      <c r="D18" s="3">
        <v>4194</v>
      </c>
      <c r="E18" s="3">
        <v>5723</v>
      </c>
      <c r="F18" s="3">
        <v>1897</v>
      </c>
      <c r="G18" s="3">
        <v>1307</v>
      </c>
      <c r="H18" s="3">
        <v>474</v>
      </c>
    </row>
    <row r="19" spans="2:10">
      <c r="B19" s="50" t="s">
        <v>249</v>
      </c>
      <c r="C19" s="6">
        <v>165871</v>
      </c>
      <c r="D19" s="6">
        <v>45114</v>
      </c>
      <c r="E19" s="6">
        <v>70426</v>
      </c>
      <c r="F19" s="6">
        <v>31679</v>
      </c>
      <c r="G19" s="6">
        <v>16879</v>
      </c>
      <c r="H19" s="6">
        <v>1773</v>
      </c>
    </row>
    <row r="20" spans="2:10" hidden="1" outlineLevel="1">
      <c r="B20" s="51" t="s">
        <v>11</v>
      </c>
      <c r="C20" s="5">
        <v>12338</v>
      </c>
      <c r="D20" s="5">
        <v>3719</v>
      </c>
      <c r="E20" s="5">
        <v>5209</v>
      </c>
      <c r="F20" s="5">
        <v>1791</v>
      </c>
      <c r="G20" s="5">
        <v>1244</v>
      </c>
      <c r="H20" s="5">
        <v>375</v>
      </c>
    </row>
    <row r="21" spans="2:10" hidden="1" outlineLevel="1">
      <c r="B21" s="51" t="s">
        <v>12</v>
      </c>
      <c r="C21" s="5">
        <v>14806</v>
      </c>
      <c r="D21" s="5">
        <v>4344</v>
      </c>
      <c r="E21" s="5">
        <v>6157</v>
      </c>
      <c r="F21" s="5">
        <v>2251</v>
      </c>
      <c r="G21" s="5">
        <v>1526</v>
      </c>
      <c r="H21" s="5">
        <v>528</v>
      </c>
    </row>
    <row r="22" spans="2:10" hidden="1" outlineLevel="1">
      <c r="B22" s="51" t="s">
        <v>13</v>
      </c>
      <c r="C22" s="5">
        <v>15338</v>
      </c>
      <c r="D22" s="5">
        <v>4589</v>
      </c>
      <c r="E22" s="5">
        <v>6827</v>
      </c>
      <c r="F22" s="5">
        <v>2462</v>
      </c>
      <c r="G22" s="5">
        <v>1460</v>
      </c>
      <c r="H22" s="5">
        <v>0</v>
      </c>
    </row>
    <row r="23" spans="2:10" hidden="1" outlineLevel="1">
      <c r="B23" s="51" t="s">
        <v>14</v>
      </c>
      <c r="C23" s="5">
        <v>13649</v>
      </c>
      <c r="D23" s="5">
        <v>3782</v>
      </c>
      <c r="E23" s="5">
        <v>6080</v>
      </c>
      <c r="F23" s="5">
        <v>2381</v>
      </c>
      <c r="G23" s="5">
        <v>1406</v>
      </c>
      <c r="H23" s="5">
        <v>0</v>
      </c>
    </row>
    <row r="24" spans="2:10" hidden="1" outlineLevel="1">
      <c r="B24" s="51" t="s">
        <v>15</v>
      </c>
      <c r="C24" s="5">
        <v>14608</v>
      </c>
      <c r="D24" s="5">
        <v>4466</v>
      </c>
      <c r="E24" s="5">
        <v>6288</v>
      </c>
      <c r="F24" s="5">
        <v>2553</v>
      </c>
      <c r="G24" s="5">
        <v>1219</v>
      </c>
      <c r="H24" s="5">
        <v>82</v>
      </c>
    </row>
    <row r="25" spans="2:10" ht="13.5" hidden="1" customHeight="1" outlineLevel="1" thickBot="1">
      <c r="B25" s="51" t="s">
        <v>16</v>
      </c>
      <c r="C25" s="5">
        <v>13859</v>
      </c>
      <c r="D25" s="5">
        <v>3974</v>
      </c>
      <c r="E25" s="5">
        <v>6533</v>
      </c>
      <c r="F25" s="5">
        <v>2096</v>
      </c>
      <c r="G25" s="5">
        <v>1167</v>
      </c>
      <c r="H25" s="5">
        <v>89</v>
      </c>
      <c r="J25" s="1" t="s">
        <v>100</v>
      </c>
    </row>
    <row r="26" spans="2:10" hidden="1" outlineLevel="1">
      <c r="B26" s="51" t="s">
        <v>17</v>
      </c>
      <c r="C26" s="5">
        <v>12458</v>
      </c>
      <c r="D26" s="5">
        <v>3533</v>
      </c>
      <c r="E26" s="5">
        <v>5277</v>
      </c>
      <c r="F26" s="5">
        <v>2181</v>
      </c>
      <c r="G26" s="5">
        <v>1334</v>
      </c>
      <c r="H26" s="5">
        <v>133</v>
      </c>
    </row>
    <row r="27" spans="2:10" hidden="1" outlineLevel="1">
      <c r="B27" s="51" t="s">
        <v>18</v>
      </c>
      <c r="C27" s="5">
        <v>12702</v>
      </c>
      <c r="D27" s="5">
        <v>3685</v>
      </c>
      <c r="E27" s="5">
        <v>5653</v>
      </c>
      <c r="F27" s="5">
        <v>2121</v>
      </c>
      <c r="G27" s="5">
        <v>1066</v>
      </c>
      <c r="H27" s="5">
        <v>177</v>
      </c>
    </row>
    <row r="28" spans="2:10" hidden="1" outlineLevel="1">
      <c r="B28" s="51" t="s">
        <v>19</v>
      </c>
      <c r="C28" s="5">
        <v>13086</v>
      </c>
      <c r="D28" s="5">
        <v>3747</v>
      </c>
      <c r="E28" s="5">
        <v>5795</v>
      </c>
      <c r="F28" s="5">
        <v>1743</v>
      </c>
      <c r="G28" s="5">
        <v>1343</v>
      </c>
      <c r="H28" s="5">
        <v>458</v>
      </c>
    </row>
    <row r="29" spans="2:10" hidden="1" outlineLevel="1">
      <c r="B29" s="51" t="s">
        <v>20</v>
      </c>
      <c r="C29" s="5">
        <v>12546</v>
      </c>
      <c r="D29" s="5">
        <v>3632</v>
      </c>
      <c r="E29" s="5">
        <v>5061</v>
      </c>
      <c r="F29" s="5">
        <v>1442</v>
      </c>
      <c r="G29" s="5">
        <v>1819</v>
      </c>
      <c r="H29" s="5">
        <v>592</v>
      </c>
    </row>
    <row r="30" spans="2:10" hidden="1" outlineLevel="1">
      <c r="B30" s="51" t="s">
        <v>21</v>
      </c>
      <c r="C30" s="5">
        <v>12616</v>
      </c>
      <c r="D30" s="5">
        <v>3628</v>
      </c>
      <c r="E30" s="5">
        <v>5539</v>
      </c>
      <c r="F30" s="5">
        <v>1484</v>
      </c>
      <c r="G30" s="5">
        <v>1435</v>
      </c>
      <c r="H30" s="5">
        <v>530</v>
      </c>
    </row>
    <row r="31" spans="2:10" hidden="1" outlineLevel="1">
      <c r="B31" s="51" t="s">
        <v>22</v>
      </c>
      <c r="C31" s="5">
        <v>12189</v>
      </c>
      <c r="D31" s="5">
        <v>3823</v>
      </c>
      <c r="E31" s="5">
        <v>5130</v>
      </c>
      <c r="F31" s="5">
        <v>1375</v>
      </c>
      <c r="G31" s="5">
        <v>1324</v>
      </c>
      <c r="H31" s="5">
        <v>537</v>
      </c>
    </row>
    <row r="32" spans="2:10" collapsed="1">
      <c r="B32" s="52">
        <v>2009</v>
      </c>
      <c r="C32" s="8">
        <v>160195</v>
      </c>
      <c r="D32" s="8">
        <v>46922</v>
      </c>
      <c r="E32" s="8">
        <v>69549</v>
      </c>
      <c r="F32" s="8">
        <v>23880</v>
      </c>
      <c r="G32" s="8">
        <v>16343</v>
      </c>
      <c r="H32" s="8">
        <v>3501</v>
      </c>
    </row>
    <row r="33" spans="2:8" hidden="1" outlineLevel="1">
      <c r="B33" s="51" t="s">
        <v>11</v>
      </c>
      <c r="C33" s="5">
        <v>11406</v>
      </c>
      <c r="D33" s="5">
        <v>3501</v>
      </c>
      <c r="E33" s="5">
        <v>5086</v>
      </c>
      <c r="F33" s="5">
        <v>1210</v>
      </c>
      <c r="G33" s="5">
        <v>1175</v>
      </c>
      <c r="H33" s="5">
        <v>434</v>
      </c>
    </row>
    <row r="34" spans="2:8" hidden="1" outlineLevel="1">
      <c r="B34" s="51" t="s">
        <v>12</v>
      </c>
      <c r="C34" s="5">
        <v>15282</v>
      </c>
      <c r="D34" s="5">
        <v>4554</v>
      </c>
      <c r="E34" s="5">
        <v>6596</v>
      </c>
      <c r="F34" s="5">
        <v>1734</v>
      </c>
      <c r="G34" s="5">
        <v>1715</v>
      </c>
      <c r="H34" s="5">
        <v>683</v>
      </c>
    </row>
    <row r="35" spans="2:8" hidden="1" outlineLevel="1">
      <c r="B35" s="51" t="s">
        <v>13</v>
      </c>
      <c r="C35" s="5">
        <v>18933</v>
      </c>
      <c r="D35" s="5">
        <v>3637</v>
      </c>
      <c r="E35" s="5">
        <v>9080</v>
      </c>
      <c r="F35" s="5">
        <v>2778</v>
      </c>
      <c r="G35" s="5">
        <v>2762</v>
      </c>
      <c r="H35" s="5">
        <v>676</v>
      </c>
    </row>
    <row r="36" spans="2:8" hidden="1" outlineLevel="1">
      <c r="B36" s="51" t="s">
        <v>14</v>
      </c>
      <c r="C36" s="5">
        <v>18093</v>
      </c>
      <c r="D36" s="5">
        <v>3564</v>
      </c>
      <c r="E36" s="5">
        <v>7554</v>
      </c>
      <c r="F36" s="5">
        <v>3275</v>
      </c>
      <c r="G36" s="5">
        <v>3052</v>
      </c>
      <c r="H36" s="5">
        <v>648</v>
      </c>
    </row>
    <row r="37" spans="2:8" hidden="1" outlineLevel="1">
      <c r="B37" s="51" t="s">
        <v>15</v>
      </c>
      <c r="C37" s="5">
        <v>18870</v>
      </c>
      <c r="D37" s="5">
        <v>3793</v>
      </c>
      <c r="E37" s="5">
        <v>8814</v>
      </c>
      <c r="F37" s="5">
        <v>3085</v>
      </c>
      <c r="G37" s="5">
        <v>2477</v>
      </c>
      <c r="H37" s="5">
        <v>701</v>
      </c>
    </row>
    <row r="38" spans="2:8" hidden="1" outlineLevel="1">
      <c r="B38" s="51" t="s">
        <v>16</v>
      </c>
      <c r="C38" s="5">
        <v>19071</v>
      </c>
      <c r="D38" s="5">
        <v>3519</v>
      </c>
      <c r="E38" s="5">
        <v>8489</v>
      </c>
      <c r="F38" s="5">
        <v>3365</v>
      </c>
      <c r="G38" s="5">
        <v>3063</v>
      </c>
      <c r="H38" s="5">
        <v>635</v>
      </c>
    </row>
    <row r="39" spans="2:8" hidden="1" outlineLevel="1">
      <c r="B39" s="51" t="s">
        <v>17</v>
      </c>
      <c r="C39" s="5">
        <v>14067</v>
      </c>
      <c r="D39" s="5">
        <v>2882</v>
      </c>
      <c r="E39" s="5">
        <v>6218</v>
      </c>
      <c r="F39" s="5">
        <v>2629</v>
      </c>
      <c r="G39" s="5">
        <v>1956</v>
      </c>
      <c r="H39" s="5">
        <v>382</v>
      </c>
    </row>
    <row r="40" spans="2:8" hidden="1" outlineLevel="1">
      <c r="B40" s="51" t="s">
        <v>18</v>
      </c>
      <c r="C40" s="5">
        <v>15348</v>
      </c>
      <c r="D40" s="5">
        <v>3668</v>
      </c>
      <c r="E40" s="5">
        <v>6285</v>
      </c>
      <c r="F40" s="5">
        <v>2438</v>
      </c>
      <c r="G40" s="5">
        <v>2384</v>
      </c>
      <c r="H40" s="5">
        <v>573</v>
      </c>
    </row>
    <row r="41" spans="2:8" hidden="1" outlineLevel="1">
      <c r="B41" s="51" t="s">
        <v>19</v>
      </c>
      <c r="C41" s="5">
        <v>17275</v>
      </c>
      <c r="D41" s="5">
        <v>4172</v>
      </c>
      <c r="E41" s="5">
        <v>7946</v>
      </c>
      <c r="F41" s="5">
        <v>2165</v>
      </c>
      <c r="G41" s="5">
        <v>2457</v>
      </c>
      <c r="H41" s="5">
        <v>535</v>
      </c>
    </row>
    <row r="42" spans="2:8" hidden="1" outlineLevel="1">
      <c r="B42" s="51" t="s">
        <v>20</v>
      </c>
      <c r="C42" s="5">
        <v>18040</v>
      </c>
      <c r="D42" s="5">
        <v>4363</v>
      </c>
      <c r="E42" s="5">
        <v>7620</v>
      </c>
      <c r="F42" s="5">
        <v>2861</v>
      </c>
      <c r="G42" s="5">
        <v>2396</v>
      </c>
      <c r="H42" s="5">
        <v>800</v>
      </c>
    </row>
    <row r="43" spans="2:8" hidden="1" outlineLevel="1">
      <c r="B43" s="51" t="s">
        <v>21</v>
      </c>
      <c r="C43" s="5">
        <v>13806</v>
      </c>
      <c r="D43" s="5">
        <v>3742</v>
      </c>
      <c r="E43" s="5">
        <v>5354</v>
      </c>
      <c r="F43" s="5">
        <v>2118</v>
      </c>
      <c r="G43" s="5">
        <v>1954</v>
      </c>
      <c r="H43" s="5">
        <v>638</v>
      </c>
    </row>
    <row r="44" spans="2:8" hidden="1" outlineLevel="1">
      <c r="B44" s="51" t="s">
        <v>22</v>
      </c>
      <c r="C44" s="5">
        <v>11807</v>
      </c>
      <c r="D44" s="5">
        <v>3134</v>
      </c>
      <c r="E44" s="5">
        <v>5219</v>
      </c>
      <c r="F44" s="5">
        <v>1543</v>
      </c>
      <c r="G44" s="5">
        <v>1477</v>
      </c>
      <c r="H44" s="5">
        <v>434</v>
      </c>
    </row>
    <row r="45" spans="2:8" collapsed="1">
      <c r="B45" s="53">
        <v>2008</v>
      </c>
      <c r="C45" s="10">
        <v>191998</v>
      </c>
      <c r="D45" s="10">
        <v>44529</v>
      </c>
      <c r="E45" s="10">
        <v>84261</v>
      </c>
      <c r="F45" s="10">
        <v>29201</v>
      </c>
      <c r="G45" s="10">
        <v>26868</v>
      </c>
      <c r="H45" s="10">
        <v>7139</v>
      </c>
    </row>
    <row r="46" spans="2:8" hidden="1" outlineLevel="1">
      <c r="B46" s="51" t="s">
        <v>11</v>
      </c>
      <c r="C46" s="5">
        <v>14334</v>
      </c>
      <c r="D46" s="5">
        <v>3916</v>
      </c>
      <c r="E46" s="5">
        <v>6050</v>
      </c>
      <c r="F46" s="5">
        <v>1696</v>
      </c>
      <c r="G46" s="5">
        <v>2043</v>
      </c>
      <c r="H46" s="5">
        <v>629</v>
      </c>
    </row>
    <row r="47" spans="2:8" hidden="1" outlineLevel="1">
      <c r="B47" s="51" t="s">
        <v>12</v>
      </c>
      <c r="C47" s="5">
        <v>16384</v>
      </c>
      <c r="D47" s="5">
        <v>4185</v>
      </c>
      <c r="E47" s="5">
        <v>6983</v>
      </c>
      <c r="F47" s="5">
        <v>2037</v>
      </c>
      <c r="G47" s="5">
        <v>2556</v>
      </c>
      <c r="H47" s="5">
        <v>623</v>
      </c>
    </row>
    <row r="48" spans="2:8" hidden="1" outlineLevel="1">
      <c r="B48" s="51" t="s">
        <v>13</v>
      </c>
      <c r="C48" s="5">
        <v>15664</v>
      </c>
      <c r="D48" s="5">
        <v>2876</v>
      </c>
      <c r="E48" s="5">
        <v>7620</v>
      </c>
      <c r="F48" s="5">
        <v>2425</v>
      </c>
      <c r="G48" s="5">
        <v>2743</v>
      </c>
      <c r="H48" s="5">
        <v>0</v>
      </c>
    </row>
    <row r="49" spans="2:8" hidden="1" outlineLevel="1">
      <c r="B49" s="51" t="s">
        <v>14</v>
      </c>
      <c r="C49" s="5">
        <v>12854</v>
      </c>
      <c r="D49" s="5">
        <v>2605</v>
      </c>
      <c r="E49" s="5">
        <v>5643</v>
      </c>
      <c r="F49" s="5">
        <v>2414</v>
      </c>
      <c r="G49" s="5">
        <v>2192</v>
      </c>
      <c r="H49" s="5">
        <v>0</v>
      </c>
    </row>
    <row r="50" spans="2:8" hidden="1" outlineLevel="1">
      <c r="B50" s="51" t="s">
        <v>15</v>
      </c>
      <c r="C50" s="5">
        <v>11372</v>
      </c>
      <c r="D50" s="5">
        <v>2703</v>
      </c>
      <c r="E50" s="5">
        <v>5132</v>
      </c>
      <c r="F50" s="5">
        <v>1812</v>
      </c>
      <c r="G50" s="5">
        <v>1725</v>
      </c>
      <c r="H50" s="5">
        <v>0</v>
      </c>
    </row>
    <row r="51" spans="2:8" hidden="1" outlineLevel="1">
      <c r="B51" s="51" t="s">
        <v>16</v>
      </c>
      <c r="C51" s="5">
        <v>13556</v>
      </c>
      <c r="D51" s="5">
        <v>2615</v>
      </c>
      <c r="E51" s="5">
        <v>6511</v>
      </c>
      <c r="F51" s="5">
        <v>2323</v>
      </c>
      <c r="G51" s="5">
        <v>2107</v>
      </c>
      <c r="H51" s="5">
        <v>0</v>
      </c>
    </row>
    <row r="52" spans="2:8" hidden="1" outlineLevel="1">
      <c r="B52" s="51" t="s">
        <v>17</v>
      </c>
      <c r="C52" s="5">
        <v>10323</v>
      </c>
      <c r="D52" s="5">
        <v>2263</v>
      </c>
      <c r="E52" s="5">
        <v>4198</v>
      </c>
      <c r="F52" s="5">
        <v>2120</v>
      </c>
      <c r="G52" s="5">
        <v>1742</v>
      </c>
      <c r="H52" s="5">
        <v>0</v>
      </c>
    </row>
    <row r="53" spans="2:8" hidden="1" outlineLevel="1">
      <c r="B53" s="51" t="s">
        <v>18</v>
      </c>
      <c r="C53" s="5">
        <v>10006</v>
      </c>
      <c r="D53" s="5">
        <v>2455</v>
      </c>
      <c r="E53" s="5">
        <v>4182</v>
      </c>
      <c r="F53" s="5">
        <v>1762</v>
      </c>
      <c r="G53" s="5">
        <v>1607</v>
      </c>
      <c r="H53" s="5">
        <v>0</v>
      </c>
    </row>
    <row r="54" spans="2:8" hidden="1" outlineLevel="1">
      <c r="B54" s="51" t="s">
        <v>19</v>
      </c>
      <c r="C54" s="5">
        <v>12873</v>
      </c>
      <c r="D54" s="5">
        <v>2919</v>
      </c>
      <c r="E54" s="5">
        <v>5238</v>
      </c>
      <c r="F54" s="5">
        <v>2827</v>
      </c>
      <c r="G54" s="5">
        <v>1889</v>
      </c>
      <c r="H54" s="5">
        <v>0</v>
      </c>
    </row>
    <row r="55" spans="2:8" hidden="1" outlineLevel="1">
      <c r="B55" s="51" t="s">
        <v>20</v>
      </c>
      <c r="C55" s="5">
        <v>12027</v>
      </c>
      <c r="D55" s="5">
        <v>3224</v>
      </c>
      <c r="E55" s="5">
        <v>4995</v>
      </c>
      <c r="F55" s="5">
        <v>1972</v>
      </c>
      <c r="G55" s="5">
        <v>1836</v>
      </c>
      <c r="H55" s="5">
        <v>0</v>
      </c>
    </row>
    <row r="56" spans="2:8" hidden="1" outlineLevel="1">
      <c r="B56" s="51" t="s">
        <v>21</v>
      </c>
      <c r="C56" s="5">
        <v>10572</v>
      </c>
      <c r="D56" s="5">
        <v>2879</v>
      </c>
      <c r="E56" s="5">
        <v>4360</v>
      </c>
      <c r="F56" s="5">
        <v>1632</v>
      </c>
      <c r="G56" s="5">
        <v>1701</v>
      </c>
      <c r="H56" s="5">
        <v>0</v>
      </c>
    </row>
    <row r="57" spans="2:8" hidden="1" outlineLevel="1">
      <c r="B57" s="51" t="s">
        <v>22</v>
      </c>
      <c r="C57" s="5">
        <v>9962</v>
      </c>
      <c r="D57" s="5">
        <v>2503</v>
      </c>
      <c r="E57" s="5">
        <v>4195</v>
      </c>
      <c r="F57" s="5">
        <v>1709</v>
      </c>
      <c r="G57" s="5">
        <v>1555</v>
      </c>
      <c r="H57" s="5">
        <v>0</v>
      </c>
    </row>
    <row r="58" spans="2:8" collapsed="1">
      <c r="B58" s="53">
        <v>2007</v>
      </c>
      <c r="C58" s="10">
        <v>149927</v>
      </c>
      <c r="D58" s="10">
        <v>35143</v>
      </c>
      <c r="E58" s="10">
        <v>65107</v>
      </c>
      <c r="F58" s="10">
        <v>24729</v>
      </c>
      <c r="G58" s="10">
        <v>23696</v>
      </c>
      <c r="H58" s="10">
        <v>1252</v>
      </c>
    </row>
    <row r="59" spans="2:8" hidden="1" outlineLevel="1">
      <c r="B59" s="51" t="s">
        <v>11</v>
      </c>
      <c r="C59" s="5">
        <v>11253</v>
      </c>
      <c r="D59" s="5">
        <v>3299</v>
      </c>
      <c r="E59" s="5">
        <v>4569</v>
      </c>
      <c r="F59" s="5">
        <v>1608</v>
      </c>
      <c r="G59" s="5">
        <v>1777</v>
      </c>
      <c r="H59" s="5">
        <v>0</v>
      </c>
    </row>
    <row r="60" spans="2:8" hidden="1" outlineLevel="1">
      <c r="B60" s="51" t="s">
        <v>12</v>
      </c>
      <c r="C60" s="5">
        <v>13121</v>
      </c>
      <c r="D60" s="5">
        <v>3622</v>
      </c>
      <c r="E60" s="5">
        <v>5146</v>
      </c>
      <c r="F60" s="5">
        <v>2221</v>
      </c>
      <c r="G60" s="5">
        <v>2132</v>
      </c>
      <c r="H60" s="5">
        <v>0</v>
      </c>
    </row>
    <row r="61" spans="2:8" hidden="1" outlineLevel="1">
      <c r="B61" s="51" t="s">
        <v>13</v>
      </c>
      <c r="C61" s="5">
        <v>16212</v>
      </c>
      <c r="D61" s="5">
        <v>3083</v>
      </c>
      <c r="E61" s="5">
        <v>7534</v>
      </c>
      <c r="F61" s="5">
        <v>2219</v>
      </c>
      <c r="G61" s="5">
        <v>3376</v>
      </c>
      <c r="H61" s="5">
        <v>0</v>
      </c>
    </row>
    <row r="62" spans="2:8" hidden="1" outlineLevel="1">
      <c r="B62" s="51" t="s">
        <v>14</v>
      </c>
      <c r="C62" s="5">
        <v>12258</v>
      </c>
      <c r="D62" s="5">
        <v>2382</v>
      </c>
      <c r="E62" s="5">
        <v>5622</v>
      </c>
      <c r="F62" s="5">
        <v>2421</v>
      </c>
      <c r="G62" s="5">
        <v>1833</v>
      </c>
      <c r="H62" s="5">
        <v>0</v>
      </c>
    </row>
    <row r="63" spans="2:8" hidden="1" outlineLevel="1">
      <c r="B63" s="51" t="s">
        <v>15</v>
      </c>
      <c r="C63" s="5">
        <v>10205</v>
      </c>
      <c r="D63" s="5">
        <v>2257</v>
      </c>
      <c r="E63" s="5">
        <v>4527</v>
      </c>
      <c r="F63" s="5">
        <v>1744</v>
      </c>
      <c r="G63" s="5">
        <v>1677</v>
      </c>
      <c r="H63" s="5">
        <v>0</v>
      </c>
    </row>
    <row r="64" spans="2:8" hidden="1" outlineLevel="1">
      <c r="B64" s="51" t="s">
        <v>16</v>
      </c>
      <c r="C64" s="5">
        <v>11758</v>
      </c>
      <c r="D64" s="5">
        <v>2198</v>
      </c>
      <c r="E64" s="5">
        <v>5569</v>
      </c>
      <c r="F64" s="5">
        <v>2390</v>
      </c>
      <c r="G64" s="5">
        <v>1601</v>
      </c>
      <c r="H64" s="5">
        <v>0</v>
      </c>
    </row>
    <row r="65" spans="2:8" hidden="1" outlineLevel="1">
      <c r="B65" s="51" t="s">
        <v>17</v>
      </c>
      <c r="C65" s="5">
        <v>8197</v>
      </c>
      <c r="D65" s="5">
        <v>1912</v>
      </c>
      <c r="E65" s="5">
        <v>3258</v>
      </c>
      <c r="F65" s="5">
        <v>1633</v>
      </c>
      <c r="G65" s="5">
        <v>1394</v>
      </c>
      <c r="H65" s="5">
        <v>0</v>
      </c>
    </row>
    <row r="66" spans="2:8" hidden="1" outlineLevel="1">
      <c r="B66" s="51" t="s">
        <v>18</v>
      </c>
      <c r="C66" s="5">
        <v>9475</v>
      </c>
      <c r="D66" s="5">
        <v>2011</v>
      </c>
      <c r="E66" s="5">
        <v>3796</v>
      </c>
      <c r="F66" s="5">
        <v>1955</v>
      </c>
      <c r="G66" s="5">
        <v>1713</v>
      </c>
      <c r="H66" s="5">
        <v>0</v>
      </c>
    </row>
    <row r="67" spans="2:8" hidden="1" outlineLevel="1">
      <c r="B67" s="51" t="s">
        <v>19</v>
      </c>
      <c r="C67" s="5">
        <v>7590</v>
      </c>
      <c r="D67" s="5">
        <v>1219</v>
      </c>
      <c r="E67" s="5">
        <v>4019</v>
      </c>
      <c r="F67" s="5">
        <v>1128</v>
      </c>
      <c r="G67" s="5">
        <v>1224</v>
      </c>
      <c r="H67" s="5">
        <v>0</v>
      </c>
    </row>
    <row r="68" spans="2:8" hidden="1" outlineLevel="1">
      <c r="B68" s="51" t="s">
        <v>20</v>
      </c>
      <c r="C68" s="5">
        <v>6692</v>
      </c>
      <c r="D68" s="5">
        <v>1795</v>
      </c>
      <c r="E68" s="5">
        <v>2716</v>
      </c>
      <c r="F68" s="5">
        <v>1267</v>
      </c>
      <c r="G68" s="5">
        <v>914</v>
      </c>
      <c r="H68" s="5">
        <v>0</v>
      </c>
    </row>
    <row r="69" spans="2:8" hidden="1" outlineLevel="1">
      <c r="B69" s="51" t="s">
        <v>21</v>
      </c>
      <c r="C69" s="5">
        <v>5862</v>
      </c>
      <c r="D69" s="5">
        <v>1445</v>
      </c>
      <c r="E69" s="5">
        <v>2632</v>
      </c>
      <c r="F69" s="5">
        <v>913</v>
      </c>
      <c r="G69" s="5">
        <v>872</v>
      </c>
      <c r="H69" s="5">
        <v>0</v>
      </c>
    </row>
    <row r="70" spans="2:8" hidden="1" outlineLevel="1">
      <c r="B70" s="51" t="s">
        <v>22</v>
      </c>
      <c r="C70" s="5">
        <v>6557</v>
      </c>
      <c r="D70" s="5">
        <v>1401</v>
      </c>
      <c r="E70" s="5">
        <v>3164</v>
      </c>
      <c r="F70" s="5">
        <v>815</v>
      </c>
      <c r="G70" s="5">
        <v>1177</v>
      </c>
      <c r="H70" s="5">
        <v>0</v>
      </c>
    </row>
    <row r="71" spans="2:8" collapsed="1">
      <c r="B71" s="53">
        <v>2006</v>
      </c>
      <c r="C71" s="10">
        <v>119180</v>
      </c>
      <c r="D71" s="10">
        <v>26624</v>
      </c>
      <c r="E71" s="10">
        <v>52552</v>
      </c>
      <c r="F71" s="10">
        <v>20314</v>
      </c>
      <c r="G71" s="10">
        <v>19690</v>
      </c>
      <c r="H71" s="10">
        <v>0</v>
      </c>
    </row>
    <row r="72" spans="2:8" hidden="1" outlineLevel="1">
      <c r="B72" s="51" t="s">
        <v>11</v>
      </c>
      <c r="C72" s="5">
        <v>5794</v>
      </c>
      <c r="D72" s="5">
        <v>1232</v>
      </c>
      <c r="E72" s="5">
        <v>2853</v>
      </c>
      <c r="F72" s="5">
        <v>557</v>
      </c>
      <c r="G72" s="5">
        <v>1152</v>
      </c>
      <c r="H72" s="5">
        <v>0</v>
      </c>
    </row>
    <row r="73" spans="2:8" hidden="1" outlineLevel="1">
      <c r="B73" s="51" t="s">
        <v>12</v>
      </c>
      <c r="C73" s="5">
        <v>7399</v>
      </c>
      <c r="D73" s="5">
        <v>1430</v>
      </c>
      <c r="E73" s="5">
        <v>3476</v>
      </c>
      <c r="F73" s="5">
        <v>1056</v>
      </c>
      <c r="G73" s="5">
        <v>1437</v>
      </c>
      <c r="H73" s="5">
        <v>0</v>
      </c>
    </row>
    <row r="74" spans="2:8" hidden="1" outlineLevel="1">
      <c r="B74" s="51" t="s">
        <v>13</v>
      </c>
      <c r="C74" s="5">
        <v>9583</v>
      </c>
      <c r="D74" s="5">
        <v>1989</v>
      </c>
      <c r="E74" s="5">
        <v>6008</v>
      </c>
      <c r="F74" s="5">
        <v>783</v>
      </c>
      <c r="G74" s="5">
        <v>803</v>
      </c>
      <c r="H74" s="5">
        <v>0</v>
      </c>
    </row>
    <row r="75" spans="2:8" hidden="1" outlineLevel="1">
      <c r="B75" s="51" t="s">
        <v>14</v>
      </c>
      <c r="C75" s="5">
        <v>5775</v>
      </c>
      <c r="D75" s="5">
        <v>1780</v>
      </c>
      <c r="E75" s="5">
        <v>2593</v>
      </c>
      <c r="F75" s="5">
        <v>626</v>
      </c>
      <c r="G75" s="5">
        <v>776</v>
      </c>
      <c r="H75" s="5">
        <v>0</v>
      </c>
    </row>
    <row r="76" spans="2:8" hidden="1" outlineLevel="1">
      <c r="B76" s="51" t="s">
        <v>15</v>
      </c>
      <c r="C76" s="5">
        <v>5076</v>
      </c>
      <c r="D76" s="5">
        <v>998</v>
      </c>
      <c r="E76" s="5">
        <v>2501</v>
      </c>
      <c r="F76" s="5">
        <v>723</v>
      </c>
      <c r="G76" s="5">
        <v>854</v>
      </c>
      <c r="H76" s="5">
        <v>0</v>
      </c>
    </row>
    <row r="77" spans="2:8" hidden="1" outlineLevel="1">
      <c r="B77" s="51" t="s">
        <v>16</v>
      </c>
      <c r="C77" s="5">
        <v>6082</v>
      </c>
      <c r="D77" s="5">
        <v>1150</v>
      </c>
      <c r="E77" s="5">
        <v>3510</v>
      </c>
      <c r="F77" s="5">
        <v>620</v>
      </c>
      <c r="G77" s="5">
        <v>802</v>
      </c>
      <c r="H77" s="5">
        <v>0</v>
      </c>
    </row>
    <row r="78" spans="2:8" hidden="1" outlineLevel="1">
      <c r="B78" s="51" t="s">
        <v>17</v>
      </c>
      <c r="C78" s="5">
        <v>3739</v>
      </c>
      <c r="D78" s="5">
        <v>1002</v>
      </c>
      <c r="E78" s="5">
        <v>1718</v>
      </c>
      <c r="F78" s="5">
        <v>536</v>
      </c>
      <c r="G78" s="5">
        <v>483</v>
      </c>
      <c r="H78" s="5">
        <v>0</v>
      </c>
    </row>
    <row r="79" spans="2:8" hidden="1" outlineLevel="1">
      <c r="B79" s="51" t="s">
        <v>18</v>
      </c>
      <c r="C79" s="5">
        <v>4773</v>
      </c>
      <c r="D79" s="5">
        <v>986</v>
      </c>
      <c r="E79" s="5">
        <v>2512</v>
      </c>
      <c r="F79" s="5">
        <v>613</v>
      </c>
      <c r="G79" s="5">
        <v>662</v>
      </c>
      <c r="H79" s="5">
        <v>0</v>
      </c>
    </row>
    <row r="80" spans="2:8" hidden="1" outlineLevel="1">
      <c r="B80" s="51" t="s">
        <v>19</v>
      </c>
      <c r="C80" s="5">
        <v>6322</v>
      </c>
      <c r="D80" s="5">
        <v>1495</v>
      </c>
      <c r="E80" s="5">
        <v>3200</v>
      </c>
      <c r="F80" s="5">
        <v>583</v>
      </c>
      <c r="G80" s="5">
        <v>843</v>
      </c>
      <c r="H80" s="5">
        <v>201</v>
      </c>
    </row>
    <row r="81" spans="2:8" hidden="1" outlineLevel="1">
      <c r="B81" s="51" t="s">
        <v>20</v>
      </c>
      <c r="C81" s="5">
        <v>5802</v>
      </c>
      <c r="D81" s="5">
        <v>1475</v>
      </c>
      <c r="E81" s="5">
        <v>3110</v>
      </c>
      <c r="F81" s="5">
        <v>132</v>
      </c>
      <c r="G81" s="5">
        <v>779</v>
      </c>
      <c r="H81" s="5">
        <v>306</v>
      </c>
    </row>
    <row r="82" spans="2:8" hidden="1" outlineLevel="1">
      <c r="B82" s="51" t="s">
        <v>21</v>
      </c>
      <c r="C82" s="5">
        <v>5529</v>
      </c>
      <c r="D82" s="5">
        <v>1103</v>
      </c>
      <c r="E82" s="5">
        <v>3345</v>
      </c>
      <c r="F82" s="5">
        <v>124</v>
      </c>
      <c r="G82" s="5">
        <v>784</v>
      </c>
      <c r="H82" s="5">
        <v>173</v>
      </c>
    </row>
    <row r="83" spans="2:8" hidden="1" outlineLevel="1">
      <c r="B83" s="51" t="s">
        <v>22</v>
      </c>
      <c r="C83" s="5">
        <v>6896</v>
      </c>
      <c r="D83" s="5">
        <v>1700</v>
      </c>
      <c r="E83" s="5">
        <v>3364</v>
      </c>
      <c r="F83" s="5">
        <v>594</v>
      </c>
      <c r="G83" s="5">
        <v>985</v>
      </c>
      <c r="H83" s="5">
        <v>253</v>
      </c>
    </row>
    <row r="84" spans="2:8" collapsed="1">
      <c r="B84" s="53">
        <v>2005</v>
      </c>
      <c r="C84" s="10">
        <v>72770</v>
      </c>
      <c r="D84" s="10">
        <v>16340</v>
      </c>
      <c r="E84" s="10">
        <v>38190</v>
      </c>
      <c r="F84" s="10">
        <v>6947</v>
      </c>
      <c r="G84" s="10">
        <v>10360</v>
      </c>
      <c r="H84" s="10">
        <v>933</v>
      </c>
    </row>
    <row r="85" spans="2:8" hidden="1" outlineLevel="1">
      <c r="B85" s="51" t="s">
        <v>11</v>
      </c>
      <c r="C85" s="5">
        <v>6932</v>
      </c>
      <c r="D85" s="5">
        <v>1799</v>
      </c>
      <c r="E85" s="5">
        <v>3422</v>
      </c>
      <c r="F85" s="5">
        <v>459</v>
      </c>
      <c r="G85" s="5">
        <v>1003</v>
      </c>
      <c r="H85" s="5">
        <v>249</v>
      </c>
    </row>
    <row r="86" spans="2:8" hidden="1" outlineLevel="1">
      <c r="B86" s="51" t="s">
        <v>12</v>
      </c>
      <c r="C86" s="5">
        <v>8389</v>
      </c>
      <c r="D86" s="5">
        <v>2034</v>
      </c>
      <c r="E86" s="5">
        <v>4033</v>
      </c>
      <c r="F86" s="5">
        <v>787</v>
      </c>
      <c r="G86" s="5">
        <v>1328</v>
      </c>
      <c r="H86" s="5">
        <v>207</v>
      </c>
    </row>
    <row r="87" spans="2:8" hidden="1" outlineLevel="1">
      <c r="B87" s="51" t="s">
        <v>13</v>
      </c>
      <c r="C87" s="5">
        <v>11093</v>
      </c>
      <c r="D87" s="5">
        <v>2202</v>
      </c>
      <c r="E87" s="5">
        <v>6199</v>
      </c>
      <c r="F87" s="5">
        <v>1126</v>
      </c>
      <c r="G87" s="5">
        <v>1418</v>
      </c>
      <c r="H87" s="5">
        <v>148</v>
      </c>
    </row>
    <row r="88" spans="2:8" hidden="1" outlineLevel="1">
      <c r="B88" s="51" t="s">
        <v>14</v>
      </c>
      <c r="C88" s="5">
        <v>8278</v>
      </c>
      <c r="D88" s="5">
        <v>1774</v>
      </c>
      <c r="E88" s="5">
        <v>4260</v>
      </c>
      <c r="F88" s="5">
        <v>771</v>
      </c>
      <c r="G88" s="5">
        <v>1473</v>
      </c>
      <c r="H88" s="5">
        <v>0</v>
      </c>
    </row>
    <row r="89" spans="2:8" hidden="1" outlineLevel="1">
      <c r="B89" s="51" t="s">
        <v>15</v>
      </c>
      <c r="C89" s="5">
        <v>7209</v>
      </c>
      <c r="D89" s="5">
        <v>1667</v>
      </c>
      <c r="E89" s="5">
        <v>3607</v>
      </c>
      <c r="F89" s="5">
        <v>759</v>
      </c>
      <c r="G89" s="5">
        <v>1176</v>
      </c>
      <c r="H89" s="5">
        <v>0</v>
      </c>
    </row>
    <row r="90" spans="2:8" hidden="1" outlineLevel="1">
      <c r="B90" s="51" t="s">
        <v>16</v>
      </c>
      <c r="C90" s="5">
        <v>8681</v>
      </c>
      <c r="D90" s="5">
        <v>1516</v>
      </c>
      <c r="E90" s="5">
        <v>5288</v>
      </c>
      <c r="F90" s="5">
        <v>616</v>
      </c>
      <c r="G90" s="5">
        <v>1261</v>
      </c>
      <c r="H90" s="5">
        <v>0</v>
      </c>
    </row>
    <row r="91" spans="2:8" hidden="1" outlineLevel="1">
      <c r="B91" s="51" t="s">
        <v>17</v>
      </c>
      <c r="C91" s="5">
        <v>5897</v>
      </c>
      <c r="D91" s="5">
        <v>1291</v>
      </c>
      <c r="E91" s="5">
        <v>3021</v>
      </c>
      <c r="F91" s="5">
        <v>585</v>
      </c>
      <c r="G91" s="5">
        <v>1000</v>
      </c>
      <c r="H91" s="5">
        <v>0</v>
      </c>
    </row>
    <row r="92" spans="2:8" hidden="1" outlineLevel="1">
      <c r="B92" s="51" t="s">
        <v>18</v>
      </c>
      <c r="C92" s="5">
        <v>8103</v>
      </c>
      <c r="D92" s="5">
        <v>1880</v>
      </c>
      <c r="E92" s="5">
        <v>4443</v>
      </c>
      <c r="F92" s="5">
        <v>681</v>
      </c>
      <c r="G92" s="5">
        <v>1099</v>
      </c>
      <c r="H92" s="5">
        <v>0</v>
      </c>
    </row>
    <row r="93" spans="2:8" hidden="1" outlineLevel="1">
      <c r="B93" s="51" t="s">
        <v>19</v>
      </c>
      <c r="C93" s="5">
        <v>8743</v>
      </c>
      <c r="D93" s="5">
        <v>2210</v>
      </c>
      <c r="E93" s="5">
        <v>4189</v>
      </c>
      <c r="F93" s="5">
        <v>691</v>
      </c>
      <c r="G93" s="5">
        <v>1378</v>
      </c>
      <c r="H93" s="5">
        <v>275</v>
      </c>
    </row>
    <row r="94" spans="2:8" hidden="1" outlineLevel="1">
      <c r="B94" s="51" t="s">
        <v>20</v>
      </c>
      <c r="C94" s="5">
        <v>8918</v>
      </c>
      <c r="D94" s="5">
        <v>1861</v>
      </c>
      <c r="E94" s="5">
        <v>4821</v>
      </c>
      <c r="F94" s="5">
        <v>455</v>
      </c>
      <c r="G94" s="5">
        <v>1586</v>
      </c>
      <c r="H94" s="5">
        <v>195</v>
      </c>
    </row>
    <row r="95" spans="2:8" hidden="1" outlineLevel="1">
      <c r="B95" s="51" t="s">
        <v>21</v>
      </c>
      <c r="C95" s="5">
        <v>8809</v>
      </c>
      <c r="D95" s="5">
        <v>2319</v>
      </c>
      <c r="E95" s="5">
        <v>4235</v>
      </c>
      <c r="F95" s="5">
        <v>205</v>
      </c>
      <c r="G95" s="5">
        <v>1777</v>
      </c>
      <c r="H95" s="5">
        <v>273</v>
      </c>
    </row>
    <row r="96" spans="2:8" hidden="1" outlineLevel="1">
      <c r="B96" s="51" t="s">
        <v>22</v>
      </c>
      <c r="C96" s="5">
        <v>7732</v>
      </c>
      <c r="D96" s="5">
        <v>1961</v>
      </c>
      <c r="E96" s="5">
        <v>3937</v>
      </c>
      <c r="F96" s="5">
        <v>228</v>
      </c>
      <c r="G96" s="5">
        <v>1312</v>
      </c>
      <c r="H96" s="5">
        <v>294</v>
      </c>
    </row>
    <row r="97" spans="2:8" collapsed="1">
      <c r="B97" s="53">
        <v>2004</v>
      </c>
      <c r="C97" s="10">
        <v>98784</v>
      </c>
      <c r="D97" s="10">
        <v>22514</v>
      </c>
      <c r="E97" s="10">
        <v>51455</v>
      </c>
      <c r="F97" s="10">
        <v>7363</v>
      </c>
      <c r="G97" s="10">
        <v>15811</v>
      </c>
      <c r="H97" s="10">
        <v>1641</v>
      </c>
    </row>
    <row r="98" spans="2:8" hidden="1" outlineLevel="1">
      <c r="B98" s="51" t="s">
        <v>11</v>
      </c>
      <c r="C98" s="5">
        <v>8197</v>
      </c>
      <c r="D98" s="5">
        <v>1887</v>
      </c>
      <c r="E98" s="5">
        <v>4107</v>
      </c>
      <c r="F98" s="5">
        <v>696</v>
      </c>
      <c r="G98" s="5">
        <v>1308</v>
      </c>
      <c r="H98" s="5">
        <v>199</v>
      </c>
    </row>
    <row r="99" spans="2:8" hidden="1" outlineLevel="1">
      <c r="B99" s="51" t="s">
        <v>12</v>
      </c>
      <c r="C99" s="5">
        <v>10126</v>
      </c>
      <c r="D99" s="5">
        <v>2611</v>
      </c>
      <c r="E99" s="5">
        <v>4517</v>
      </c>
      <c r="F99" s="5">
        <v>883</v>
      </c>
      <c r="G99" s="5">
        <v>1871</v>
      </c>
      <c r="H99" s="5">
        <v>244</v>
      </c>
    </row>
    <row r="100" spans="2:8" hidden="1" outlineLevel="1">
      <c r="B100" s="51" t="s">
        <v>13</v>
      </c>
      <c r="C100" s="5">
        <v>11759</v>
      </c>
      <c r="D100" s="5">
        <v>2681</v>
      </c>
      <c r="E100" s="5">
        <v>5282</v>
      </c>
      <c r="F100" s="5">
        <v>979</v>
      </c>
      <c r="G100" s="5">
        <v>2592</v>
      </c>
      <c r="H100" s="5">
        <v>225</v>
      </c>
    </row>
    <row r="101" spans="2:8" hidden="1" outlineLevel="1">
      <c r="B101" s="51" t="s">
        <v>14</v>
      </c>
      <c r="C101" s="5">
        <v>8866</v>
      </c>
      <c r="D101" s="5">
        <v>1908</v>
      </c>
      <c r="E101" s="5">
        <v>4097</v>
      </c>
      <c r="F101" s="5">
        <v>938</v>
      </c>
      <c r="G101" s="5">
        <v>1861</v>
      </c>
      <c r="H101" s="5">
        <v>62</v>
      </c>
    </row>
    <row r="102" spans="2:8" hidden="1" outlineLevel="1">
      <c r="B102" s="51" t="s">
        <v>15</v>
      </c>
      <c r="C102" s="5">
        <v>7979</v>
      </c>
      <c r="D102" s="5">
        <v>2058</v>
      </c>
      <c r="E102" s="5">
        <v>3982</v>
      </c>
      <c r="F102" s="5">
        <v>698</v>
      </c>
      <c r="G102" s="5">
        <v>1241</v>
      </c>
      <c r="H102" s="5">
        <v>0</v>
      </c>
    </row>
    <row r="103" spans="2:8" hidden="1" outlineLevel="1">
      <c r="B103" s="51" t="s">
        <v>16</v>
      </c>
      <c r="C103" s="5">
        <v>9094</v>
      </c>
      <c r="D103" s="5">
        <v>2078</v>
      </c>
      <c r="E103" s="5">
        <v>4046</v>
      </c>
      <c r="F103" s="5">
        <v>1190</v>
      </c>
      <c r="G103" s="5">
        <v>1780</v>
      </c>
      <c r="H103" s="5">
        <v>0</v>
      </c>
    </row>
    <row r="104" spans="2:8" hidden="1" outlineLevel="1">
      <c r="B104" s="51" t="s">
        <v>17</v>
      </c>
      <c r="C104" s="5">
        <v>6577</v>
      </c>
      <c r="D104" s="5">
        <v>1966</v>
      </c>
      <c r="E104" s="5">
        <v>2721</v>
      </c>
      <c r="F104" s="5">
        <v>719</v>
      </c>
      <c r="G104" s="5">
        <v>1171</v>
      </c>
      <c r="H104" s="5">
        <v>0</v>
      </c>
    </row>
    <row r="105" spans="2:8" hidden="1" outlineLevel="1">
      <c r="B105" s="51" t="s">
        <v>18</v>
      </c>
      <c r="C105" s="5">
        <v>7851</v>
      </c>
      <c r="D105" s="5">
        <v>2055</v>
      </c>
      <c r="E105" s="5">
        <v>3652</v>
      </c>
      <c r="F105" s="5">
        <v>630</v>
      </c>
      <c r="G105" s="5">
        <v>1514</v>
      </c>
      <c r="H105" s="5">
        <v>0</v>
      </c>
    </row>
    <row r="106" spans="2:8" hidden="1" outlineLevel="1">
      <c r="B106" s="51" t="s">
        <v>19</v>
      </c>
      <c r="C106" s="5">
        <v>11268</v>
      </c>
      <c r="D106" s="5">
        <v>3077</v>
      </c>
      <c r="E106" s="5">
        <v>5377</v>
      </c>
      <c r="F106" s="5">
        <v>866</v>
      </c>
      <c r="G106" s="5">
        <v>1698</v>
      </c>
      <c r="H106" s="5">
        <v>250</v>
      </c>
    </row>
    <row r="107" spans="2:8" hidden="1" outlineLevel="1">
      <c r="B107" s="51" t="s">
        <v>20</v>
      </c>
      <c r="C107" s="5">
        <v>12429</v>
      </c>
      <c r="D107" s="5">
        <v>3635</v>
      </c>
      <c r="E107" s="5">
        <v>5249</v>
      </c>
      <c r="F107" s="5">
        <v>1020</v>
      </c>
      <c r="G107" s="5">
        <v>2232</v>
      </c>
      <c r="H107" s="5">
        <v>293</v>
      </c>
    </row>
    <row r="108" spans="2:8" hidden="1" outlineLevel="1">
      <c r="B108" s="51" t="s">
        <v>21</v>
      </c>
      <c r="C108" s="5">
        <v>10061</v>
      </c>
      <c r="D108" s="5">
        <v>2821</v>
      </c>
      <c r="E108" s="5">
        <v>4401</v>
      </c>
      <c r="F108" s="5">
        <v>630</v>
      </c>
      <c r="G108" s="5">
        <v>1892</v>
      </c>
      <c r="H108" s="5">
        <v>317</v>
      </c>
    </row>
    <row r="109" spans="2:8" hidden="1" outlineLevel="1">
      <c r="B109" s="51" t="s">
        <v>22</v>
      </c>
      <c r="C109" s="5">
        <v>9052</v>
      </c>
      <c r="D109" s="5">
        <v>2528</v>
      </c>
      <c r="E109" s="5">
        <v>4222</v>
      </c>
      <c r="F109" s="5">
        <v>614</v>
      </c>
      <c r="G109" s="5">
        <v>1445</v>
      </c>
      <c r="H109" s="5">
        <v>243</v>
      </c>
    </row>
    <row r="110" spans="2:8" collapsed="1">
      <c r="B110" s="53">
        <v>2003</v>
      </c>
      <c r="C110" s="10">
        <v>113259</v>
      </c>
      <c r="D110" s="10">
        <v>29305</v>
      </c>
      <c r="E110" s="10">
        <v>51653</v>
      </c>
      <c r="F110" s="10">
        <v>9863</v>
      </c>
      <c r="G110" s="10">
        <v>20605</v>
      </c>
      <c r="H110" s="10">
        <v>1833</v>
      </c>
    </row>
    <row r="111" spans="2:8" hidden="1" outlineLevel="1">
      <c r="B111" s="51" t="s">
        <v>11</v>
      </c>
      <c r="C111" s="5">
        <v>10053</v>
      </c>
      <c r="D111" s="5">
        <v>3028</v>
      </c>
      <c r="E111" s="5">
        <v>4331</v>
      </c>
      <c r="F111" s="5">
        <v>785</v>
      </c>
      <c r="G111" s="5">
        <v>1724</v>
      </c>
      <c r="H111" s="5">
        <v>185</v>
      </c>
    </row>
    <row r="112" spans="2:8" hidden="1" outlineLevel="1">
      <c r="B112" s="51" t="s">
        <v>12</v>
      </c>
      <c r="C112" s="5">
        <v>11989</v>
      </c>
      <c r="D112" s="5">
        <v>3115</v>
      </c>
      <c r="E112" s="5">
        <v>5379</v>
      </c>
      <c r="F112" s="5">
        <v>1007</v>
      </c>
      <c r="G112" s="5">
        <v>2204</v>
      </c>
      <c r="H112" s="5">
        <v>284</v>
      </c>
    </row>
    <row r="113" spans="2:8" hidden="1" outlineLevel="1">
      <c r="B113" s="51" t="s">
        <v>13</v>
      </c>
      <c r="C113" s="5">
        <v>14158</v>
      </c>
      <c r="D113" s="5">
        <v>3672</v>
      </c>
      <c r="E113" s="5">
        <v>6543</v>
      </c>
      <c r="F113" s="5">
        <v>1298</v>
      </c>
      <c r="G113" s="5">
        <v>2463</v>
      </c>
      <c r="H113" s="5">
        <v>182</v>
      </c>
    </row>
    <row r="114" spans="2:8" hidden="1" outlineLevel="1">
      <c r="B114" s="51" t="s">
        <v>14</v>
      </c>
      <c r="C114" s="5">
        <v>11973</v>
      </c>
      <c r="D114" s="5">
        <v>3117</v>
      </c>
      <c r="E114" s="5">
        <v>5200</v>
      </c>
      <c r="F114" s="5">
        <v>1009</v>
      </c>
      <c r="G114" s="5">
        <v>2426</v>
      </c>
      <c r="H114" s="5">
        <v>221</v>
      </c>
    </row>
    <row r="115" spans="2:8" hidden="1" outlineLevel="1">
      <c r="B115" s="51" t="s">
        <v>15</v>
      </c>
      <c r="C115" s="5">
        <v>11235</v>
      </c>
      <c r="D115" s="5">
        <v>3048</v>
      </c>
      <c r="E115" s="5">
        <v>5204</v>
      </c>
      <c r="F115" s="5">
        <v>999</v>
      </c>
      <c r="G115" s="5">
        <v>1832</v>
      </c>
      <c r="H115" s="5">
        <v>152</v>
      </c>
    </row>
    <row r="116" spans="2:8" hidden="1" outlineLevel="1">
      <c r="B116" s="51" t="s">
        <v>16</v>
      </c>
      <c r="C116" s="5">
        <v>13066</v>
      </c>
      <c r="D116" s="5">
        <v>3143</v>
      </c>
      <c r="E116" s="5">
        <v>5653</v>
      </c>
      <c r="F116" s="5">
        <v>1667</v>
      </c>
      <c r="G116" s="5">
        <v>2364</v>
      </c>
      <c r="H116" s="5">
        <v>239</v>
      </c>
    </row>
    <row r="117" spans="2:8" hidden="1" outlineLevel="1">
      <c r="B117" s="51" t="s">
        <v>17</v>
      </c>
      <c r="C117" s="5">
        <v>9451</v>
      </c>
      <c r="D117" s="5">
        <v>2661</v>
      </c>
      <c r="E117" s="5">
        <v>4493</v>
      </c>
      <c r="F117" s="5">
        <v>694</v>
      </c>
      <c r="G117" s="5">
        <v>1603</v>
      </c>
      <c r="H117" s="5">
        <v>0</v>
      </c>
    </row>
    <row r="118" spans="2:8" hidden="1" outlineLevel="1">
      <c r="B118" s="51" t="s">
        <v>18</v>
      </c>
      <c r="C118" s="5">
        <v>9155</v>
      </c>
      <c r="D118" s="5">
        <v>2647</v>
      </c>
      <c r="E118" s="5">
        <v>4200</v>
      </c>
      <c r="F118" s="5">
        <v>764</v>
      </c>
      <c r="G118" s="5">
        <v>1544</v>
      </c>
      <c r="H118" s="5">
        <v>0</v>
      </c>
    </row>
    <row r="119" spans="2:8" hidden="1" outlineLevel="1">
      <c r="B119" s="51" t="s">
        <v>19</v>
      </c>
      <c r="C119" s="5">
        <v>10969</v>
      </c>
      <c r="D119" s="5">
        <v>3122</v>
      </c>
      <c r="E119" s="5">
        <v>5152</v>
      </c>
      <c r="F119" s="5">
        <v>685</v>
      </c>
      <c r="G119" s="5">
        <v>1844</v>
      </c>
      <c r="H119" s="5">
        <v>166</v>
      </c>
    </row>
    <row r="120" spans="2:8" hidden="1" outlineLevel="1">
      <c r="B120" s="51" t="s">
        <v>20</v>
      </c>
      <c r="C120" s="5">
        <v>11633</v>
      </c>
      <c r="D120" s="5">
        <v>3524</v>
      </c>
      <c r="E120" s="5">
        <v>5622</v>
      </c>
      <c r="F120" s="5">
        <v>668</v>
      </c>
      <c r="G120" s="5">
        <v>1564</v>
      </c>
      <c r="H120" s="5">
        <v>255</v>
      </c>
    </row>
    <row r="121" spans="2:8" hidden="1" outlineLevel="1">
      <c r="B121" s="51" t="s">
        <v>21</v>
      </c>
      <c r="C121" s="5">
        <v>10850</v>
      </c>
      <c r="D121" s="5">
        <v>3250</v>
      </c>
      <c r="E121" s="5">
        <v>5080</v>
      </c>
      <c r="F121" s="5">
        <v>765</v>
      </c>
      <c r="G121" s="5">
        <v>1427</v>
      </c>
      <c r="H121" s="5">
        <v>328</v>
      </c>
    </row>
    <row r="122" spans="2:8" hidden="1" outlineLevel="1">
      <c r="B122" s="51" t="s">
        <v>22</v>
      </c>
      <c r="C122" s="5">
        <v>9046</v>
      </c>
      <c r="D122" s="5">
        <v>2628</v>
      </c>
      <c r="E122" s="5">
        <v>4540</v>
      </c>
      <c r="F122" s="5">
        <v>513</v>
      </c>
      <c r="G122" s="5">
        <v>1161</v>
      </c>
      <c r="H122" s="5">
        <v>204</v>
      </c>
    </row>
    <row r="123" spans="2:8" collapsed="1">
      <c r="B123" s="53">
        <v>2002</v>
      </c>
      <c r="C123" s="10">
        <v>133578</v>
      </c>
      <c r="D123" s="10">
        <v>36955</v>
      </c>
      <c r="E123" s="10">
        <v>61397</v>
      </c>
      <c r="F123" s="10">
        <v>10854</v>
      </c>
      <c r="G123" s="10">
        <v>22156</v>
      </c>
      <c r="H123" s="10">
        <v>2216</v>
      </c>
    </row>
    <row r="124" spans="2:8" hidden="1" outlineLevel="1">
      <c r="B124" s="51" t="s">
        <v>11</v>
      </c>
      <c r="C124" s="5">
        <v>10829</v>
      </c>
      <c r="D124" s="5">
        <v>2727</v>
      </c>
      <c r="E124" s="5">
        <v>4932</v>
      </c>
      <c r="F124" s="5">
        <v>866</v>
      </c>
      <c r="G124" s="5">
        <v>1865</v>
      </c>
      <c r="H124" s="5">
        <v>439</v>
      </c>
    </row>
    <row r="125" spans="2:8" hidden="1" outlineLevel="1">
      <c r="B125" s="51" t="s">
        <v>12</v>
      </c>
      <c r="C125" s="5">
        <v>14186</v>
      </c>
      <c r="D125" s="5">
        <v>3951</v>
      </c>
      <c r="E125" s="5">
        <v>5855</v>
      </c>
      <c r="F125" s="5">
        <v>1158</v>
      </c>
      <c r="G125" s="5">
        <v>2770</v>
      </c>
      <c r="H125" s="5">
        <v>452</v>
      </c>
    </row>
    <row r="126" spans="2:8" hidden="1" outlineLevel="1">
      <c r="B126" s="51" t="s">
        <v>13</v>
      </c>
      <c r="C126" s="5">
        <v>18129</v>
      </c>
      <c r="D126" s="5">
        <v>4420</v>
      </c>
      <c r="E126" s="5">
        <v>8595</v>
      </c>
      <c r="F126" s="5">
        <v>1197</v>
      </c>
      <c r="G126" s="5">
        <v>3485</v>
      </c>
      <c r="H126" s="5">
        <v>432</v>
      </c>
    </row>
    <row r="127" spans="2:8" hidden="1" outlineLevel="1">
      <c r="B127" s="51" t="s">
        <v>14</v>
      </c>
      <c r="C127" s="5">
        <v>14915</v>
      </c>
      <c r="D127" s="5">
        <v>3719</v>
      </c>
      <c r="E127" s="5">
        <v>6471</v>
      </c>
      <c r="F127" s="5">
        <v>1183</v>
      </c>
      <c r="G127" s="5">
        <v>3301</v>
      </c>
      <c r="H127" s="5">
        <v>241</v>
      </c>
    </row>
    <row r="128" spans="2:8" hidden="1" outlineLevel="1">
      <c r="B128" s="51" t="s">
        <v>15</v>
      </c>
      <c r="C128" s="5">
        <v>11992</v>
      </c>
      <c r="D128" s="5">
        <v>2941</v>
      </c>
      <c r="E128" s="5">
        <v>5463</v>
      </c>
      <c r="F128" s="5">
        <v>1152</v>
      </c>
      <c r="G128" s="5">
        <v>2222</v>
      </c>
      <c r="H128" s="5">
        <v>214</v>
      </c>
    </row>
    <row r="129" spans="2:8" hidden="1" outlineLevel="1">
      <c r="B129" s="51" t="s">
        <v>16</v>
      </c>
      <c r="C129" s="5">
        <v>15208</v>
      </c>
      <c r="D129" s="5">
        <v>3492</v>
      </c>
      <c r="E129" s="5">
        <v>7074</v>
      </c>
      <c r="F129" s="5">
        <v>1433</v>
      </c>
      <c r="G129" s="5">
        <v>2922</v>
      </c>
      <c r="H129" s="5">
        <v>287</v>
      </c>
    </row>
    <row r="130" spans="2:8" hidden="1" outlineLevel="1">
      <c r="B130" s="51" t="s">
        <v>17</v>
      </c>
      <c r="C130" s="5">
        <v>11842</v>
      </c>
      <c r="D130" s="5">
        <v>3008</v>
      </c>
      <c r="E130" s="5">
        <v>5351</v>
      </c>
      <c r="F130" s="5">
        <v>1039</v>
      </c>
      <c r="G130" s="5">
        <v>2194</v>
      </c>
      <c r="H130" s="5">
        <v>250</v>
      </c>
    </row>
    <row r="131" spans="2:8" hidden="1" outlineLevel="1">
      <c r="B131" s="51" t="s">
        <v>18</v>
      </c>
      <c r="C131" s="5">
        <v>12049</v>
      </c>
      <c r="D131" s="5">
        <v>3062</v>
      </c>
      <c r="E131" s="5">
        <v>5033</v>
      </c>
      <c r="F131" s="5">
        <v>993</v>
      </c>
      <c r="G131" s="5">
        <v>2640</v>
      </c>
      <c r="H131" s="5">
        <v>321</v>
      </c>
    </row>
    <row r="132" spans="2:8" hidden="1" outlineLevel="1">
      <c r="B132" s="51" t="s">
        <v>19</v>
      </c>
      <c r="C132" s="5">
        <v>14954</v>
      </c>
      <c r="D132" s="5">
        <v>3677</v>
      </c>
      <c r="E132" s="5">
        <v>6651</v>
      </c>
      <c r="F132" s="5">
        <v>1312</v>
      </c>
      <c r="G132" s="5">
        <v>2891</v>
      </c>
      <c r="H132" s="5">
        <v>423</v>
      </c>
    </row>
    <row r="133" spans="2:8" hidden="1" outlineLevel="1">
      <c r="B133" s="51" t="s">
        <v>20</v>
      </c>
      <c r="C133" s="5">
        <v>13599</v>
      </c>
      <c r="D133" s="5">
        <v>3667</v>
      </c>
      <c r="E133" s="5">
        <v>6421</v>
      </c>
      <c r="F133" s="5">
        <v>902</v>
      </c>
      <c r="G133" s="5">
        <v>2198</v>
      </c>
      <c r="H133" s="5">
        <v>411</v>
      </c>
    </row>
    <row r="134" spans="2:8" hidden="1" outlineLevel="1">
      <c r="B134" s="51" t="s">
        <v>21</v>
      </c>
      <c r="C134" s="5">
        <v>12085</v>
      </c>
      <c r="D134" s="5">
        <v>2728</v>
      </c>
      <c r="E134" s="5">
        <v>5671</v>
      </c>
      <c r="F134" s="5">
        <v>970</v>
      </c>
      <c r="G134" s="5">
        <v>2264</v>
      </c>
      <c r="H134" s="5">
        <v>452</v>
      </c>
    </row>
    <row r="135" spans="2:8" hidden="1" outlineLevel="1">
      <c r="B135" s="51" t="s">
        <v>22</v>
      </c>
      <c r="C135" s="5">
        <v>12298</v>
      </c>
      <c r="D135" s="5">
        <v>2948</v>
      </c>
      <c r="E135" s="5">
        <v>6018</v>
      </c>
      <c r="F135" s="5">
        <v>864</v>
      </c>
      <c r="G135" s="5">
        <v>2080</v>
      </c>
      <c r="H135" s="5">
        <v>388</v>
      </c>
    </row>
    <row r="136" spans="2:8" collapsed="1">
      <c r="B136" s="53">
        <v>2001</v>
      </c>
      <c r="C136" s="10">
        <v>162086</v>
      </c>
      <c r="D136" s="10">
        <v>40340</v>
      </c>
      <c r="E136" s="10">
        <v>73535</v>
      </c>
      <c r="F136" s="10">
        <v>13069</v>
      </c>
      <c r="G136" s="10">
        <v>30832</v>
      </c>
      <c r="H136" s="10">
        <v>4310</v>
      </c>
    </row>
    <row r="137" spans="2:8" hidden="1" outlineLevel="1">
      <c r="B137" s="51" t="s">
        <v>11</v>
      </c>
      <c r="C137" s="5">
        <v>12182</v>
      </c>
      <c r="D137" s="5">
        <v>3195</v>
      </c>
      <c r="E137" s="5">
        <v>5765</v>
      </c>
      <c r="F137" s="5">
        <v>846</v>
      </c>
      <c r="G137" s="5">
        <v>2034</v>
      </c>
      <c r="H137" s="5">
        <v>342</v>
      </c>
    </row>
    <row r="138" spans="2:8" hidden="1" outlineLevel="1">
      <c r="B138" s="51" t="s">
        <v>12</v>
      </c>
      <c r="C138" s="5">
        <v>14183</v>
      </c>
      <c r="D138" s="5">
        <v>3324</v>
      </c>
      <c r="E138" s="5">
        <v>6563</v>
      </c>
      <c r="F138" s="5">
        <v>1148</v>
      </c>
      <c r="G138" s="5">
        <v>2706</v>
      </c>
      <c r="H138" s="5">
        <v>442</v>
      </c>
    </row>
    <row r="139" spans="2:8" hidden="1" outlineLevel="1">
      <c r="B139" s="51" t="s">
        <v>13</v>
      </c>
      <c r="C139" s="5">
        <v>21475</v>
      </c>
      <c r="D139" s="5">
        <v>5247</v>
      </c>
      <c r="E139" s="5">
        <v>9314</v>
      </c>
      <c r="F139" s="5">
        <v>2496</v>
      </c>
      <c r="G139" s="5">
        <v>3999</v>
      </c>
      <c r="H139" s="5">
        <v>419</v>
      </c>
    </row>
    <row r="140" spans="2:8" hidden="1" outlineLevel="1">
      <c r="B140" s="51" t="s">
        <v>14</v>
      </c>
      <c r="C140" s="5">
        <v>15427</v>
      </c>
      <c r="D140" s="5">
        <v>3939</v>
      </c>
      <c r="E140" s="5">
        <v>6562</v>
      </c>
      <c r="F140" s="5">
        <v>1895</v>
      </c>
      <c r="G140" s="5">
        <v>2765</v>
      </c>
      <c r="H140" s="5">
        <v>266</v>
      </c>
    </row>
    <row r="141" spans="2:8" hidden="1" outlineLevel="1">
      <c r="B141" s="51" t="s">
        <v>15</v>
      </c>
      <c r="C141" s="5">
        <v>15345</v>
      </c>
      <c r="D141" s="5">
        <v>3549</v>
      </c>
      <c r="E141" s="5">
        <v>6448</v>
      </c>
      <c r="F141" s="5">
        <v>1832</v>
      </c>
      <c r="G141" s="5">
        <v>3245</v>
      </c>
      <c r="H141" s="5">
        <v>271</v>
      </c>
    </row>
    <row r="142" spans="2:8" hidden="1" outlineLevel="1">
      <c r="B142" s="51" t="s">
        <v>16</v>
      </c>
      <c r="C142" s="5">
        <v>19216</v>
      </c>
      <c r="D142" s="5">
        <v>4542</v>
      </c>
      <c r="E142" s="5">
        <v>8149</v>
      </c>
      <c r="F142" s="5">
        <v>2410</v>
      </c>
      <c r="G142" s="5">
        <v>3768</v>
      </c>
      <c r="H142" s="5">
        <v>347</v>
      </c>
    </row>
    <row r="143" spans="2:8" hidden="1" outlineLevel="1">
      <c r="B143" s="51" t="s">
        <v>17</v>
      </c>
      <c r="C143" s="5">
        <v>12619</v>
      </c>
      <c r="D143" s="5">
        <v>3669</v>
      </c>
      <c r="E143" s="5">
        <v>4789</v>
      </c>
      <c r="F143" s="5">
        <v>1471</v>
      </c>
      <c r="G143" s="5">
        <v>2505</v>
      </c>
      <c r="H143" s="5">
        <v>185</v>
      </c>
    </row>
    <row r="144" spans="2:8" hidden="1" outlineLevel="1">
      <c r="B144" s="51" t="s">
        <v>18</v>
      </c>
      <c r="C144" s="5">
        <v>14323</v>
      </c>
      <c r="D144" s="5">
        <v>3733</v>
      </c>
      <c r="E144" s="5">
        <v>5877</v>
      </c>
      <c r="F144" s="5">
        <v>1750</v>
      </c>
      <c r="G144" s="5">
        <v>2548</v>
      </c>
      <c r="H144" s="5">
        <v>415</v>
      </c>
    </row>
    <row r="145" spans="2:8" hidden="1" outlineLevel="1">
      <c r="B145" s="51" t="s">
        <v>19</v>
      </c>
      <c r="C145" s="5">
        <v>18757</v>
      </c>
      <c r="D145" s="5">
        <v>4505</v>
      </c>
      <c r="E145" s="5">
        <v>8309</v>
      </c>
      <c r="F145" s="5">
        <v>1935</v>
      </c>
      <c r="G145" s="5">
        <v>3488</v>
      </c>
      <c r="H145" s="5">
        <v>520</v>
      </c>
    </row>
    <row r="146" spans="2:8" hidden="1" outlineLevel="1">
      <c r="B146" s="51" t="s">
        <v>20</v>
      </c>
      <c r="C146" s="5">
        <v>15290</v>
      </c>
      <c r="D146" s="5">
        <v>3974</v>
      </c>
      <c r="E146" s="5">
        <v>7222</v>
      </c>
      <c r="F146" s="5">
        <v>1209</v>
      </c>
      <c r="G146" s="5">
        <v>2385</v>
      </c>
      <c r="H146" s="5">
        <v>500</v>
      </c>
    </row>
    <row r="147" spans="2:8" hidden="1" outlineLevel="1">
      <c r="B147" s="51" t="s">
        <v>21</v>
      </c>
      <c r="C147" s="5">
        <v>14709</v>
      </c>
      <c r="D147" s="5">
        <v>3934</v>
      </c>
      <c r="E147" s="5">
        <v>6272</v>
      </c>
      <c r="F147" s="5">
        <v>1202</v>
      </c>
      <c r="G147" s="5">
        <v>2818</v>
      </c>
      <c r="H147" s="5">
        <v>483</v>
      </c>
    </row>
    <row r="148" spans="2:8" hidden="1" outlineLevel="1">
      <c r="B148" s="51" t="s">
        <v>22</v>
      </c>
      <c r="C148" s="5">
        <v>13940</v>
      </c>
      <c r="D148" s="5">
        <v>3761</v>
      </c>
      <c r="E148" s="5">
        <v>6603</v>
      </c>
      <c r="F148" s="5">
        <v>1156</v>
      </c>
      <c r="G148" s="5">
        <v>2037</v>
      </c>
      <c r="H148" s="5">
        <v>383</v>
      </c>
    </row>
    <row r="149" spans="2:8" collapsed="1">
      <c r="B149" s="53">
        <v>2000</v>
      </c>
      <c r="C149" s="10">
        <v>187466</v>
      </c>
      <c r="D149" s="10">
        <v>47372</v>
      </c>
      <c r="E149" s="10">
        <v>81873</v>
      </c>
      <c r="F149" s="10">
        <v>19350</v>
      </c>
      <c r="G149" s="10">
        <v>34298</v>
      </c>
      <c r="H149" s="10">
        <v>4573</v>
      </c>
    </row>
    <row r="150" spans="2:8" hidden="1" outlineLevel="1">
      <c r="B150" s="51" t="s">
        <v>11</v>
      </c>
      <c r="C150" s="5">
        <v>12364</v>
      </c>
      <c r="D150" s="5">
        <v>3209</v>
      </c>
      <c r="E150" s="5">
        <v>6119</v>
      </c>
      <c r="F150" s="5">
        <v>1026</v>
      </c>
      <c r="G150" s="5">
        <v>1730</v>
      </c>
      <c r="H150" s="5">
        <v>280</v>
      </c>
    </row>
    <row r="151" spans="2:8" hidden="1" outlineLevel="1">
      <c r="B151" s="51" t="s">
        <v>12</v>
      </c>
      <c r="C151" s="5">
        <v>17074</v>
      </c>
      <c r="D151" s="5">
        <v>4100</v>
      </c>
      <c r="E151" s="5">
        <v>7332</v>
      </c>
      <c r="F151" s="5">
        <v>1976</v>
      </c>
      <c r="G151" s="5">
        <v>3026</v>
      </c>
      <c r="H151" s="5">
        <v>640</v>
      </c>
    </row>
    <row r="152" spans="2:8" hidden="1" outlineLevel="1">
      <c r="B152" s="51" t="s">
        <v>13</v>
      </c>
      <c r="C152" s="5">
        <v>25144</v>
      </c>
      <c r="D152" s="5">
        <v>6456</v>
      </c>
      <c r="E152" s="5">
        <v>11045</v>
      </c>
      <c r="F152" s="5">
        <v>2666</v>
      </c>
      <c r="G152" s="5">
        <v>4583</v>
      </c>
      <c r="H152" s="5">
        <v>394</v>
      </c>
    </row>
    <row r="153" spans="2:8" hidden="1" outlineLevel="1">
      <c r="B153" s="51" t="s">
        <v>14</v>
      </c>
      <c r="C153" s="5">
        <v>16585</v>
      </c>
      <c r="D153" s="5">
        <v>4125</v>
      </c>
      <c r="E153" s="5">
        <v>6998</v>
      </c>
      <c r="F153" s="5">
        <v>1839</v>
      </c>
      <c r="G153" s="5">
        <v>3300</v>
      </c>
      <c r="H153" s="5">
        <v>323</v>
      </c>
    </row>
    <row r="154" spans="2:8" hidden="1" outlineLevel="1">
      <c r="B154" s="51" t="s">
        <v>15</v>
      </c>
      <c r="C154" s="5">
        <v>14977</v>
      </c>
      <c r="D154" s="5">
        <v>4247</v>
      </c>
      <c r="E154" s="5">
        <v>7511</v>
      </c>
      <c r="F154" s="5">
        <v>0</v>
      </c>
      <c r="G154" s="5">
        <v>2865</v>
      </c>
      <c r="H154" s="5">
        <v>354</v>
      </c>
    </row>
    <row r="155" spans="2:8" hidden="1" outlineLevel="1">
      <c r="B155" s="51" t="s">
        <v>16</v>
      </c>
      <c r="C155" s="5">
        <v>21381</v>
      </c>
      <c r="D155" s="5">
        <v>5370</v>
      </c>
      <c r="E155" s="5">
        <v>9758</v>
      </c>
      <c r="F155" s="5">
        <v>2483</v>
      </c>
      <c r="G155" s="5">
        <v>3348</v>
      </c>
      <c r="H155" s="5">
        <v>422</v>
      </c>
    </row>
    <row r="156" spans="2:8" hidden="1" outlineLevel="1">
      <c r="B156" s="51" t="s">
        <v>17</v>
      </c>
      <c r="C156" s="5">
        <v>14827</v>
      </c>
      <c r="D156" s="5">
        <v>3936</v>
      </c>
      <c r="E156" s="5">
        <v>6053</v>
      </c>
      <c r="F156" s="5">
        <v>1653</v>
      </c>
      <c r="G156" s="5">
        <v>2935</v>
      </c>
      <c r="H156" s="5">
        <v>250</v>
      </c>
    </row>
    <row r="157" spans="2:8" hidden="1" outlineLevel="1">
      <c r="B157" s="51" t="s">
        <v>18</v>
      </c>
      <c r="C157" s="5">
        <v>18163</v>
      </c>
      <c r="D157" s="5">
        <v>4700</v>
      </c>
      <c r="E157" s="5">
        <v>7406</v>
      </c>
      <c r="F157" s="5">
        <v>2377</v>
      </c>
      <c r="G157" s="5">
        <v>3218</v>
      </c>
      <c r="H157" s="5">
        <v>462</v>
      </c>
    </row>
    <row r="158" spans="2:8" hidden="1" outlineLevel="1">
      <c r="B158" s="51" t="s">
        <v>19</v>
      </c>
      <c r="C158" s="5">
        <v>17893</v>
      </c>
      <c r="D158" s="5">
        <v>4843</v>
      </c>
      <c r="E158" s="5">
        <v>8000</v>
      </c>
      <c r="F158" s="5">
        <v>1258</v>
      </c>
      <c r="G158" s="5">
        <v>3421</v>
      </c>
      <c r="H158" s="5">
        <v>371</v>
      </c>
    </row>
    <row r="159" spans="2:8" hidden="1" outlineLevel="1">
      <c r="B159" s="51" t="s">
        <v>20</v>
      </c>
      <c r="C159" s="5">
        <v>16909</v>
      </c>
      <c r="D159" s="5">
        <v>3900</v>
      </c>
      <c r="E159" s="5">
        <v>8120</v>
      </c>
      <c r="F159" s="5">
        <v>1409</v>
      </c>
      <c r="G159" s="5">
        <v>2848</v>
      </c>
      <c r="H159" s="5">
        <v>632</v>
      </c>
    </row>
    <row r="160" spans="2:8" hidden="1" outlineLevel="1">
      <c r="B160" s="51" t="s">
        <v>21</v>
      </c>
      <c r="C160" s="5">
        <v>16495</v>
      </c>
      <c r="D160" s="5">
        <v>3931</v>
      </c>
      <c r="E160" s="5">
        <v>8122</v>
      </c>
      <c r="F160" s="5">
        <v>1029</v>
      </c>
      <c r="G160" s="5">
        <v>2847</v>
      </c>
      <c r="H160" s="5">
        <v>566</v>
      </c>
    </row>
    <row r="161" spans="2:8" hidden="1" outlineLevel="1">
      <c r="B161" s="51" t="s">
        <v>22</v>
      </c>
      <c r="C161" s="5">
        <v>16069</v>
      </c>
      <c r="D161" s="5">
        <v>4089</v>
      </c>
      <c r="E161" s="5">
        <v>7753</v>
      </c>
      <c r="F161" s="5">
        <v>997</v>
      </c>
      <c r="G161" s="5">
        <v>2733</v>
      </c>
      <c r="H161" s="5">
        <v>497</v>
      </c>
    </row>
    <row r="162" spans="2:8" collapsed="1">
      <c r="B162" s="53">
        <v>1999</v>
      </c>
      <c r="C162" s="10">
        <v>207881</v>
      </c>
      <c r="D162" s="10">
        <v>52906</v>
      </c>
      <c r="E162" s="10">
        <v>94217</v>
      </c>
      <c r="F162" s="10">
        <v>18713</v>
      </c>
      <c r="G162" s="10">
        <v>36854</v>
      </c>
      <c r="H162" s="10">
        <v>5191</v>
      </c>
    </row>
    <row r="163" spans="2:8" hidden="1" outlineLevel="1">
      <c r="B163" s="51" t="s">
        <v>11</v>
      </c>
      <c r="C163" s="5">
        <v>16058</v>
      </c>
      <c r="D163" s="5">
        <v>4064</v>
      </c>
      <c r="E163" s="5">
        <v>7849</v>
      </c>
      <c r="F163" s="5">
        <v>1079</v>
      </c>
      <c r="G163" s="5">
        <v>2568</v>
      </c>
      <c r="H163" s="5">
        <v>498</v>
      </c>
    </row>
    <row r="164" spans="2:8" hidden="1" outlineLevel="1">
      <c r="B164" s="51" t="s">
        <v>12</v>
      </c>
      <c r="C164" s="5">
        <v>21471</v>
      </c>
      <c r="D164" s="5">
        <v>5510</v>
      </c>
      <c r="E164" s="5">
        <v>10383</v>
      </c>
      <c r="F164" s="5">
        <v>1854</v>
      </c>
      <c r="G164" s="5">
        <v>3119</v>
      </c>
      <c r="H164" s="5">
        <v>605</v>
      </c>
    </row>
    <row r="165" spans="2:8" hidden="1" outlineLevel="1">
      <c r="B165" s="51" t="s">
        <v>13</v>
      </c>
      <c r="C165" s="5">
        <v>26830</v>
      </c>
      <c r="D165" s="5">
        <v>6548</v>
      </c>
      <c r="E165" s="5">
        <v>12201</v>
      </c>
      <c r="F165" s="5">
        <v>2730</v>
      </c>
      <c r="G165" s="5">
        <v>4772</v>
      </c>
      <c r="H165" s="5">
        <v>579</v>
      </c>
    </row>
    <row r="166" spans="2:8" hidden="1" outlineLevel="1">
      <c r="B166" s="51" t="s">
        <v>14</v>
      </c>
      <c r="C166" s="5">
        <v>20801</v>
      </c>
      <c r="D166" s="5">
        <v>4952</v>
      </c>
      <c r="E166" s="5">
        <v>8921</v>
      </c>
      <c r="F166" s="5">
        <v>2365</v>
      </c>
      <c r="G166" s="5">
        <v>4015</v>
      </c>
      <c r="H166" s="5">
        <v>548</v>
      </c>
    </row>
    <row r="167" spans="2:8" hidden="1" outlineLevel="1">
      <c r="B167" s="51" t="s">
        <v>15</v>
      </c>
      <c r="C167" s="5">
        <v>22612</v>
      </c>
      <c r="D167" s="5">
        <v>5390</v>
      </c>
      <c r="E167" s="5">
        <v>10389</v>
      </c>
      <c r="F167" s="5">
        <v>2444</v>
      </c>
      <c r="G167" s="5">
        <v>3758</v>
      </c>
      <c r="H167" s="5">
        <v>631</v>
      </c>
    </row>
    <row r="168" spans="2:8" hidden="1" outlineLevel="1">
      <c r="B168" s="51" t="s">
        <v>16</v>
      </c>
      <c r="C168" s="5">
        <v>21581</v>
      </c>
      <c r="D168" s="5">
        <v>5076</v>
      </c>
      <c r="E168" s="5">
        <v>10175</v>
      </c>
      <c r="F168" s="5">
        <v>2270</v>
      </c>
      <c r="G168" s="5">
        <v>3648</v>
      </c>
      <c r="H168" s="5">
        <v>412</v>
      </c>
    </row>
    <row r="169" spans="2:8" hidden="1" outlineLevel="1">
      <c r="B169" s="51" t="s">
        <v>17</v>
      </c>
      <c r="C169" s="5">
        <v>16165</v>
      </c>
      <c r="D169" s="5">
        <v>3910</v>
      </c>
      <c r="E169" s="5">
        <v>7026</v>
      </c>
      <c r="F169" s="5">
        <v>1631</v>
      </c>
      <c r="G169" s="5">
        <v>3112</v>
      </c>
      <c r="H169" s="5">
        <v>486</v>
      </c>
    </row>
    <row r="170" spans="2:8" hidden="1" outlineLevel="1">
      <c r="B170" s="51" t="s">
        <v>18</v>
      </c>
      <c r="C170" s="5">
        <v>19139</v>
      </c>
      <c r="D170" s="5">
        <v>5501</v>
      </c>
      <c r="E170" s="5">
        <v>8197</v>
      </c>
      <c r="F170" s="5">
        <v>1430</v>
      </c>
      <c r="G170" s="5">
        <v>3531</v>
      </c>
      <c r="H170" s="5">
        <v>480</v>
      </c>
    </row>
    <row r="171" spans="2:8" hidden="1" outlineLevel="1">
      <c r="B171" s="51" t="s">
        <v>19</v>
      </c>
      <c r="C171" s="5">
        <v>22052</v>
      </c>
      <c r="D171" s="5">
        <v>4917</v>
      </c>
      <c r="E171" s="5">
        <v>10892</v>
      </c>
      <c r="F171" s="5">
        <v>1818</v>
      </c>
      <c r="G171" s="5">
        <v>3911</v>
      </c>
      <c r="H171" s="5">
        <v>514</v>
      </c>
    </row>
    <row r="172" spans="2:8" hidden="1" outlineLevel="1">
      <c r="B172" s="51" t="s">
        <v>20</v>
      </c>
      <c r="C172" s="5">
        <v>18573</v>
      </c>
      <c r="D172" s="5">
        <v>4640</v>
      </c>
      <c r="E172" s="5">
        <v>8717</v>
      </c>
      <c r="F172" s="5">
        <v>1666</v>
      </c>
      <c r="G172" s="5">
        <v>2881</v>
      </c>
      <c r="H172" s="5">
        <v>669</v>
      </c>
    </row>
    <row r="173" spans="2:8" hidden="1" outlineLevel="1">
      <c r="B173" s="51" t="s">
        <v>21</v>
      </c>
      <c r="C173" s="5">
        <v>18357</v>
      </c>
      <c r="D173" s="5">
        <v>4638</v>
      </c>
      <c r="E173" s="5">
        <v>9103</v>
      </c>
      <c r="F173" s="5">
        <v>1439</v>
      </c>
      <c r="G173" s="5">
        <v>2785</v>
      </c>
      <c r="H173" s="5">
        <v>392</v>
      </c>
    </row>
    <row r="174" spans="2:8" hidden="1" outlineLevel="1">
      <c r="B174" s="51" t="s">
        <v>22</v>
      </c>
      <c r="C174" s="5">
        <v>19546</v>
      </c>
      <c r="D174" s="5">
        <v>5769</v>
      </c>
      <c r="E174" s="5">
        <v>9130</v>
      </c>
      <c r="F174" s="5">
        <v>1491</v>
      </c>
      <c r="G174" s="5">
        <v>2693</v>
      </c>
      <c r="H174" s="5">
        <v>463</v>
      </c>
    </row>
    <row r="175" spans="2:8" collapsed="1">
      <c r="B175" s="53">
        <v>1998</v>
      </c>
      <c r="C175" s="10">
        <v>243185</v>
      </c>
      <c r="D175" s="10">
        <v>60915</v>
      </c>
      <c r="E175" s="10">
        <v>112983</v>
      </c>
      <c r="F175" s="10">
        <v>22217</v>
      </c>
      <c r="G175" s="10">
        <v>40793</v>
      </c>
      <c r="H175" s="10">
        <v>6277</v>
      </c>
    </row>
    <row r="176" spans="2:8" hidden="1" outlineLevel="1">
      <c r="B176" s="51" t="s">
        <v>11</v>
      </c>
      <c r="C176" s="5">
        <v>17723</v>
      </c>
      <c r="D176" s="5">
        <v>4738</v>
      </c>
      <c r="E176" s="5">
        <v>8324</v>
      </c>
      <c r="F176" s="5">
        <v>1427</v>
      </c>
      <c r="G176" s="5">
        <v>2647</v>
      </c>
      <c r="H176" s="5">
        <v>587</v>
      </c>
    </row>
    <row r="177" spans="2:8" hidden="1" outlineLevel="1">
      <c r="B177" s="51" t="s">
        <v>12</v>
      </c>
      <c r="C177" s="5">
        <v>22020</v>
      </c>
      <c r="D177" s="5">
        <v>5941</v>
      </c>
      <c r="E177" s="5">
        <v>10724</v>
      </c>
      <c r="F177" s="5">
        <v>1638</v>
      </c>
      <c r="G177" s="5">
        <v>3032</v>
      </c>
      <c r="H177" s="5">
        <v>685</v>
      </c>
    </row>
    <row r="178" spans="2:8" hidden="1" outlineLevel="1">
      <c r="B178" s="51" t="s">
        <v>13</v>
      </c>
      <c r="C178" s="5">
        <v>22392</v>
      </c>
      <c r="D178" s="5">
        <v>5204</v>
      </c>
      <c r="E178" s="5">
        <v>9862</v>
      </c>
      <c r="F178" s="5">
        <v>1922</v>
      </c>
      <c r="G178" s="5">
        <v>4976</v>
      </c>
      <c r="H178" s="5">
        <v>428</v>
      </c>
    </row>
    <row r="179" spans="2:8" hidden="1" outlineLevel="1">
      <c r="B179" s="51" t="s">
        <v>14</v>
      </c>
      <c r="C179" s="5">
        <v>17457</v>
      </c>
      <c r="D179" s="5">
        <v>3966</v>
      </c>
      <c r="E179" s="5">
        <v>7567</v>
      </c>
      <c r="F179" s="5">
        <v>1723</v>
      </c>
      <c r="G179" s="5">
        <v>3860</v>
      </c>
      <c r="H179" s="5">
        <v>341</v>
      </c>
    </row>
    <row r="180" spans="2:8" hidden="1" outlineLevel="1">
      <c r="B180" s="51" t="s">
        <v>15</v>
      </c>
      <c r="C180" s="5">
        <v>18196</v>
      </c>
      <c r="D180" s="5">
        <v>4574</v>
      </c>
      <c r="E180" s="5">
        <v>7918</v>
      </c>
      <c r="F180" s="5">
        <v>1588</v>
      </c>
      <c r="G180" s="5">
        <v>3671</v>
      </c>
      <c r="H180" s="5">
        <v>445</v>
      </c>
    </row>
    <row r="181" spans="2:8" hidden="1" outlineLevel="1">
      <c r="B181" s="51" t="s">
        <v>16</v>
      </c>
      <c r="C181" s="5">
        <v>20499</v>
      </c>
      <c r="D181" s="5">
        <v>4052</v>
      </c>
      <c r="E181" s="5">
        <v>10194</v>
      </c>
      <c r="F181" s="5">
        <v>2028</v>
      </c>
      <c r="G181" s="5">
        <v>3874</v>
      </c>
      <c r="H181" s="5">
        <v>351</v>
      </c>
    </row>
    <row r="182" spans="2:8" hidden="1" outlineLevel="1">
      <c r="B182" s="51" t="s">
        <v>17</v>
      </c>
      <c r="C182" s="5">
        <v>13346</v>
      </c>
      <c r="D182" s="5">
        <v>3251</v>
      </c>
      <c r="E182" s="5">
        <v>5622</v>
      </c>
      <c r="F182" s="5">
        <v>1388</v>
      </c>
      <c r="G182" s="5">
        <v>2823</v>
      </c>
      <c r="H182" s="5">
        <v>262</v>
      </c>
    </row>
    <row r="183" spans="2:8" hidden="1" outlineLevel="1">
      <c r="B183" s="51" t="s">
        <v>18</v>
      </c>
      <c r="C183" s="5">
        <v>15550</v>
      </c>
      <c r="D183" s="5">
        <v>4201</v>
      </c>
      <c r="E183" s="5">
        <v>6938</v>
      </c>
      <c r="F183" s="5">
        <v>1286</v>
      </c>
      <c r="G183" s="5">
        <v>2727</v>
      </c>
      <c r="H183" s="5">
        <v>398</v>
      </c>
    </row>
    <row r="184" spans="2:8" hidden="1" outlineLevel="1">
      <c r="B184" s="51" t="s">
        <v>19</v>
      </c>
      <c r="C184" s="5">
        <v>18460</v>
      </c>
      <c r="D184" s="5">
        <v>4219</v>
      </c>
      <c r="E184" s="5">
        <v>9158</v>
      </c>
      <c r="F184" s="5">
        <v>1221</v>
      </c>
      <c r="G184" s="5">
        <v>3358</v>
      </c>
      <c r="H184" s="5">
        <v>504</v>
      </c>
    </row>
    <row r="185" spans="2:8" hidden="1" outlineLevel="1">
      <c r="B185" s="51" t="s">
        <v>20</v>
      </c>
      <c r="C185" s="5">
        <v>17666</v>
      </c>
      <c r="D185" s="5">
        <v>4571</v>
      </c>
      <c r="E185" s="5">
        <v>8850</v>
      </c>
      <c r="F185" s="5">
        <v>1096</v>
      </c>
      <c r="G185" s="5">
        <v>2611</v>
      </c>
      <c r="H185" s="5">
        <v>538</v>
      </c>
    </row>
    <row r="186" spans="2:8" hidden="1" outlineLevel="1">
      <c r="B186" s="51" t="s">
        <v>21</v>
      </c>
      <c r="C186" s="5">
        <v>15306</v>
      </c>
      <c r="D186" s="5">
        <v>4264</v>
      </c>
      <c r="E186" s="5">
        <v>7615</v>
      </c>
      <c r="F186" s="5">
        <v>811</v>
      </c>
      <c r="G186" s="5">
        <v>2169</v>
      </c>
      <c r="H186" s="5">
        <v>447</v>
      </c>
    </row>
    <row r="187" spans="2:8" hidden="1" outlineLevel="1">
      <c r="B187" s="51" t="s">
        <v>22</v>
      </c>
      <c r="C187" s="5">
        <v>15857</v>
      </c>
      <c r="D187" s="5">
        <v>4406</v>
      </c>
      <c r="E187" s="5">
        <v>7681</v>
      </c>
      <c r="F187" s="5">
        <v>887</v>
      </c>
      <c r="G187" s="5">
        <v>2484</v>
      </c>
      <c r="H187" s="5">
        <v>399</v>
      </c>
    </row>
    <row r="188" spans="2:8" collapsed="1">
      <c r="B188" s="53">
        <v>1997</v>
      </c>
      <c r="C188" s="10">
        <v>214472</v>
      </c>
      <c r="D188" s="10">
        <v>53387</v>
      </c>
      <c r="E188" s="10">
        <v>100453</v>
      </c>
      <c r="F188" s="10">
        <v>17015</v>
      </c>
      <c r="G188" s="10">
        <v>38232</v>
      </c>
      <c r="H188" s="10">
        <v>5385</v>
      </c>
    </row>
    <row r="189" spans="2:8" hidden="1" outlineLevel="1">
      <c r="B189" s="51" t="s">
        <v>11</v>
      </c>
      <c r="C189" s="5">
        <v>15789</v>
      </c>
      <c r="D189" s="5">
        <v>4073</v>
      </c>
      <c r="E189" s="5">
        <v>7482</v>
      </c>
      <c r="F189" s="5">
        <v>1000</v>
      </c>
      <c r="G189" s="5">
        <v>2610</v>
      </c>
      <c r="H189" s="5">
        <v>624</v>
      </c>
    </row>
    <row r="190" spans="2:8" hidden="1" outlineLevel="1">
      <c r="B190" s="51" t="s">
        <v>12</v>
      </c>
      <c r="C190" s="5">
        <v>18806</v>
      </c>
      <c r="D190" s="5">
        <v>4901</v>
      </c>
      <c r="E190" s="5">
        <v>8837</v>
      </c>
      <c r="F190" s="5">
        <v>1346</v>
      </c>
      <c r="G190" s="5">
        <v>3176</v>
      </c>
      <c r="H190" s="5">
        <v>546</v>
      </c>
    </row>
    <row r="191" spans="2:8" hidden="1" outlineLevel="1">
      <c r="B191" s="51" t="s">
        <v>13</v>
      </c>
      <c r="C191" s="5">
        <v>19720</v>
      </c>
      <c r="D191" s="5">
        <v>3964</v>
      </c>
      <c r="E191" s="5">
        <v>9101</v>
      </c>
      <c r="F191" s="5">
        <v>1608</v>
      </c>
      <c r="G191" s="5">
        <v>4464</v>
      </c>
      <c r="H191" s="5">
        <v>583</v>
      </c>
    </row>
    <row r="192" spans="2:8" hidden="1" outlineLevel="1">
      <c r="B192" s="51" t="s">
        <v>14</v>
      </c>
      <c r="C192" s="5">
        <v>15701</v>
      </c>
      <c r="D192" s="5">
        <v>2941</v>
      </c>
      <c r="E192" s="5">
        <v>7198</v>
      </c>
      <c r="F192" s="5">
        <v>1465</v>
      </c>
      <c r="G192" s="5">
        <v>3352</v>
      </c>
      <c r="H192" s="5">
        <v>745</v>
      </c>
    </row>
    <row r="193" spans="2:8" hidden="1" outlineLevel="1">
      <c r="B193" s="51" t="s">
        <v>15</v>
      </c>
      <c r="C193" s="5">
        <v>14137</v>
      </c>
      <c r="D193" s="5">
        <v>2657</v>
      </c>
      <c r="E193" s="5">
        <v>6495</v>
      </c>
      <c r="F193" s="5">
        <v>1482</v>
      </c>
      <c r="G193" s="5">
        <v>2955</v>
      </c>
      <c r="H193" s="5">
        <v>548</v>
      </c>
    </row>
    <row r="194" spans="2:8" hidden="1" outlineLevel="1">
      <c r="B194" s="51" t="s">
        <v>16</v>
      </c>
      <c r="C194" s="5">
        <v>16203</v>
      </c>
      <c r="D194" s="5">
        <v>2836</v>
      </c>
      <c r="E194" s="5">
        <v>7793</v>
      </c>
      <c r="F194" s="5">
        <v>1404</v>
      </c>
      <c r="G194" s="5">
        <v>3534</v>
      </c>
      <c r="H194" s="5">
        <v>636</v>
      </c>
    </row>
    <row r="195" spans="2:8" hidden="1" outlineLevel="1">
      <c r="B195" s="51" t="s">
        <v>17</v>
      </c>
      <c r="C195" s="5">
        <v>12712</v>
      </c>
      <c r="D195" s="5">
        <v>2438</v>
      </c>
      <c r="E195" s="5">
        <v>5669</v>
      </c>
      <c r="F195" s="5">
        <v>1270</v>
      </c>
      <c r="G195" s="5">
        <v>2845</v>
      </c>
      <c r="H195" s="5">
        <v>490</v>
      </c>
    </row>
    <row r="196" spans="2:8" hidden="1" outlineLevel="1">
      <c r="B196" s="51" t="s">
        <v>18</v>
      </c>
      <c r="C196" s="5">
        <v>14291</v>
      </c>
      <c r="D196" s="5">
        <v>2915</v>
      </c>
      <c r="E196" s="5">
        <v>6058</v>
      </c>
      <c r="F196" s="5">
        <v>1485</v>
      </c>
      <c r="G196" s="5">
        <v>3367</v>
      </c>
      <c r="H196" s="5">
        <v>466</v>
      </c>
    </row>
    <row r="197" spans="2:8" hidden="1" outlineLevel="1">
      <c r="B197" s="51" t="s">
        <v>19</v>
      </c>
      <c r="C197" s="5">
        <v>18110</v>
      </c>
      <c r="D197" s="5">
        <v>3976</v>
      </c>
      <c r="E197" s="5">
        <v>8372</v>
      </c>
      <c r="F197" s="5">
        <v>1714</v>
      </c>
      <c r="G197" s="5">
        <v>3324</v>
      </c>
      <c r="H197" s="5">
        <v>724</v>
      </c>
    </row>
    <row r="198" spans="2:8" hidden="1" outlineLevel="1">
      <c r="B198" s="51" t="s">
        <v>20</v>
      </c>
      <c r="C198" s="5">
        <v>15408</v>
      </c>
      <c r="D198" s="5">
        <v>3928</v>
      </c>
      <c r="E198" s="5">
        <v>7106</v>
      </c>
      <c r="F198" s="5">
        <v>1126</v>
      </c>
      <c r="G198" s="5">
        <v>2368</v>
      </c>
      <c r="H198" s="5">
        <v>880</v>
      </c>
    </row>
    <row r="199" spans="2:8" hidden="1" outlineLevel="1">
      <c r="B199" s="51" t="s">
        <v>21</v>
      </c>
      <c r="C199" s="5">
        <v>12815</v>
      </c>
      <c r="D199" s="5">
        <v>3651</v>
      </c>
      <c r="E199" s="5">
        <v>5886</v>
      </c>
      <c r="F199" s="5">
        <v>757</v>
      </c>
      <c r="G199" s="5">
        <v>1931</v>
      </c>
      <c r="H199" s="5">
        <v>590</v>
      </c>
    </row>
    <row r="200" spans="2:8" hidden="1" outlineLevel="1">
      <c r="B200" s="51" t="s">
        <v>22</v>
      </c>
      <c r="C200" s="5">
        <v>13442</v>
      </c>
      <c r="D200" s="5">
        <v>3591</v>
      </c>
      <c r="E200" s="5">
        <v>6485</v>
      </c>
      <c r="F200" s="5">
        <v>814</v>
      </c>
      <c r="G200" s="5">
        <v>1985</v>
      </c>
      <c r="H200" s="5">
        <v>567</v>
      </c>
    </row>
    <row r="201" spans="2:8" collapsed="1">
      <c r="B201" s="53">
        <v>1996</v>
      </c>
      <c r="C201" s="10">
        <v>187134</v>
      </c>
      <c r="D201" s="10">
        <v>41871</v>
      </c>
      <c r="E201" s="10">
        <v>86482</v>
      </c>
      <c r="F201" s="10">
        <v>15471</v>
      </c>
      <c r="G201" s="10">
        <v>35911</v>
      </c>
      <c r="H201" s="10">
        <v>7399</v>
      </c>
    </row>
    <row r="202" spans="2:8" hidden="1" outlineLevel="1">
      <c r="B202" s="51" t="s">
        <v>11</v>
      </c>
      <c r="C202" s="5">
        <v>14941</v>
      </c>
      <c r="D202" s="5">
        <v>3930</v>
      </c>
      <c r="E202" s="5">
        <v>6791</v>
      </c>
      <c r="F202" s="5">
        <v>1301</v>
      </c>
      <c r="G202" s="5">
        <v>2266</v>
      </c>
      <c r="H202" s="5">
        <v>653</v>
      </c>
    </row>
    <row r="203" spans="2:8" hidden="1" outlineLevel="1">
      <c r="B203" s="51" t="s">
        <v>12</v>
      </c>
      <c r="C203" s="5">
        <v>17215</v>
      </c>
      <c r="D203" s="5">
        <v>4486</v>
      </c>
      <c r="E203" s="5">
        <v>7383</v>
      </c>
      <c r="F203" s="5">
        <v>1290</v>
      </c>
      <c r="G203" s="5">
        <v>3409</v>
      </c>
      <c r="H203" s="5">
        <v>647</v>
      </c>
    </row>
    <row r="204" spans="2:8" hidden="1" outlineLevel="1">
      <c r="B204" s="51" t="s">
        <v>13</v>
      </c>
      <c r="C204" s="5">
        <v>20551</v>
      </c>
      <c r="D204" s="5">
        <v>4198</v>
      </c>
      <c r="E204" s="5">
        <v>8879</v>
      </c>
      <c r="F204" s="5">
        <v>1851</v>
      </c>
      <c r="G204" s="5">
        <v>4890</v>
      </c>
      <c r="H204" s="5">
        <v>733</v>
      </c>
    </row>
    <row r="205" spans="2:8" hidden="1" outlineLevel="1">
      <c r="B205" s="51" t="s">
        <v>14</v>
      </c>
      <c r="C205" s="5">
        <v>17343</v>
      </c>
      <c r="D205" s="5">
        <v>3754</v>
      </c>
      <c r="E205" s="5">
        <v>7396</v>
      </c>
      <c r="F205" s="5">
        <v>2066</v>
      </c>
      <c r="G205" s="5">
        <v>3492</v>
      </c>
      <c r="H205" s="5">
        <v>635</v>
      </c>
    </row>
    <row r="206" spans="2:8" hidden="1" outlineLevel="1">
      <c r="B206" s="51" t="s">
        <v>15</v>
      </c>
      <c r="C206" s="5">
        <v>15281</v>
      </c>
      <c r="D206" s="5">
        <v>3216</v>
      </c>
      <c r="E206" s="5">
        <v>6580</v>
      </c>
      <c r="F206" s="5">
        <v>1811</v>
      </c>
      <c r="G206" s="5">
        <v>3133</v>
      </c>
      <c r="H206" s="5">
        <v>541</v>
      </c>
    </row>
    <row r="207" spans="2:8" hidden="1" outlineLevel="1">
      <c r="B207" s="51" t="s">
        <v>16</v>
      </c>
      <c r="C207" s="5">
        <v>19581</v>
      </c>
      <c r="D207" s="5">
        <v>4332</v>
      </c>
      <c r="E207" s="5">
        <v>8719</v>
      </c>
      <c r="F207" s="5">
        <v>2360</v>
      </c>
      <c r="G207" s="5">
        <v>3460</v>
      </c>
      <c r="H207" s="5">
        <v>710</v>
      </c>
    </row>
    <row r="208" spans="2:8" hidden="1" outlineLevel="1">
      <c r="B208" s="51" t="s">
        <v>17</v>
      </c>
      <c r="C208" s="5">
        <v>14409</v>
      </c>
      <c r="D208" s="5">
        <v>3313</v>
      </c>
      <c r="E208" s="5">
        <v>6069</v>
      </c>
      <c r="F208" s="5">
        <v>1696</v>
      </c>
      <c r="G208" s="5">
        <v>2899</v>
      </c>
      <c r="H208" s="5">
        <v>432</v>
      </c>
    </row>
    <row r="209" spans="2:8" hidden="1" outlineLevel="1">
      <c r="B209" s="51" t="s">
        <v>18</v>
      </c>
      <c r="C209" s="5">
        <v>15475</v>
      </c>
      <c r="D209" s="5">
        <v>3968</v>
      </c>
      <c r="E209" s="5">
        <v>6839</v>
      </c>
      <c r="F209" s="5">
        <v>1686</v>
      </c>
      <c r="G209" s="5">
        <v>2448</v>
      </c>
      <c r="H209" s="5">
        <v>534</v>
      </c>
    </row>
    <row r="210" spans="2:8" hidden="1" outlineLevel="1">
      <c r="B210" s="51" t="s">
        <v>19</v>
      </c>
      <c r="C210" s="5">
        <v>20919</v>
      </c>
      <c r="D210" s="5">
        <v>5798</v>
      </c>
      <c r="E210" s="5">
        <v>8952</v>
      </c>
      <c r="F210" s="5">
        <v>1700</v>
      </c>
      <c r="G210" s="5">
        <v>3801</v>
      </c>
      <c r="H210" s="5">
        <v>668</v>
      </c>
    </row>
    <row r="211" spans="2:8" hidden="1" outlineLevel="1">
      <c r="B211" s="51" t="s">
        <v>20</v>
      </c>
      <c r="C211" s="5">
        <v>16493</v>
      </c>
      <c r="D211" s="5">
        <v>5078</v>
      </c>
      <c r="E211" s="5">
        <v>7252</v>
      </c>
      <c r="F211" s="5">
        <v>1123</v>
      </c>
      <c r="G211" s="5">
        <v>2506</v>
      </c>
      <c r="H211" s="5">
        <v>534</v>
      </c>
    </row>
    <row r="212" spans="2:8" hidden="1" outlineLevel="1">
      <c r="B212" s="51" t="s">
        <v>21</v>
      </c>
      <c r="C212" s="5">
        <v>14221</v>
      </c>
      <c r="D212" s="5">
        <v>4223</v>
      </c>
      <c r="E212" s="5">
        <v>6455</v>
      </c>
      <c r="F212" s="5">
        <v>843</v>
      </c>
      <c r="G212" s="5">
        <v>2190</v>
      </c>
      <c r="H212" s="5">
        <v>510</v>
      </c>
    </row>
    <row r="213" spans="2:8" hidden="1" outlineLevel="1">
      <c r="B213" s="51" t="s">
        <v>22</v>
      </c>
      <c r="C213" s="5">
        <v>14114</v>
      </c>
      <c r="D213" s="5">
        <v>4082</v>
      </c>
      <c r="E213" s="5">
        <v>6339</v>
      </c>
      <c r="F213" s="5">
        <v>858</v>
      </c>
      <c r="G213" s="5">
        <v>2243</v>
      </c>
      <c r="H213" s="5">
        <v>592</v>
      </c>
    </row>
    <row r="214" spans="2:8" collapsed="1">
      <c r="B214" s="53">
        <v>1995</v>
      </c>
      <c r="C214" s="10">
        <v>200543</v>
      </c>
      <c r="D214" s="10">
        <v>50378</v>
      </c>
      <c r="E214" s="10">
        <v>87654</v>
      </c>
      <c r="F214" s="10">
        <v>18585</v>
      </c>
      <c r="G214" s="10">
        <v>36737</v>
      </c>
      <c r="H214" s="10">
        <v>7189</v>
      </c>
    </row>
    <row r="215" spans="2:8" hidden="1" outlineLevel="1">
      <c r="B215" s="51" t="s">
        <v>11</v>
      </c>
      <c r="C215" s="5">
        <v>11795</v>
      </c>
      <c r="D215" s="5">
        <v>3985</v>
      </c>
      <c r="E215" s="5">
        <v>3791</v>
      </c>
      <c r="F215" s="5">
        <v>1083</v>
      </c>
      <c r="G215" s="5">
        <v>2487</v>
      </c>
      <c r="H215" s="5">
        <v>449</v>
      </c>
    </row>
    <row r="216" spans="2:8" hidden="1" outlineLevel="1">
      <c r="B216" s="51" t="s">
        <v>12</v>
      </c>
      <c r="C216" s="5">
        <v>16710</v>
      </c>
      <c r="D216" s="5">
        <v>4200</v>
      </c>
      <c r="E216" s="5">
        <v>7406</v>
      </c>
      <c r="F216" s="5">
        <v>1618</v>
      </c>
      <c r="G216" s="5">
        <v>2983</v>
      </c>
      <c r="H216" s="5">
        <v>503</v>
      </c>
    </row>
    <row r="217" spans="2:8" hidden="1" outlineLevel="1">
      <c r="B217" s="51" t="s">
        <v>13</v>
      </c>
      <c r="C217" s="5">
        <v>23849</v>
      </c>
      <c r="D217" s="5">
        <v>5569</v>
      </c>
      <c r="E217" s="5">
        <v>11325</v>
      </c>
      <c r="F217" s="5">
        <v>1940</v>
      </c>
      <c r="G217" s="5">
        <v>4607</v>
      </c>
      <c r="H217" s="5">
        <v>408</v>
      </c>
    </row>
    <row r="218" spans="2:8" hidden="1" outlineLevel="1">
      <c r="B218" s="51" t="s">
        <v>14</v>
      </c>
      <c r="C218" s="5">
        <v>14451</v>
      </c>
      <c r="D218" s="5">
        <v>4237</v>
      </c>
      <c r="E218" s="5">
        <v>6181</v>
      </c>
      <c r="F218" s="5">
        <v>1332</v>
      </c>
      <c r="G218" s="5">
        <v>2387</v>
      </c>
      <c r="H218" s="5">
        <v>314</v>
      </c>
    </row>
    <row r="219" spans="2:8" hidden="1" outlineLevel="1">
      <c r="B219" s="51" t="s">
        <v>15</v>
      </c>
      <c r="C219" s="5">
        <v>13953</v>
      </c>
      <c r="D219" s="5">
        <v>3630</v>
      </c>
      <c r="E219" s="5">
        <v>6443</v>
      </c>
      <c r="F219" s="5">
        <v>1391</v>
      </c>
      <c r="G219" s="5">
        <v>2200</v>
      </c>
      <c r="H219" s="5">
        <v>289</v>
      </c>
    </row>
    <row r="220" spans="2:8" hidden="1" outlineLevel="1">
      <c r="B220" s="51" t="s">
        <v>16</v>
      </c>
      <c r="C220" s="5">
        <v>19843</v>
      </c>
      <c r="D220" s="5">
        <v>4286</v>
      </c>
      <c r="E220" s="5">
        <v>9448</v>
      </c>
      <c r="F220" s="5">
        <v>2036</v>
      </c>
      <c r="G220" s="5">
        <v>3358</v>
      </c>
      <c r="H220" s="5">
        <v>715</v>
      </c>
    </row>
    <row r="221" spans="2:8" hidden="1" outlineLevel="1">
      <c r="B221" s="51" t="s">
        <v>17</v>
      </c>
      <c r="C221" s="5">
        <v>12095</v>
      </c>
      <c r="D221" s="5">
        <v>2501</v>
      </c>
      <c r="E221" s="5">
        <v>5627</v>
      </c>
      <c r="F221" s="5">
        <v>1334</v>
      </c>
      <c r="G221" s="5">
        <v>2372</v>
      </c>
      <c r="H221" s="5">
        <v>261</v>
      </c>
    </row>
    <row r="222" spans="2:8" hidden="1" outlineLevel="1">
      <c r="B222" s="51" t="s">
        <v>18</v>
      </c>
      <c r="C222" s="5">
        <v>13732</v>
      </c>
      <c r="D222" s="5">
        <v>3244</v>
      </c>
      <c r="E222" s="5">
        <v>5831</v>
      </c>
      <c r="F222" s="5">
        <v>1510</v>
      </c>
      <c r="G222" s="5">
        <v>2799</v>
      </c>
      <c r="H222" s="5">
        <v>348</v>
      </c>
    </row>
    <row r="223" spans="2:8" hidden="1" outlineLevel="1">
      <c r="B223" s="51" t="s">
        <v>19</v>
      </c>
      <c r="C223" s="5">
        <v>18650</v>
      </c>
      <c r="D223" s="5">
        <v>4077</v>
      </c>
      <c r="E223" s="5">
        <v>9755</v>
      </c>
      <c r="F223" s="5">
        <v>1725</v>
      </c>
      <c r="G223" s="5">
        <v>2701</v>
      </c>
      <c r="H223" s="5">
        <v>392</v>
      </c>
    </row>
    <row r="224" spans="2:8" hidden="1" outlineLevel="1">
      <c r="B224" s="51" t="s">
        <v>20</v>
      </c>
      <c r="C224" s="5">
        <v>15018</v>
      </c>
      <c r="D224" s="5">
        <v>3732</v>
      </c>
      <c r="E224" s="5">
        <v>7274</v>
      </c>
      <c r="F224" s="5">
        <v>1309</v>
      </c>
      <c r="G224" s="5">
        <v>2242</v>
      </c>
      <c r="H224" s="5">
        <v>461</v>
      </c>
    </row>
    <row r="225" spans="2:8" hidden="1" outlineLevel="1">
      <c r="B225" s="51" t="s">
        <v>21</v>
      </c>
      <c r="C225" s="5">
        <v>13829</v>
      </c>
      <c r="D225" s="5">
        <v>3394</v>
      </c>
      <c r="E225" s="5">
        <v>6803</v>
      </c>
      <c r="F225" s="5">
        <v>1229</v>
      </c>
      <c r="G225" s="5">
        <v>1947</v>
      </c>
      <c r="H225" s="5">
        <v>456</v>
      </c>
    </row>
    <row r="226" spans="2:8" hidden="1" outlineLevel="1">
      <c r="B226" s="51" t="s">
        <v>22</v>
      </c>
      <c r="C226" s="5">
        <v>16033</v>
      </c>
      <c r="D226" s="5">
        <v>3651</v>
      </c>
      <c r="E226" s="5">
        <v>8104</v>
      </c>
      <c r="F226" s="5">
        <v>1262</v>
      </c>
      <c r="G226" s="5">
        <v>2520</v>
      </c>
      <c r="H226" s="5">
        <v>496</v>
      </c>
    </row>
    <row r="227" spans="2:8" collapsed="1">
      <c r="B227" s="53">
        <v>1994</v>
      </c>
      <c r="C227" s="10">
        <v>189958</v>
      </c>
      <c r="D227" s="10">
        <v>46506</v>
      </c>
      <c r="E227" s="10">
        <v>87988</v>
      </c>
      <c r="F227" s="10">
        <v>17769</v>
      </c>
      <c r="G227" s="10">
        <v>32603</v>
      </c>
      <c r="H227" s="10">
        <v>5092</v>
      </c>
    </row>
    <row r="228" spans="2:8" hidden="1" outlineLevel="1">
      <c r="B228" s="51" t="s">
        <v>11</v>
      </c>
      <c r="C228" s="5">
        <v>14579</v>
      </c>
      <c r="D228" s="5">
        <v>3426</v>
      </c>
      <c r="E228" s="5">
        <v>7439</v>
      </c>
      <c r="F228" s="5">
        <v>1429</v>
      </c>
      <c r="G228" s="5">
        <v>1911</v>
      </c>
      <c r="H228" s="5">
        <v>374</v>
      </c>
    </row>
    <row r="229" spans="2:8" hidden="1" outlineLevel="1">
      <c r="B229" s="51" t="s">
        <v>12</v>
      </c>
      <c r="C229" s="5">
        <v>15839</v>
      </c>
      <c r="D229" s="5">
        <v>3409</v>
      </c>
      <c r="E229" s="5">
        <v>8461</v>
      </c>
      <c r="F229" s="5">
        <v>1228</v>
      </c>
      <c r="G229" s="5">
        <v>2302</v>
      </c>
      <c r="H229" s="5">
        <v>439</v>
      </c>
    </row>
    <row r="230" spans="2:8" hidden="1" outlineLevel="1">
      <c r="B230" s="51" t="s">
        <v>13</v>
      </c>
      <c r="C230" s="5">
        <v>22009</v>
      </c>
      <c r="D230" s="5">
        <v>4572</v>
      </c>
      <c r="E230" s="5">
        <v>10860</v>
      </c>
      <c r="F230" s="5">
        <v>2445</v>
      </c>
      <c r="G230" s="5">
        <v>3682</v>
      </c>
      <c r="H230" s="5">
        <v>450</v>
      </c>
    </row>
    <row r="231" spans="2:8" hidden="1" outlineLevel="1">
      <c r="B231" s="51" t="s">
        <v>14</v>
      </c>
      <c r="C231" s="5">
        <v>14924</v>
      </c>
      <c r="D231" s="5">
        <v>4294</v>
      </c>
      <c r="E231" s="5">
        <v>6519</v>
      </c>
      <c r="F231" s="5">
        <v>1635</v>
      </c>
      <c r="G231" s="5">
        <v>2175</v>
      </c>
      <c r="H231" s="5">
        <v>301</v>
      </c>
    </row>
    <row r="232" spans="2:8" hidden="1" outlineLevel="1">
      <c r="B232" s="51" t="s">
        <v>15</v>
      </c>
      <c r="C232" s="5">
        <v>13144</v>
      </c>
      <c r="D232" s="5">
        <v>4369</v>
      </c>
      <c r="E232" s="5">
        <v>5269</v>
      </c>
      <c r="F232" s="5">
        <v>1438</v>
      </c>
      <c r="G232" s="5">
        <v>1767</v>
      </c>
      <c r="H232" s="5">
        <v>301</v>
      </c>
    </row>
    <row r="233" spans="2:8" hidden="1" outlineLevel="1">
      <c r="B233" s="51" t="s">
        <v>16</v>
      </c>
      <c r="C233" s="5">
        <v>16380</v>
      </c>
      <c r="D233" s="5">
        <v>4415</v>
      </c>
      <c r="E233" s="5">
        <v>7492</v>
      </c>
      <c r="F233" s="5">
        <v>1648</v>
      </c>
      <c r="G233" s="5">
        <v>2523</v>
      </c>
      <c r="H233" s="5">
        <v>302</v>
      </c>
    </row>
    <row r="234" spans="2:8" hidden="1" outlineLevel="1">
      <c r="B234" s="51" t="s">
        <v>17</v>
      </c>
      <c r="C234" s="5">
        <v>11521</v>
      </c>
      <c r="D234" s="5">
        <v>3110</v>
      </c>
      <c r="E234" s="5">
        <v>4943</v>
      </c>
      <c r="F234" s="5">
        <v>1386</v>
      </c>
      <c r="G234" s="5">
        <v>1850</v>
      </c>
      <c r="H234" s="5">
        <v>232</v>
      </c>
    </row>
    <row r="235" spans="2:8" hidden="1" outlineLevel="1">
      <c r="B235" s="51" t="s">
        <v>18</v>
      </c>
      <c r="C235" s="5">
        <v>14023</v>
      </c>
      <c r="D235" s="5">
        <v>3619</v>
      </c>
      <c r="E235" s="5">
        <v>6622</v>
      </c>
      <c r="F235" s="5">
        <v>1268</v>
      </c>
      <c r="G235" s="5">
        <v>2137</v>
      </c>
      <c r="H235" s="5">
        <v>377</v>
      </c>
    </row>
    <row r="236" spans="2:8" hidden="1" outlineLevel="1">
      <c r="B236" s="51" t="s">
        <v>19</v>
      </c>
      <c r="C236" s="5">
        <v>14171</v>
      </c>
      <c r="D236" s="5">
        <v>2821</v>
      </c>
      <c r="E236" s="5">
        <v>6988</v>
      </c>
      <c r="F236" s="5">
        <v>1321</v>
      </c>
      <c r="G236" s="5">
        <v>2098</v>
      </c>
      <c r="H236" s="5">
        <v>943</v>
      </c>
    </row>
    <row r="237" spans="2:8" hidden="1" outlineLevel="1">
      <c r="B237" s="51" t="s">
        <v>20</v>
      </c>
      <c r="C237" s="5">
        <v>13115</v>
      </c>
      <c r="D237" s="5">
        <v>2575</v>
      </c>
      <c r="E237" s="5">
        <v>6958</v>
      </c>
      <c r="F237" s="5">
        <v>923</v>
      </c>
      <c r="G237" s="5">
        <v>1672</v>
      </c>
      <c r="H237" s="5">
        <v>987</v>
      </c>
    </row>
    <row r="238" spans="2:8" hidden="1" outlineLevel="1">
      <c r="B238" s="51" t="s">
        <v>21</v>
      </c>
      <c r="C238" s="5">
        <v>17398</v>
      </c>
      <c r="D238" s="5">
        <v>2595</v>
      </c>
      <c r="E238" s="5">
        <v>10979</v>
      </c>
      <c r="F238" s="5">
        <v>944</v>
      </c>
      <c r="G238" s="5">
        <v>1848</v>
      </c>
      <c r="H238" s="5">
        <v>1032</v>
      </c>
    </row>
    <row r="239" spans="2:8" hidden="1" outlineLevel="1">
      <c r="B239" s="51" t="s">
        <v>22</v>
      </c>
      <c r="C239" s="5">
        <v>20028</v>
      </c>
      <c r="D239" s="5">
        <v>2740</v>
      </c>
      <c r="E239" s="5">
        <v>12770</v>
      </c>
      <c r="F239" s="5">
        <v>917</v>
      </c>
      <c r="G239" s="5">
        <v>2590</v>
      </c>
      <c r="H239" s="5">
        <v>1011</v>
      </c>
    </row>
    <row r="240" spans="2:8" collapsed="1">
      <c r="B240" s="53">
        <v>1993</v>
      </c>
      <c r="C240" s="10">
        <v>187131</v>
      </c>
      <c r="D240" s="10">
        <v>41945</v>
      </c>
      <c r="E240" s="10">
        <v>95300</v>
      </c>
      <c r="F240" s="10">
        <v>16582</v>
      </c>
      <c r="G240" s="10">
        <v>26555</v>
      </c>
      <c r="H240" s="10">
        <v>6749</v>
      </c>
    </row>
    <row r="241" spans="2:8">
      <c r="B241" s="41" t="s">
        <v>98</v>
      </c>
      <c r="C241" s="41"/>
      <c r="D241" s="41"/>
      <c r="E241" s="41"/>
      <c r="F241" s="41"/>
      <c r="G241" s="41"/>
      <c r="H241" s="41"/>
    </row>
  </sheetData>
  <mergeCells count="2">
    <mergeCell ref="B5:H5"/>
    <mergeCell ref="B241:H241"/>
  </mergeCells>
  <hyperlinks>
    <hyperlink ref="J25" location="'grafica evolucion pas x islas'!A1" tooltip="Ir a gráfica" display="Gráfica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88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>
  <sheetPr codeName="Hoja93">
    <tabColor indexed="46"/>
    <pageSetUpPr autoPageBreaks="0" fitToPage="1"/>
  </sheetPr>
  <dimension ref="B1:AJ34"/>
  <sheetViews>
    <sheetView showGridLines="0" showOutlineSymbols="0" zoomScaleNormal="100" workbookViewId="0">
      <selection activeCell="E3" sqref="E3"/>
    </sheetView>
  </sheetViews>
  <sheetFormatPr baseColWidth="10" defaultRowHeight="12"/>
  <cols>
    <col min="1" max="2" width="15.7109375" style="291" customWidth="1"/>
    <col min="3" max="28" width="9.7109375" style="291" customWidth="1"/>
    <col min="29" max="32" width="10.7109375" style="291" customWidth="1"/>
    <col min="33" max="281" width="11.42578125" style="291"/>
    <col min="282" max="282" width="13.5703125" style="291" customWidth="1"/>
    <col min="283" max="283" width="23.7109375" style="291" customWidth="1"/>
    <col min="284" max="288" width="10.7109375" style="291" customWidth="1"/>
    <col min="289" max="537" width="11.42578125" style="291"/>
    <col min="538" max="538" width="13.5703125" style="291" customWidth="1"/>
    <col min="539" max="539" width="23.7109375" style="291" customWidth="1"/>
    <col min="540" max="544" width="10.7109375" style="291" customWidth="1"/>
    <col min="545" max="793" width="11.42578125" style="291"/>
    <col min="794" max="794" width="13.5703125" style="291" customWidth="1"/>
    <col min="795" max="795" width="23.7109375" style="291" customWidth="1"/>
    <col min="796" max="800" width="10.7109375" style="291" customWidth="1"/>
    <col min="801" max="1049" width="11.42578125" style="291"/>
    <col min="1050" max="1050" width="13.5703125" style="291" customWidth="1"/>
    <col min="1051" max="1051" width="23.7109375" style="291" customWidth="1"/>
    <col min="1052" max="1056" width="10.7109375" style="291" customWidth="1"/>
    <col min="1057" max="1305" width="11.42578125" style="291"/>
    <col min="1306" max="1306" width="13.5703125" style="291" customWidth="1"/>
    <col min="1307" max="1307" width="23.7109375" style="291" customWidth="1"/>
    <col min="1308" max="1312" width="10.7109375" style="291" customWidth="1"/>
    <col min="1313" max="1561" width="11.42578125" style="291"/>
    <col min="1562" max="1562" width="13.5703125" style="291" customWidth="1"/>
    <col min="1563" max="1563" width="23.7109375" style="291" customWidth="1"/>
    <col min="1564" max="1568" width="10.7109375" style="291" customWidth="1"/>
    <col min="1569" max="1817" width="11.42578125" style="291"/>
    <col min="1818" max="1818" width="13.5703125" style="291" customWidth="1"/>
    <col min="1819" max="1819" width="23.7109375" style="291" customWidth="1"/>
    <col min="1820" max="1824" width="10.7109375" style="291" customWidth="1"/>
    <col min="1825" max="2073" width="11.42578125" style="291"/>
    <col min="2074" max="2074" width="13.5703125" style="291" customWidth="1"/>
    <col min="2075" max="2075" width="23.7109375" style="291" customWidth="1"/>
    <col min="2076" max="2080" width="10.7109375" style="291" customWidth="1"/>
    <col min="2081" max="2329" width="11.42578125" style="291"/>
    <col min="2330" max="2330" width="13.5703125" style="291" customWidth="1"/>
    <col min="2331" max="2331" width="23.7109375" style="291" customWidth="1"/>
    <col min="2332" max="2336" width="10.7109375" style="291" customWidth="1"/>
    <col min="2337" max="2585" width="11.42578125" style="291"/>
    <col min="2586" max="2586" width="13.5703125" style="291" customWidth="1"/>
    <col min="2587" max="2587" width="23.7109375" style="291" customWidth="1"/>
    <col min="2588" max="2592" width="10.7109375" style="291" customWidth="1"/>
    <col min="2593" max="2841" width="11.42578125" style="291"/>
    <col min="2842" max="2842" width="13.5703125" style="291" customWidth="1"/>
    <col min="2843" max="2843" width="23.7109375" style="291" customWidth="1"/>
    <col min="2844" max="2848" width="10.7109375" style="291" customWidth="1"/>
    <col min="2849" max="3097" width="11.42578125" style="291"/>
    <col min="3098" max="3098" width="13.5703125" style="291" customWidth="1"/>
    <col min="3099" max="3099" width="23.7109375" style="291" customWidth="1"/>
    <col min="3100" max="3104" width="10.7109375" style="291" customWidth="1"/>
    <col min="3105" max="3353" width="11.42578125" style="291"/>
    <col min="3354" max="3354" width="13.5703125" style="291" customWidth="1"/>
    <col min="3355" max="3355" width="23.7109375" style="291" customWidth="1"/>
    <col min="3356" max="3360" width="10.7109375" style="291" customWidth="1"/>
    <col min="3361" max="3609" width="11.42578125" style="291"/>
    <col min="3610" max="3610" width="13.5703125" style="291" customWidth="1"/>
    <col min="3611" max="3611" width="23.7109375" style="291" customWidth="1"/>
    <col min="3612" max="3616" width="10.7109375" style="291" customWidth="1"/>
    <col min="3617" max="3865" width="11.42578125" style="291"/>
    <col min="3866" max="3866" width="13.5703125" style="291" customWidth="1"/>
    <col min="3867" max="3867" width="23.7109375" style="291" customWidth="1"/>
    <col min="3868" max="3872" width="10.7109375" style="291" customWidth="1"/>
    <col min="3873" max="4121" width="11.42578125" style="291"/>
    <col min="4122" max="4122" width="13.5703125" style="291" customWidth="1"/>
    <col min="4123" max="4123" width="23.7109375" style="291" customWidth="1"/>
    <col min="4124" max="4128" width="10.7109375" style="291" customWidth="1"/>
    <col min="4129" max="4377" width="11.42578125" style="291"/>
    <col min="4378" max="4378" width="13.5703125" style="291" customWidth="1"/>
    <col min="4379" max="4379" width="23.7109375" style="291" customWidth="1"/>
    <col min="4380" max="4384" width="10.7109375" style="291" customWidth="1"/>
    <col min="4385" max="4633" width="11.42578125" style="291"/>
    <col min="4634" max="4634" width="13.5703125" style="291" customWidth="1"/>
    <col min="4635" max="4635" width="23.7109375" style="291" customWidth="1"/>
    <col min="4636" max="4640" width="10.7109375" style="291" customWidth="1"/>
    <col min="4641" max="4889" width="11.42578125" style="291"/>
    <col min="4890" max="4890" width="13.5703125" style="291" customWidth="1"/>
    <col min="4891" max="4891" width="23.7109375" style="291" customWidth="1"/>
    <col min="4892" max="4896" width="10.7109375" style="291" customWidth="1"/>
    <col min="4897" max="5145" width="11.42578125" style="291"/>
    <col min="5146" max="5146" width="13.5703125" style="291" customWidth="1"/>
    <col min="5147" max="5147" width="23.7109375" style="291" customWidth="1"/>
    <col min="5148" max="5152" width="10.7109375" style="291" customWidth="1"/>
    <col min="5153" max="5401" width="11.42578125" style="291"/>
    <col min="5402" max="5402" width="13.5703125" style="291" customWidth="1"/>
    <col min="5403" max="5403" width="23.7109375" style="291" customWidth="1"/>
    <col min="5404" max="5408" width="10.7109375" style="291" customWidth="1"/>
    <col min="5409" max="5657" width="11.42578125" style="291"/>
    <col min="5658" max="5658" width="13.5703125" style="291" customWidth="1"/>
    <col min="5659" max="5659" width="23.7109375" style="291" customWidth="1"/>
    <col min="5660" max="5664" width="10.7109375" style="291" customWidth="1"/>
    <col min="5665" max="5913" width="11.42578125" style="291"/>
    <col min="5914" max="5914" width="13.5703125" style="291" customWidth="1"/>
    <col min="5915" max="5915" width="23.7109375" style="291" customWidth="1"/>
    <col min="5916" max="5920" width="10.7109375" style="291" customWidth="1"/>
    <col min="5921" max="6169" width="11.42578125" style="291"/>
    <col min="6170" max="6170" width="13.5703125" style="291" customWidth="1"/>
    <col min="6171" max="6171" width="23.7109375" style="291" customWidth="1"/>
    <col min="6172" max="6176" width="10.7109375" style="291" customWidth="1"/>
    <col min="6177" max="6425" width="11.42578125" style="291"/>
    <col min="6426" max="6426" width="13.5703125" style="291" customWidth="1"/>
    <col min="6427" max="6427" width="23.7109375" style="291" customWidth="1"/>
    <col min="6428" max="6432" width="10.7109375" style="291" customWidth="1"/>
    <col min="6433" max="6681" width="11.42578125" style="291"/>
    <col min="6682" max="6682" width="13.5703125" style="291" customWidth="1"/>
    <col min="6683" max="6683" width="23.7109375" style="291" customWidth="1"/>
    <col min="6684" max="6688" width="10.7109375" style="291" customWidth="1"/>
    <col min="6689" max="6937" width="11.42578125" style="291"/>
    <col min="6938" max="6938" width="13.5703125" style="291" customWidth="1"/>
    <col min="6939" max="6939" width="23.7109375" style="291" customWidth="1"/>
    <col min="6940" max="6944" width="10.7109375" style="291" customWidth="1"/>
    <col min="6945" max="7193" width="11.42578125" style="291"/>
    <col min="7194" max="7194" width="13.5703125" style="291" customWidth="1"/>
    <col min="7195" max="7195" width="23.7109375" style="291" customWidth="1"/>
    <col min="7196" max="7200" width="10.7109375" style="291" customWidth="1"/>
    <col min="7201" max="7449" width="11.42578125" style="291"/>
    <col min="7450" max="7450" width="13.5703125" style="291" customWidth="1"/>
    <col min="7451" max="7451" width="23.7109375" style="291" customWidth="1"/>
    <col min="7452" max="7456" width="10.7109375" style="291" customWidth="1"/>
    <col min="7457" max="7705" width="11.42578125" style="291"/>
    <col min="7706" max="7706" width="13.5703125" style="291" customWidth="1"/>
    <col min="7707" max="7707" width="23.7109375" style="291" customWidth="1"/>
    <col min="7708" max="7712" width="10.7109375" style="291" customWidth="1"/>
    <col min="7713" max="7961" width="11.42578125" style="291"/>
    <col min="7962" max="7962" width="13.5703125" style="291" customWidth="1"/>
    <col min="7963" max="7963" width="23.7109375" style="291" customWidth="1"/>
    <col min="7964" max="7968" width="10.7109375" style="291" customWidth="1"/>
    <col min="7969" max="8217" width="11.42578125" style="291"/>
    <col min="8218" max="8218" width="13.5703125" style="291" customWidth="1"/>
    <col min="8219" max="8219" width="23.7109375" style="291" customWidth="1"/>
    <col min="8220" max="8224" width="10.7109375" style="291" customWidth="1"/>
    <col min="8225" max="8473" width="11.42578125" style="291"/>
    <col min="8474" max="8474" width="13.5703125" style="291" customWidth="1"/>
    <col min="8475" max="8475" width="23.7109375" style="291" customWidth="1"/>
    <col min="8476" max="8480" width="10.7109375" style="291" customWidth="1"/>
    <col min="8481" max="8729" width="11.42578125" style="291"/>
    <col min="8730" max="8730" width="13.5703125" style="291" customWidth="1"/>
    <col min="8731" max="8731" width="23.7109375" style="291" customWidth="1"/>
    <col min="8732" max="8736" width="10.7109375" style="291" customWidth="1"/>
    <col min="8737" max="8985" width="11.42578125" style="291"/>
    <col min="8986" max="8986" width="13.5703125" style="291" customWidth="1"/>
    <col min="8987" max="8987" width="23.7109375" style="291" customWidth="1"/>
    <col min="8988" max="8992" width="10.7109375" style="291" customWidth="1"/>
    <col min="8993" max="9241" width="11.42578125" style="291"/>
    <col min="9242" max="9242" width="13.5703125" style="291" customWidth="1"/>
    <col min="9243" max="9243" width="23.7109375" style="291" customWidth="1"/>
    <col min="9244" max="9248" width="10.7109375" style="291" customWidth="1"/>
    <col min="9249" max="9497" width="11.42578125" style="291"/>
    <col min="9498" max="9498" width="13.5703125" style="291" customWidth="1"/>
    <col min="9499" max="9499" width="23.7109375" style="291" customWidth="1"/>
    <col min="9500" max="9504" width="10.7109375" style="291" customWidth="1"/>
    <col min="9505" max="9753" width="11.42578125" style="291"/>
    <col min="9754" max="9754" width="13.5703125" style="291" customWidth="1"/>
    <col min="9755" max="9755" width="23.7109375" style="291" customWidth="1"/>
    <col min="9756" max="9760" width="10.7109375" style="291" customWidth="1"/>
    <col min="9761" max="10009" width="11.42578125" style="291"/>
    <col min="10010" max="10010" width="13.5703125" style="291" customWidth="1"/>
    <col min="10011" max="10011" width="23.7109375" style="291" customWidth="1"/>
    <col min="10012" max="10016" width="10.7109375" style="291" customWidth="1"/>
    <col min="10017" max="10265" width="11.42578125" style="291"/>
    <col min="10266" max="10266" width="13.5703125" style="291" customWidth="1"/>
    <col min="10267" max="10267" width="23.7109375" style="291" customWidth="1"/>
    <col min="10268" max="10272" width="10.7109375" style="291" customWidth="1"/>
    <col min="10273" max="10521" width="11.42578125" style="291"/>
    <col min="10522" max="10522" width="13.5703125" style="291" customWidth="1"/>
    <col min="10523" max="10523" width="23.7109375" style="291" customWidth="1"/>
    <col min="10524" max="10528" width="10.7109375" style="291" customWidth="1"/>
    <col min="10529" max="10777" width="11.42578125" style="291"/>
    <col min="10778" max="10778" width="13.5703125" style="291" customWidth="1"/>
    <col min="10779" max="10779" width="23.7109375" style="291" customWidth="1"/>
    <col min="10780" max="10784" width="10.7109375" style="291" customWidth="1"/>
    <col min="10785" max="11033" width="11.42578125" style="291"/>
    <col min="11034" max="11034" width="13.5703125" style="291" customWidth="1"/>
    <col min="11035" max="11035" width="23.7109375" style="291" customWidth="1"/>
    <col min="11036" max="11040" width="10.7109375" style="291" customWidth="1"/>
    <col min="11041" max="11289" width="11.42578125" style="291"/>
    <col min="11290" max="11290" width="13.5703125" style="291" customWidth="1"/>
    <col min="11291" max="11291" width="23.7109375" style="291" customWidth="1"/>
    <col min="11292" max="11296" width="10.7109375" style="291" customWidth="1"/>
    <col min="11297" max="11545" width="11.42578125" style="291"/>
    <col min="11546" max="11546" width="13.5703125" style="291" customWidth="1"/>
    <col min="11547" max="11547" width="23.7109375" style="291" customWidth="1"/>
    <col min="11548" max="11552" width="10.7109375" style="291" customWidth="1"/>
    <col min="11553" max="11801" width="11.42578125" style="291"/>
    <col min="11802" max="11802" width="13.5703125" style="291" customWidth="1"/>
    <col min="11803" max="11803" width="23.7109375" style="291" customWidth="1"/>
    <col min="11804" max="11808" width="10.7109375" style="291" customWidth="1"/>
    <col min="11809" max="12057" width="11.42578125" style="291"/>
    <col min="12058" max="12058" width="13.5703125" style="291" customWidth="1"/>
    <col min="12059" max="12059" width="23.7109375" style="291" customWidth="1"/>
    <col min="12060" max="12064" width="10.7109375" style="291" customWidth="1"/>
    <col min="12065" max="12313" width="11.42578125" style="291"/>
    <col min="12314" max="12314" width="13.5703125" style="291" customWidth="1"/>
    <col min="12315" max="12315" width="23.7109375" style="291" customWidth="1"/>
    <col min="12316" max="12320" width="10.7109375" style="291" customWidth="1"/>
    <col min="12321" max="12569" width="11.42578125" style="291"/>
    <col min="12570" max="12570" width="13.5703125" style="291" customWidth="1"/>
    <col min="12571" max="12571" width="23.7109375" style="291" customWidth="1"/>
    <col min="12572" max="12576" width="10.7109375" style="291" customWidth="1"/>
    <col min="12577" max="12825" width="11.42578125" style="291"/>
    <col min="12826" max="12826" width="13.5703125" style="291" customWidth="1"/>
    <col min="12827" max="12827" width="23.7109375" style="291" customWidth="1"/>
    <col min="12828" max="12832" width="10.7109375" style="291" customWidth="1"/>
    <col min="12833" max="13081" width="11.42578125" style="291"/>
    <col min="13082" max="13082" width="13.5703125" style="291" customWidth="1"/>
    <col min="13083" max="13083" width="23.7109375" style="291" customWidth="1"/>
    <col min="13084" max="13088" width="10.7109375" style="291" customWidth="1"/>
    <col min="13089" max="13337" width="11.42578125" style="291"/>
    <col min="13338" max="13338" width="13.5703125" style="291" customWidth="1"/>
    <col min="13339" max="13339" width="23.7109375" style="291" customWidth="1"/>
    <col min="13340" max="13344" width="10.7109375" style="291" customWidth="1"/>
    <col min="13345" max="13593" width="11.42578125" style="291"/>
    <col min="13594" max="13594" width="13.5703125" style="291" customWidth="1"/>
    <col min="13595" max="13595" width="23.7109375" style="291" customWidth="1"/>
    <col min="13596" max="13600" width="10.7109375" style="291" customWidth="1"/>
    <col min="13601" max="13849" width="11.42578125" style="291"/>
    <col min="13850" max="13850" width="13.5703125" style="291" customWidth="1"/>
    <col min="13851" max="13851" width="23.7109375" style="291" customWidth="1"/>
    <col min="13852" max="13856" width="10.7109375" style="291" customWidth="1"/>
    <col min="13857" max="14105" width="11.42578125" style="291"/>
    <col min="14106" max="14106" width="13.5703125" style="291" customWidth="1"/>
    <col min="14107" max="14107" width="23.7109375" style="291" customWidth="1"/>
    <col min="14108" max="14112" width="10.7109375" style="291" customWidth="1"/>
    <col min="14113" max="14361" width="11.42578125" style="291"/>
    <col min="14362" max="14362" width="13.5703125" style="291" customWidth="1"/>
    <col min="14363" max="14363" width="23.7109375" style="291" customWidth="1"/>
    <col min="14364" max="14368" width="10.7109375" style="291" customWidth="1"/>
    <col min="14369" max="14617" width="11.42578125" style="291"/>
    <col min="14618" max="14618" width="13.5703125" style="291" customWidth="1"/>
    <col min="14619" max="14619" width="23.7109375" style="291" customWidth="1"/>
    <col min="14620" max="14624" width="10.7109375" style="291" customWidth="1"/>
    <col min="14625" max="14873" width="11.42578125" style="291"/>
    <col min="14874" max="14874" width="13.5703125" style="291" customWidth="1"/>
    <col min="14875" max="14875" width="23.7109375" style="291" customWidth="1"/>
    <col min="14876" max="14880" width="10.7109375" style="291" customWidth="1"/>
    <col min="14881" max="15129" width="11.42578125" style="291"/>
    <col min="15130" max="15130" width="13.5703125" style="291" customWidth="1"/>
    <col min="15131" max="15131" width="23.7109375" style="291" customWidth="1"/>
    <col min="15132" max="15136" width="10.7109375" style="291" customWidth="1"/>
    <col min="15137" max="15385" width="11.42578125" style="291"/>
    <col min="15386" max="15386" width="13.5703125" style="291" customWidth="1"/>
    <col min="15387" max="15387" width="23.7109375" style="291" customWidth="1"/>
    <col min="15388" max="15392" width="10.7109375" style="291" customWidth="1"/>
    <col min="15393" max="15641" width="11.42578125" style="291"/>
    <col min="15642" max="15642" width="13.5703125" style="291" customWidth="1"/>
    <col min="15643" max="15643" width="23.7109375" style="291" customWidth="1"/>
    <col min="15644" max="15648" width="10.7109375" style="291" customWidth="1"/>
    <col min="15649" max="15897" width="11.42578125" style="291"/>
    <col min="15898" max="15898" width="13.5703125" style="291" customWidth="1"/>
    <col min="15899" max="15899" width="23.7109375" style="291" customWidth="1"/>
    <col min="15900" max="15904" width="10.7109375" style="291" customWidth="1"/>
    <col min="15905" max="16153" width="11.42578125" style="291"/>
    <col min="16154" max="16154" width="13.5703125" style="291" customWidth="1"/>
    <col min="16155" max="16155" width="23.7109375" style="291" customWidth="1"/>
    <col min="16156" max="16160" width="10.7109375" style="291" customWidth="1"/>
    <col min="16161" max="16384" width="11.42578125" style="291"/>
  </cols>
  <sheetData>
    <row r="1" spans="2:33" ht="15" customHeight="1">
      <c r="B1" s="121"/>
      <c r="C1" s="121"/>
      <c r="D1" s="121"/>
      <c r="E1" s="121"/>
      <c r="F1" s="121"/>
    </row>
    <row r="2" spans="2:33" ht="15" customHeight="1">
      <c r="B2" s="121"/>
      <c r="C2" s="121"/>
      <c r="D2" s="121"/>
      <c r="E2" s="121"/>
      <c r="F2" s="121"/>
    </row>
    <row r="3" spans="2:33" ht="15" customHeight="1">
      <c r="B3" s="121"/>
      <c r="C3" s="121"/>
      <c r="D3" s="121"/>
      <c r="E3" s="121"/>
      <c r="F3" s="121"/>
    </row>
    <row r="4" spans="2:33" ht="15" customHeight="1">
      <c r="B4" s="121"/>
      <c r="C4" s="121"/>
      <c r="D4" s="121"/>
      <c r="E4" s="121"/>
      <c r="F4" s="121"/>
    </row>
    <row r="5" spans="2:33" ht="18" customHeight="1">
      <c r="B5" s="245" t="s">
        <v>212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92"/>
      <c r="AD5" s="292"/>
      <c r="AE5" s="292"/>
      <c r="AF5" s="292"/>
      <c r="AG5" s="292"/>
    </row>
    <row r="6" spans="2:33" ht="18" customHeight="1">
      <c r="B6" s="245" t="s">
        <v>249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92"/>
      <c r="AD6" s="292"/>
      <c r="AE6" s="292"/>
      <c r="AF6" s="292"/>
      <c r="AG6" s="292"/>
    </row>
    <row r="7" spans="2:33" s="293" customFormat="1" ht="15" customHeight="1">
      <c r="B7" s="145" t="s">
        <v>173</v>
      </c>
      <c r="C7" s="148" t="s">
        <v>213</v>
      </c>
      <c r="D7" s="148"/>
      <c r="E7" s="147" t="s">
        <v>214</v>
      </c>
      <c r="F7" s="147"/>
      <c r="G7" s="147"/>
      <c r="H7" s="147"/>
      <c r="I7" s="147"/>
      <c r="J7" s="147"/>
      <c r="K7" s="148" t="s">
        <v>215</v>
      </c>
      <c r="L7" s="148"/>
      <c r="M7" s="148"/>
      <c r="N7" s="148"/>
      <c r="O7" s="148"/>
      <c r="P7" s="148"/>
      <c r="Q7" s="147" t="s">
        <v>216</v>
      </c>
      <c r="R7" s="147"/>
      <c r="S7" s="147"/>
      <c r="T7" s="147"/>
      <c r="U7" s="147"/>
      <c r="V7" s="147"/>
      <c r="W7" s="148" t="s">
        <v>2</v>
      </c>
      <c r="X7" s="148"/>
      <c r="Y7" s="148"/>
      <c r="Z7" s="148"/>
      <c r="AA7" s="148"/>
      <c r="AB7" s="148"/>
    </row>
    <row r="8" spans="2:33" s="144" customFormat="1" ht="30" customHeight="1">
      <c r="B8" s="149"/>
      <c r="C8" s="150" t="s">
        <v>28</v>
      </c>
      <c r="D8" s="151" t="s">
        <v>149</v>
      </c>
      <c r="E8" s="149" t="s">
        <v>8</v>
      </c>
      <c r="F8" s="151" t="s">
        <v>150</v>
      </c>
      <c r="G8" s="149" t="s">
        <v>121</v>
      </c>
      <c r="H8" s="151" t="s">
        <v>151</v>
      </c>
      <c r="I8" s="149" t="s">
        <v>10</v>
      </c>
      <c r="J8" s="151" t="s">
        <v>149</v>
      </c>
      <c r="K8" s="149" t="s">
        <v>8</v>
      </c>
      <c r="L8" s="151" t="s">
        <v>150</v>
      </c>
      <c r="M8" s="152" t="s">
        <v>121</v>
      </c>
      <c r="N8" s="151" t="s">
        <v>151</v>
      </c>
      <c r="O8" s="152" t="s">
        <v>10</v>
      </c>
      <c r="P8" s="151" t="s">
        <v>149</v>
      </c>
      <c r="Q8" s="149" t="s">
        <v>8</v>
      </c>
      <c r="R8" s="151" t="s">
        <v>150</v>
      </c>
      <c r="S8" s="149" t="s">
        <v>121</v>
      </c>
      <c r="T8" s="151" t="s">
        <v>151</v>
      </c>
      <c r="U8" s="149" t="s">
        <v>10</v>
      </c>
      <c r="V8" s="151" t="s">
        <v>149</v>
      </c>
      <c r="W8" s="149" t="s">
        <v>8</v>
      </c>
      <c r="X8" s="151" t="s">
        <v>150</v>
      </c>
      <c r="Y8" s="152" t="s">
        <v>121</v>
      </c>
      <c r="Z8" s="151" t="s">
        <v>151</v>
      </c>
      <c r="AA8" s="152" t="s">
        <v>10</v>
      </c>
      <c r="AB8" s="151" t="s">
        <v>149</v>
      </c>
    </row>
    <row r="9" spans="2:33" ht="15" customHeight="1">
      <c r="B9" s="294" t="s">
        <v>174</v>
      </c>
      <c r="C9" s="292">
        <v>125801</v>
      </c>
      <c r="D9" s="227">
        <v>-8.8087677967837452E-3</v>
      </c>
      <c r="E9" s="295">
        <v>23787</v>
      </c>
      <c r="F9" s="227">
        <v>0.61871384824770326</v>
      </c>
      <c r="G9" s="295">
        <v>2568</v>
      </c>
      <c r="H9" s="227">
        <v>2.7199999999999891E-2</v>
      </c>
      <c r="I9" s="295">
        <v>26355</v>
      </c>
      <c r="J9" s="227">
        <v>0.53271299796452465</v>
      </c>
      <c r="K9" s="292">
        <v>341261</v>
      </c>
      <c r="L9" s="227">
        <v>-4.1366679120305005E-2</v>
      </c>
      <c r="M9" s="292">
        <v>146480</v>
      </c>
      <c r="N9" s="227">
        <v>-0.13842896215039846</v>
      </c>
      <c r="O9" s="292">
        <v>487741</v>
      </c>
      <c r="P9" s="227">
        <v>-7.2739267151075482E-2</v>
      </c>
      <c r="Q9" s="295">
        <v>587729</v>
      </c>
      <c r="R9" s="227">
        <v>5.6618054207207003E-2</v>
      </c>
      <c r="S9" s="295">
        <v>238558</v>
      </c>
      <c r="T9" s="227">
        <v>6.598091084578539E-2</v>
      </c>
      <c r="U9" s="295">
        <v>826287</v>
      </c>
      <c r="V9" s="227">
        <v>5.9304281384770841E-2</v>
      </c>
      <c r="W9" s="296">
        <v>1078578</v>
      </c>
      <c r="X9" s="227">
        <v>2.3477065238741934E-2</v>
      </c>
      <c r="Y9" s="296">
        <v>387606</v>
      </c>
      <c r="Z9" s="227">
        <v>-2.1955201396896884E-2</v>
      </c>
      <c r="AA9" s="296">
        <v>1466184</v>
      </c>
      <c r="AB9" s="227">
        <v>1.1060970496723055E-2</v>
      </c>
      <c r="AC9" s="292"/>
      <c r="AD9" s="292"/>
      <c r="AE9" s="292"/>
      <c r="AF9" s="292"/>
    </row>
    <row r="10" spans="2:33" ht="15" customHeight="1">
      <c r="B10" s="294" t="s">
        <v>175</v>
      </c>
      <c r="C10" s="292">
        <v>808</v>
      </c>
      <c r="D10" s="227">
        <v>0.19881305637982205</v>
      </c>
      <c r="E10" s="295">
        <v>537</v>
      </c>
      <c r="F10" s="227">
        <v>0.7781456953642385</v>
      </c>
      <c r="G10" s="295">
        <v>104</v>
      </c>
      <c r="H10" s="227">
        <v>0.89090909090909087</v>
      </c>
      <c r="I10" s="295">
        <v>641</v>
      </c>
      <c r="J10" s="227">
        <v>0.79551820728291323</v>
      </c>
      <c r="K10" s="292">
        <v>2749</v>
      </c>
      <c r="L10" s="227">
        <v>-1.0082823190493362E-2</v>
      </c>
      <c r="M10" s="292">
        <v>1814</v>
      </c>
      <c r="N10" s="227">
        <v>0.15688775510204089</v>
      </c>
      <c r="O10" s="292">
        <v>4563</v>
      </c>
      <c r="P10" s="227">
        <v>5.0172612197928679E-2</v>
      </c>
      <c r="Q10" s="295">
        <v>69420</v>
      </c>
      <c r="R10" s="227">
        <v>3.3620201899883906E-2</v>
      </c>
      <c r="S10" s="295">
        <v>65809</v>
      </c>
      <c r="T10" s="227">
        <v>-4.4473806481589051E-2</v>
      </c>
      <c r="U10" s="295">
        <v>135229</v>
      </c>
      <c r="V10" s="227">
        <v>-5.9176382374994674E-3</v>
      </c>
      <c r="W10" s="296">
        <v>73514</v>
      </c>
      <c r="X10" s="227">
        <v>3.6649509976732775E-2</v>
      </c>
      <c r="Y10" s="296">
        <v>67727</v>
      </c>
      <c r="Z10" s="227">
        <v>-3.9265196113199563E-2</v>
      </c>
      <c r="AA10" s="296">
        <v>141241</v>
      </c>
      <c r="AB10" s="227">
        <v>-1.1951064281168211E-3</v>
      </c>
      <c r="AC10" s="292"/>
      <c r="AD10" s="292"/>
      <c r="AE10" s="292"/>
      <c r="AF10" s="292"/>
    </row>
    <row r="11" spans="2:33" ht="15" customHeight="1">
      <c r="B11" s="294" t="s">
        <v>176</v>
      </c>
      <c r="C11" s="292">
        <v>685</v>
      </c>
      <c r="D11" s="227">
        <v>0.19337979094076663</v>
      </c>
      <c r="E11" s="295">
        <v>185</v>
      </c>
      <c r="F11" s="227">
        <v>0.62280701754385959</v>
      </c>
      <c r="G11" s="295">
        <v>71</v>
      </c>
      <c r="H11" s="227">
        <v>0.18333333333333335</v>
      </c>
      <c r="I11" s="295">
        <v>256</v>
      </c>
      <c r="J11" s="227">
        <v>0.47126436781609193</v>
      </c>
      <c r="K11" s="292">
        <v>2069</v>
      </c>
      <c r="L11" s="227">
        <v>0.37110669317428768</v>
      </c>
      <c r="M11" s="292">
        <v>652</v>
      </c>
      <c r="N11" s="227">
        <v>0.26112185686653766</v>
      </c>
      <c r="O11" s="292">
        <v>2721</v>
      </c>
      <c r="P11" s="227">
        <v>0.34304047384007896</v>
      </c>
      <c r="Q11" s="295">
        <v>99595</v>
      </c>
      <c r="R11" s="227">
        <v>3.5894075553336569E-2</v>
      </c>
      <c r="S11" s="295">
        <v>23595</v>
      </c>
      <c r="T11" s="227">
        <v>0.14985380116959068</v>
      </c>
      <c r="U11" s="295">
        <v>123190</v>
      </c>
      <c r="V11" s="227">
        <v>5.5938421449633235E-2</v>
      </c>
      <c r="W11" s="296">
        <v>102534</v>
      </c>
      <c r="X11" s="227">
        <v>4.2637353697847269E-2</v>
      </c>
      <c r="Y11" s="296">
        <v>24318</v>
      </c>
      <c r="Z11" s="227">
        <v>0.15267573588661887</v>
      </c>
      <c r="AA11" s="296">
        <v>126852</v>
      </c>
      <c r="AB11" s="227">
        <v>6.2074046785780101E-2</v>
      </c>
      <c r="AC11" s="292"/>
      <c r="AD11" s="292"/>
      <c r="AE11" s="292"/>
      <c r="AF11" s="292"/>
    </row>
    <row r="12" spans="2:33" ht="15" customHeight="1">
      <c r="B12" s="294" t="s">
        <v>177</v>
      </c>
      <c r="C12" s="292">
        <v>3906</v>
      </c>
      <c r="D12" s="227">
        <v>7.9303675048356004E-2</v>
      </c>
      <c r="E12" s="295">
        <v>2343</v>
      </c>
      <c r="F12" s="227">
        <v>-0.23331151832460728</v>
      </c>
      <c r="G12" s="295">
        <v>6907</v>
      </c>
      <c r="H12" s="227">
        <v>-3.3174692049272148E-2</v>
      </c>
      <c r="I12" s="295">
        <v>9250</v>
      </c>
      <c r="J12" s="227">
        <v>-9.3137254901960786E-2</v>
      </c>
      <c r="K12" s="292">
        <v>118148</v>
      </c>
      <c r="L12" s="227">
        <v>-6.3358173458062494E-2</v>
      </c>
      <c r="M12" s="292">
        <v>27227</v>
      </c>
      <c r="N12" s="227">
        <v>-0.17748172315872157</v>
      </c>
      <c r="O12" s="292">
        <v>145375</v>
      </c>
      <c r="P12" s="227">
        <v>-8.7081297647605527E-2</v>
      </c>
      <c r="Q12" s="295">
        <v>308875</v>
      </c>
      <c r="R12" s="227">
        <v>7.4075104408271919E-2</v>
      </c>
      <c r="S12" s="295">
        <v>68948</v>
      </c>
      <c r="T12" s="227">
        <v>9.7863125378172766E-2</v>
      </c>
      <c r="U12" s="295">
        <v>377823</v>
      </c>
      <c r="V12" s="227">
        <v>7.8338922582946946E-2</v>
      </c>
      <c r="W12" s="296">
        <v>433272</v>
      </c>
      <c r="X12" s="227">
        <v>3.0647877674909951E-2</v>
      </c>
      <c r="Y12" s="296">
        <v>103082</v>
      </c>
      <c r="Z12" s="227">
        <v>3.2994332738134347E-4</v>
      </c>
      <c r="AA12" s="296">
        <v>536354</v>
      </c>
      <c r="AB12" s="227">
        <v>2.4679234901687996E-2</v>
      </c>
      <c r="AC12" s="292"/>
      <c r="AD12" s="292"/>
      <c r="AE12" s="292"/>
      <c r="AF12" s="292"/>
    </row>
    <row r="13" spans="2:33" ht="15" customHeight="1">
      <c r="B13" s="294" t="s">
        <v>178</v>
      </c>
      <c r="C13" s="292">
        <v>2477</v>
      </c>
      <c r="D13" s="227">
        <v>-2.0561486753657543E-2</v>
      </c>
      <c r="E13" s="295">
        <v>960</v>
      </c>
      <c r="F13" s="227">
        <v>0.22137404580152675</v>
      </c>
      <c r="G13" s="295">
        <v>254</v>
      </c>
      <c r="H13" s="227">
        <v>-0.13898305084745766</v>
      </c>
      <c r="I13" s="295">
        <v>1214</v>
      </c>
      <c r="J13" s="227">
        <v>0.1230342275670675</v>
      </c>
      <c r="K13" s="292">
        <v>12903</v>
      </c>
      <c r="L13" s="227">
        <v>3.6635333815377091E-2</v>
      </c>
      <c r="M13" s="292">
        <v>2870</v>
      </c>
      <c r="N13" s="227">
        <v>0.18693134822167079</v>
      </c>
      <c r="O13" s="292">
        <v>15773</v>
      </c>
      <c r="P13" s="227">
        <v>6.1083081062899502E-2</v>
      </c>
      <c r="Q13" s="295">
        <v>52888</v>
      </c>
      <c r="R13" s="227">
        <v>0.16025711339753856</v>
      </c>
      <c r="S13" s="295">
        <v>38551</v>
      </c>
      <c r="T13" s="227">
        <v>8.7168640721940305E-2</v>
      </c>
      <c r="U13" s="295">
        <v>91439</v>
      </c>
      <c r="V13" s="227">
        <v>0.1282775810372272</v>
      </c>
      <c r="W13" s="296">
        <v>69228</v>
      </c>
      <c r="X13" s="227">
        <v>0.12850273045888017</v>
      </c>
      <c r="Y13" s="296">
        <v>41675</v>
      </c>
      <c r="Z13" s="227">
        <v>9.1740235244806456E-2</v>
      </c>
      <c r="AA13" s="296">
        <v>110903</v>
      </c>
      <c r="AB13" s="227">
        <v>0.11440141481942967</v>
      </c>
      <c r="AC13" s="292"/>
      <c r="AD13" s="292"/>
      <c r="AE13" s="292"/>
      <c r="AF13" s="292"/>
    </row>
    <row r="14" spans="2:33" ht="15" customHeight="1">
      <c r="B14" s="294" t="s">
        <v>179</v>
      </c>
      <c r="C14" s="292">
        <v>2905</v>
      </c>
      <c r="D14" s="227">
        <v>7.1955719557195597E-2</v>
      </c>
      <c r="E14" s="295">
        <v>687</v>
      </c>
      <c r="F14" s="227">
        <v>0.58660508083140872</v>
      </c>
      <c r="G14" s="295">
        <v>109</v>
      </c>
      <c r="H14" s="227">
        <v>0.36250000000000004</v>
      </c>
      <c r="I14" s="295">
        <v>796</v>
      </c>
      <c r="J14" s="227">
        <v>0.55165692007797262</v>
      </c>
      <c r="K14" s="292">
        <v>34069</v>
      </c>
      <c r="L14" s="227">
        <v>-1.2979111742040139E-2</v>
      </c>
      <c r="M14" s="292">
        <v>12209</v>
      </c>
      <c r="N14" s="227">
        <v>-2.8950926588721893E-2</v>
      </c>
      <c r="O14" s="292">
        <v>46278</v>
      </c>
      <c r="P14" s="227">
        <v>-1.7243576130813287E-2</v>
      </c>
      <c r="Q14" s="295">
        <v>663330</v>
      </c>
      <c r="R14" s="227">
        <v>0.11963689824137358</v>
      </c>
      <c r="S14" s="295">
        <v>785992</v>
      </c>
      <c r="T14" s="227">
        <v>-2.103728945253569E-3</v>
      </c>
      <c r="U14" s="295">
        <v>1449322</v>
      </c>
      <c r="V14" s="227">
        <v>5.0157234982972199E-2</v>
      </c>
      <c r="W14" s="296">
        <v>700991</v>
      </c>
      <c r="X14" s="227">
        <v>0.11248811717300611</v>
      </c>
      <c r="Y14" s="296">
        <v>798310</v>
      </c>
      <c r="Z14" s="227">
        <v>-2.4890603797066424E-3</v>
      </c>
      <c r="AA14" s="296">
        <v>1499301</v>
      </c>
      <c r="AB14" s="227">
        <v>4.8159517565905752E-2</v>
      </c>
      <c r="AC14" s="292"/>
      <c r="AD14" s="292"/>
      <c r="AE14" s="292"/>
      <c r="AF14" s="292"/>
    </row>
    <row r="15" spans="2:33" ht="15" customHeight="1">
      <c r="B15" s="294" t="s">
        <v>180</v>
      </c>
      <c r="C15" s="292">
        <v>401</v>
      </c>
      <c r="D15" s="227">
        <v>6.0846560846560926E-2</v>
      </c>
      <c r="E15" s="295">
        <v>62</v>
      </c>
      <c r="F15" s="227">
        <v>0.47619047619047628</v>
      </c>
      <c r="G15" s="295">
        <v>13</v>
      </c>
      <c r="H15" s="227">
        <v>0.85714285714285721</v>
      </c>
      <c r="I15" s="295">
        <v>75</v>
      </c>
      <c r="J15" s="227">
        <v>0.53061224489795911</v>
      </c>
      <c r="K15" s="292">
        <v>1234</v>
      </c>
      <c r="L15" s="227">
        <v>5.2003410059676014E-2</v>
      </c>
      <c r="M15" s="292">
        <v>538</v>
      </c>
      <c r="N15" s="227">
        <v>-0.17230769230769227</v>
      </c>
      <c r="O15" s="292">
        <v>1772</v>
      </c>
      <c r="P15" s="227">
        <v>-2.7975863960504666E-2</v>
      </c>
      <c r="Q15" s="295">
        <v>30375</v>
      </c>
      <c r="R15" s="227">
        <v>6.680012643557065E-2</v>
      </c>
      <c r="S15" s="295">
        <v>35225</v>
      </c>
      <c r="T15" s="227">
        <v>-0.23433899926096591</v>
      </c>
      <c r="U15" s="295">
        <v>65600</v>
      </c>
      <c r="V15" s="227">
        <v>-0.11921481222895047</v>
      </c>
      <c r="W15" s="296">
        <v>32072</v>
      </c>
      <c r="X15" s="227">
        <v>6.6719882924233254E-2</v>
      </c>
      <c r="Y15" s="296">
        <v>35776</v>
      </c>
      <c r="Z15" s="227">
        <v>-0.23331118873625789</v>
      </c>
      <c r="AA15" s="296">
        <v>67848</v>
      </c>
      <c r="AB15" s="227">
        <v>-0.11574502469731129</v>
      </c>
      <c r="AC15" s="292"/>
      <c r="AD15" s="292"/>
      <c r="AE15" s="292"/>
      <c r="AF15" s="292"/>
    </row>
    <row r="16" spans="2:33" ht="15" customHeight="1">
      <c r="B16" s="294" t="s">
        <v>181</v>
      </c>
      <c r="C16" s="292">
        <v>2895</v>
      </c>
      <c r="D16" s="227">
        <v>8.5896474118529742E-2</v>
      </c>
      <c r="E16" s="295">
        <v>1647</v>
      </c>
      <c r="F16" s="227">
        <v>1.5338461538461536</v>
      </c>
      <c r="G16" s="295">
        <v>224</v>
      </c>
      <c r="H16" s="227">
        <v>5.0540540540540544</v>
      </c>
      <c r="I16" s="295">
        <v>1871</v>
      </c>
      <c r="J16" s="227">
        <v>1.7234352256186316</v>
      </c>
      <c r="K16" s="292">
        <v>3327</v>
      </c>
      <c r="L16" s="227">
        <v>0.12894468951476079</v>
      </c>
      <c r="M16" s="292">
        <v>2988</v>
      </c>
      <c r="N16" s="227">
        <v>0.13439635535307515</v>
      </c>
      <c r="O16" s="292">
        <v>6315</v>
      </c>
      <c r="P16" s="227">
        <v>0.13151764916681596</v>
      </c>
      <c r="Q16" s="295">
        <v>54707</v>
      </c>
      <c r="R16" s="227">
        <v>6.9205425999889769E-3</v>
      </c>
      <c r="S16" s="295">
        <v>24623</v>
      </c>
      <c r="T16" s="227">
        <v>0.11724669903353147</v>
      </c>
      <c r="U16" s="295">
        <v>79330</v>
      </c>
      <c r="V16" s="227">
        <v>3.8758674872332088E-2</v>
      </c>
      <c r="W16" s="296">
        <v>62576</v>
      </c>
      <c r="X16" s="227">
        <v>3.2709509192329289E-2</v>
      </c>
      <c r="Y16" s="296">
        <v>27835</v>
      </c>
      <c r="Z16" s="227">
        <v>0.12646701740186161</v>
      </c>
      <c r="AA16" s="296">
        <v>90411</v>
      </c>
      <c r="AB16" s="227">
        <v>5.9868235956110016E-2</v>
      </c>
      <c r="AC16" s="292"/>
      <c r="AD16" s="292"/>
      <c r="AE16" s="292"/>
      <c r="AF16" s="292"/>
    </row>
    <row r="17" spans="2:36" ht="15" customHeight="1">
      <c r="B17" s="294" t="s">
        <v>182</v>
      </c>
      <c r="C17" s="292">
        <v>1735</v>
      </c>
      <c r="D17" s="227">
        <v>0.12882238126219914</v>
      </c>
      <c r="E17" s="295">
        <v>299</v>
      </c>
      <c r="F17" s="227">
        <v>1.6696428571428572</v>
      </c>
      <c r="G17" s="295">
        <v>52</v>
      </c>
      <c r="H17" s="227">
        <v>-0.16129032258064513</v>
      </c>
      <c r="I17" s="295">
        <v>351</v>
      </c>
      <c r="J17" s="227">
        <v>1.0172413793103448</v>
      </c>
      <c r="K17" s="292">
        <v>11043</v>
      </c>
      <c r="L17" s="227">
        <v>-9.1111111111111143E-2</v>
      </c>
      <c r="M17" s="292">
        <v>37094</v>
      </c>
      <c r="N17" s="227">
        <v>-0.19647344250931464</v>
      </c>
      <c r="O17" s="292">
        <v>48137</v>
      </c>
      <c r="P17" s="227">
        <v>-0.17452069828857564</v>
      </c>
      <c r="Q17" s="295">
        <v>117097</v>
      </c>
      <c r="R17" s="227">
        <v>-5.0123300561342066E-2</v>
      </c>
      <c r="S17" s="295">
        <v>219406</v>
      </c>
      <c r="T17" s="227">
        <v>-7.8188020973379957E-2</v>
      </c>
      <c r="U17" s="295">
        <v>336503</v>
      </c>
      <c r="V17" s="227">
        <v>-6.8612092158143567E-2</v>
      </c>
      <c r="W17" s="296">
        <v>130174</v>
      </c>
      <c r="X17" s="227">
        <v>-5.0344701805580927E-2</v>
      </c>
      <c r="Y17" s="296">
        <v>256552</v>
      </c>
      <c r="Z17" s="227">
        <v>-9.7416989748172367E-2</v>
      </c>
      <c r="AA17" s="296">
        <v>386726</v>
      </c>
      <c r="AB17" s="227">
        <v>-8.210207515955914E-2</v>
      </c>
      <c r="AC17" s="292"/>
      <c r="AD17" s="292"/>
      <c r="AE17" s="292"/>
      <c r="AF17" s="292"/>
    </row>
    <row r="18" spans="2:36" ht="15" customHeight="1">
      <c r="B18" s="297" t="s">
        <v>183</v>
      </c>
      <c r="C18" s="292">
        <v>461</v>
      </c>
      <c r="D18" s="227">
        <v>0.26301369863013702</v>
      </c>
      <c r="E18" s="295">
        <v>135</v>
      </c>
      <c r="F18" s="227">
        <v>3.21875</v>
      </c>
      <c r="G18" s="295">
        <v>17</v>
      </c>
      <c r="H18" s="227">
        <v>6.25E-2</v>
      </c>
      <c r="I18" s="295">
        <v>152</v>
      </c>
      <c r="J18" s="227">
        <v>2.1666666666666665</v>
      </c>
      <c r="K18" s="292">
        <v>3182</v>
      </c>
      <c r="L18" s="227">
        <v>-0.18660531697341509</v>
      </c>
      <c r="M18" s="292">
        <v>7192</v>
      </c>
      <c r="N18" s="227">
        <v>-8.0542060854001507E-2</v>
      </c>
      <c r="O18" s="292">
        <v>10374</v>
      </c>
      <c r="P18" s="227">
        <v>-0.11590250553945802</v>
      </c>
      <c r="Q18" s="295">
        <v>43107</v>
      </c>
      <c r="R18" s="227">
        <v>2.2074165402124368E-2</v>
      </c>
      <c r="S18" s="295">
        <v>66844</v>
      </c>
      <c r="T18" s="227">
        <v>-9.5639468023216434E-2</v>
      </c>
      <c r="U18" s="295">
        <v>109951</v>
      </c>
      <c r="V18" s="227">
        <v>-5.2873226576161447E-2</v>
      </c>
      <c r="W18" s="296">
        <v>46885</v>
      </c>
      <c r="X18" s="227">
        <v>8.6049263203182846E-3</v>
      </c>
      <c r="Y18" s="296">
        <v>74053</v>
      </c>
      <c r="Z18" s="227">
        <v>-9.4163985761642088E-2</v>
      </c>
      <c r="AA18" s="296">
        <v>120938</v>
      </c>
      <c r="AB18" s="227">
        <v>-5.6910695904426212E-2</v>
      </c>
      <c r="AC18" s="292"/>
      <c r="AD18" s="292"/>
      <c r="AE18" s="292"/>
      <c r="AF18" s="292"/>
    </row>
    <row r="19" spans="2:36" ht="15" customHeight="1">
      <c r="B19" s="297" t="s">
        <v>184</v>
      </c>
      <c r="C19" s="292">
        <v>340</v>
      </c>
      <c r="D19" s="227">
        <v>-0.1122715404699739</v>
      </c>
      <c r="E19" s="295">
        <v>70</v>
      </c>
      <c r="F19" s="227">
        <v>0.79487179487179493</v>
      </c>
      <c r="G19" s="295">
        <v>19</v>
      </c>
      <c r="H19" s="227">
        <v>-5.0000000000000044E-2</v>
      </c>
      <c r="I19" s="295">
        <v>89</v>
      </c>
      <c r="J19" s="227">
        <v>0.50847457627118642</v>
      </c>
      <c r="K19" s="292">
        <v>941</v>
      </c>
      <c r="L19" s="227">
        <v>-0.30502215657311671</v>
      </c>
      <c r="M19" s="292">
        <v>3578</v>
      </c>
      <c r="N19" s="227">
        <v>-0.19086386250565357</v>
      </c>
      <c r="O19" s="292">
        <v>4519</v>
      </c>
      <c r="P19" s="227">
        <v>-0.21762465373961215</v>
      </c>
      <c r="Q19" s="295">
        <v>21829</v>
      </c>
      <c r="R19" s="227">
        <v>-2.7098096893524048E-2</v>
      </c>
      <c r="S19" s="295">
        <v>52650</v>
      </c>
      <c r="T19" s="227">
        <v>1.3337952537675335E-2</v>
      </c>
      <c r="U19" s="295">
        <v>74479</v>
      </c>
      <c r="V19" s="227">
        <v>1.1425652606393832E-3</v>
      </c>
      <c r="W19" s="296">
        <v>23180</v>
      </c>
      <c r="X19" s="227">
        <v>-4.2663032255400024E-2</v>
      </c>
      <c r="Y19" s="296">
        <v>56247</v>
      </c>
      <c r="Z19" s="227">
        <v>-2.6950832461568597E-3</v>
      </c>
      <c r="AA19" s="296">
        <v>79427</v>
      </c>
      <c r="AB19" s="227">
        <v>-1.4700044658363498E-2</v>
      </c>
      <c r="AC19" s="292"/>
      <c r="AD19" s="292"/>
      <c r="AE19" s="292"/>
      <c r="AF19" s="292"/>
    </row>
    <row r="20" spans="2:36" ht="15" customHeight="1">
      <c r="B20" s="297" t="s">
        <v>185</v>
      </c>
      <c r="C20" s="292">
        <v>376</v>
      </c>
      <c r="D20" s="227">
        <v>0.16408668730650144</v>
      </c>
      <c r="E20" s="295">
        <v>75</v>
      </c>
      <c r="F20" s="227">
        <v>2.4090909090909092</v>
      </c>
      <c r="G20" s="295">
        <v>13</v>
      </c>
      <c r="H20" s="227">
        <v>-0.35</v>
      </c>
      <c r="I20" s="295">
        <v>88</v>
      </c>
      <c r="J20" s="227">
        <v>1.0952380952380953</v>
      </c>
      <c r="K20" s="292">
        <v>2136</v>
      </c>
      <c r="L20" s="227">
        <v>0.6609642301710732</v>
      </c>
      <c r="M20" s="292">
        <v>4790</v>
      </c>
      <c r="N20" s="227">
        <v>-0.12061685331375072</v>
      </c>
      <c r="O20" s="292">
        <v>6926</v>
      </c>
      <c r="P20" s="227">
        <v>2.866478538541517E-2</v>
      </c>
      <c r="Q20" s="295">
        <v>25528</v>
      </c>
      <c r="R20" s="227">
        <v>-0.21997127753842394</v>
      </c>
      <c r="S20" s="295">
        <v>45318</v>
      </c>
      <c r="T20" s="227">
        <v>-0.17476099426386238</v>
      </c>
      <c r="U20" s="295">
        <v>70846</v>
      </c>
      <c r="V20" s="227">
        <v>-0.19164327605485953</v>
      </c>
      <c r="W20" s="296">
        <v>28115</v>
      </c>
      <c r="X20" s="227">
        <v>-0.18170440654287212</v>
      </c>
      <c r="Y20" s="296">
        <v>50121</v>
      </c>
      <c r="Z20" s="227">
        <v>-0.16993474876618864</v>
      </c>
      <c r="AA20" s="296">
        <v>78236</v>
      </c>
      <c r="AB20" s="227">
        <v>-0.17420308211948488</v>
      </c>
      <c r="AC20" s="292"/>
      <c r="AD20" s="292"/>
      <c r="AE20" s="292"/>
      <c r="AF20" s="292"/>
    </row>
    <row r="21" spans="2:36" ht="15" customHeight="1">
      <c r="B21" s="297" t="s">
        <v>186</v>
      </c>
      <c r="C21" s="292">
        <v>558</v>
      </c>
      <c r="D21" s="227">
        <v>0.19742489270386265</v>
      </c>
      <c r="E21" s="295">
        <v>19</v>
      </c>
      <c r="F21" s="227">
        <v>0</v>
      </c>
      <c r="G21" s="295">
        <v>3</v>
      </c>
      <c r="H21" s="227">
        <v>-0.5</v>
      </c>
      <c r="I21" s="295">
        <v>22</v>
      </c>
      <c r="J21" s="227">
        <v>-0.12</v>
      </c>
      <c r="K21" s="292">
        <v>4784</v>
      </c>
      <c r="L21" s="227">
        <v>-0.1454090746695248</v>
      </c>
      <c r="M21" s="292">
        <v>21534</v>
      </c>
      <c r="N21" s="227">
        <v>-0.24370456221683701</v>
      </c>
      <c r="O21" s="292">
        <v>26318</v>
      </c>
      <c r="P21" s="227">
        <v>-0.22755422500073375</v>
      </c>
      <c r="Q21" s="295">
        <v>26633</v>
      </c>
      <c r="R21" s="227">
        <v>2.687384330660092E-2</v>
      </c>
      <c r="S21" s="295">
        <v>54594</v>
      </c>
      <c r="T21" s="227">
        <v>-4.6076427111180984E-2</v>
      </c>
      <c r="U21" s="295">
        <v>81227</v>
      </c>
      <c r="V21" s="227">
        <v>-2.3326559813387493E-2</v>
      </c>
      <c r="W21" s="296">
        <v>31994</v>
      </c>
      <c r="X21" s="227">
        <v>-7.8078640807022204E-4</v>
      </c>
      <c r="Y21" s="296">
        <v>76131</v>
      </c>
      <c r="Z21" s="227">
        <v>-0.11176058802940148</v>
      </c>
      <c r="AA21" s="296">
        <v>108125</v>
      </c>
      <c r="AB21" s="227">
        <v>-8.1577181493090012E-2</v>
      </c>
      <c r="AC21" s="292"/>
      <c r="AD21" s="292"/>
      <c r="AE21" s="292"/>
      <c r="AF21" s="292"/>
    </row>
    <row r="22" spans="2:36" ht="15" customHeight="1">
      <c r="B22" s="294" t="s">
        <v>187</v>
      </c>
      <c r="C22" s="292">
        <v>719</v>
      </c>
      <c r="D22" s="227">
        <v>0.29084380610412919</v>
      </c>
      <c r="E22" s="295">
        <v>397</v>
      </c>
      <c r="F22" s="227">
        <v>0.71861471861471871</v>
      </c>
      <c r="G22" s="295">
        <v>298</v>
      </c>
      <c r="H22" s="227">
        <v>-0.13372093023255816</v>
      </c>
      <c r="I22" s="295">
        <v>695</v>
      </c>
      <c r="J22" s="227">
        <v>0.20869565217391295</v>
      </c>
      <c r="K22" s="292">
        <v>2630</v>
      </c>
      <c r="L22" s="227">
        <v>3.8037276530999975E-4</v>
      </c>
      <c r="M22" s="292">
        <v>883</v>
      </c>
      <c r="N22" s="227">
        <v>-0.10172939979654116</v>
      </c>
      <c r="O22" s="292">
        <v>3513</v>
      </c>
      <c r="P22" s="227">
        <v>-2.7408637873754138E-2</v>
      </c>
      <c r="Q22" s="295">
        <v>18092</v>
      </c>
      <c r="R22" s="227">
        <v>2.5100572270383648E-2</v>
      </c>
      <c r="S22" s="295">
        <v>8043</v>
      </c>
      <c r="T22" s="227">
        <v>-2.1294718909710353E-2</v>
      </c>
      <c r="U22" s="295">
        <v>26135</v>
      </c>
      <c r="V22" s="227">
        <v>1.0360691228205932E-2</v>
      </c>
      <c r="W22" s="296">
        <v>21838</v>
      </c>
      <c r="X22" s="227">
        <v>3.6646729326877514E-2</v>
      </c>
      <c r="Y22" s="296">
        <v>9224</v>
      </c>
      <c r="Z22" s="227">
        <v>-3.3630172865374508E-2</v>
      </c>
      <c r="AA22" s="296">
        <v>31062</v>
      </c>
      <c r="AB22" s="227">
        <v>1.473326581947676E-2</v>
      </c>
      <c r="AC22" s="292"/>
      <c r="AD22" s="292"/>
      <c r="AE22" s="292"/>
      <c r="AF22" s="292"/>
    </row>
    <row r="23" spans="2:36" ht="15" customHeight="1">
      <c r="B23" s="294" t="s">
        <v>188</v>
      </c>
      <c r="C23" s="292">
        <v>344</v>
      </c>
      <c r="D23" s="227">
        <v>-4.9723756906077332E-2</v>
      </c>
      <c r="E23" s="295">
        <v>136</v>
      </c>
      <c r="F23" s="227">
        <v>7.4074074074073071E-3</v>
      </c>
      <c r="G23" s="295">
        <v>197</v>
      </c>
      <c r="H23" s="227">
        <v>4.2328042328042326E-2</v>
      </c>
      <c r="I23" s="295">
        <v>333</v>
      </c>
      <c r="J23" s="227">
        <v>2.7777777777777679E-2</v>
      </c>
      <c r="K23" s="292">
        <v>3262</v>
      </c>
      <c r="L23" s="227">
        <v>-6.6666666666666652E-2</v>
      </c>
      <c r="M23" s="292">
        <v>1243</v>
      </c>
      <c r="N23" s="227">
        <v>-0.15153583617747435</v>
      </c>
      <c r="O23" s="292">
        <v>4505</v>
      </c>
      <c r="P23" s="227">
        <v>-9.1733870967741882E-2</v>
      </c>
      <c r="Q23" s="295">
        <v>17100</v>
      </c>
      <c r="R23" s="227">
        <v>0.16556471951468876</v>
      </c>
      <c r="S23" s="295">
        <v>7892</v>
      </c>
      <c r="T23" s="227">
        <v>9.2016050920160408E-2</v>
      </c>
      <c r="U23" s="295">
        <v>24992</v>
      </c>
      <c r="V23" s="227">
        <v>0.14129144214083489</v>
      </c>
      <c r="W23" s="296">
        <v>20842</v>
      </c>
      <c r="X23" s="227">
        <v>0.11675507689010334</v>
      </c>
      <c r="Y23" s="296">
        <v>9332</v>
      </c>
      <c r="Z23" s="227">
        <v>5.0782569530458233E-2</v>
      </c>
      <c r="AA23" s="296">
        <v>30174</v>
      </c>
      <c r="AB23" s="227">
        <v>9.548358989253547E-2</v>
      </c>
      <c r="AC23" s="292"/>
      <c r="AD23" s="292"/>
      <c r="AE23" s="292"/>
      <c r="AF23" s="292"/>
    </row>
    <row r="24" spans="2:36" ht="15" customHeight="1">
      <c r="B24" s="294" t="s">
        <v>189</v>
      </c>
      <c r="C24" s="292">
        <v>422</v>
      </c>
      <c r="D24" s="227">
        <v>4.1975308641975406E-2</v>
      </c>
      <c r="E24" s="295">
        <v>99</v>
      </c>
      <c r="F24" s="227">
        <v>1.25</v>
      </c>
      <c r="G24" s="295">
        <v>46</v>
      </c>
      <c r="H24" s="227">
        <v>4.75</v>
      </c>
      <c r="I24" s="295">
        <v>145</v>
      </c>
      <c r="J24" s="227">
        <v>1.7884615384615383</v>
      </c>
      <c r="K24" s="292">
        <v>1161</v>
      </c>
      <c r="L24" s="227">
        <v>0.4124087591240877</v>
      </c>
      <c r="M24" s="292">
        <v>825</v>
      </c>
      <c r="N24" s="227">
        <v>0.10146862483311092</v>
      </c>
      <c r="O24" s="292">
        <v>1986</v>
      </c>
      <c r="P24" s="227">
        <v>0.26416295353278163</v>
      </c>
      <c r="Q24" s="295">
        <v>35471</v>
      </c>
      <c r="R24" s="227">
        <v>5.722631218145513E-2</v>
      </c>
      <c r="S24" s="295">
        <v>43968</v>
      </c>
      <c r="T24" s="227">
        <v>0.35670204887682044</v>
      </c>
      <c r="U24" s="295">
        <v>79439</v>
      </c>
      <c r="V24" s="227">
        <v>0.20436938097909296</v>
      </c>
      <c r="W24" s="296">
        <v>37153</v>
      </c>
      <c r="X24" s="227">
        <v>6.6940439951754582E-2</v>
      </c>
      <c r="Y24" s="296">
        <v>44839</v>
      </c>
      <c r="Z24" s="227">
        <v>0.35199758781848334</v>
      </c>
      <c r="AA24" s="296">
        <v>81992</v>
      </c>
      <c r="AB24" s="227">
        <v>0.20599526380043254</v>
      </c>
      <c r="AC24" s="292"/>
      <c r="AD24" s="292"/>
      <c r="AE24" s="292"/>
      <c r="AF24" s="292"/>
    </row>
    <row r="25" spans="2:36" ht="15" customHeight="1">
      <c r="B25" s="294" t="s">
        <v>190</v>
      </c>
      <c r="C25" s="292">
        <v>849</v>
      </c>
      <c r="D25" s="227">
        <v>-0.10348468848996828</v>
      </c>
      <c r="E25" s="295">
        <v>249</v>
      </c>
      <c r="F25" s="227">
        <v>0.91538461538461546</v>
      </c>
      <c r="G25" s="295">
        <v>25</v>
      </c>
      <c r="H25" s="227">
        <v>-0.58333333333333326</v>
      </c>
      <c r="I25" s="295">
        <v>274</v>
      </c>
      <c r="J25" s="227">
        <v>0.44210526315789478</v>
      </c>
      <c r="K25" s="292">
        <v>1591</v>
      </c>
      <c r="L25" s="227">
        <v>-0.32954066582385166</v>
      </c>
      <c r="M25" s="292">
        <v>1110</v>
      </c>
      <c r="N25" s="227">
        <v>-0.22863099374565665</v>
      </c>
      <c r="O25" s="292">
        <v>2701</v>
      </c>
      <c r="P25" s="227">
        <v>-0.2914480587618048</v>
      </c>
      <c r="Q25" s="295">
        <v>43108</v>
      </c>
      <c r="R25" s="227">
        <v>0.12907281299109474</v>
      </c>
      <c r="S25" s="295">
        <v>30781</v>
      </c>
      <c r="T25" s="227">
        <v>-0.13674734273775135</v>
      </c>
      <c r="U25" s="295">
        <v>73889</v>
      </c>
      <c r="V25" s="227">
        <v>7.0425396481432756E-4</v>
      </c>
      <c r="W25" s="296">
        <v>45797</v>
      </c>
      <c r="X25" s="227">
        <v>0.10009608455440788</v>
      </c>
      <c r="Y25" s="296">
        <v>31916</v>
      </c>
      <c r="Z25" s="227">
        <v>-0.14102702120788024</v>
      </c>
      <c r="AA25" s="296">
        <v>77713</v>
      </c>
      <c r="AB25" s="227">
        <v>-1.3619170918691137E-2</v>
      </c>
      <c r="AC25" s="292"/>
      <c r="AD25" s="292"/>
      <c r="AE25" s="292"/>
      <c r="AF25" s="292"/>
    </row>
    <row r="26" spans="2:36" ht="15" customHeight="1">
      <c r="B26" s="294" t="s">
        <v>191</v>
      </c>
      <c r="C26" s="292">
        <v>1847</v>
      </c>
      <c r="D26" s="227">
        <v>8.5831863609641346E-2</v>
      </c>
      <c r="E26" s="295">
        <v>423</v>
      </c>
      <c r="F26" s="227">
        <v>0.40531561461794019</v>
      </c>
      <c r="G26" s="295">
        <v>136</v>
      </c>
      <c r="H26" s="227">
        <v>1</v>
      </c>
      <c r="I26" s="295">
        <v>559</v>
      </c>
      <c r="J26" s="227">
        <v>0.51490514905149043</v>
      </c>
      <c r="K26" s="292">
        <v>6408</v>
      </c>
      <c r="L26" s="227">
        <v>4.449877750611253E-2</v>
      </c>
      <c r="M26" s="292">
        <v>3614</v>
      </c>
      <c r="N26" s="227">
        <v>0.13291536050156738</v>
      </c>
      <c r="O26" s="292">
        <v>10022</v>
      </c>
      <c r="P26" s="227">
        <v>7.4745308310991909E-2</v>
      </c>
      <c r="Q26" s="295">
        <v>57307</v>
      </c>
      <c r="R26" s="227">
        <v>0.1605070776209474</v>
      </c>
      <c r="S26" s="295">
        <v>22476</v>
      </c>
      <c r="T26" s="227">
        <v>1.9597169297768113E-2</v>
      </c>
      <c r="U26" s="295">
        <v>79783</v>
      </c>
      <c r="V26" s="227">
        <v>0.11701785089254457</v>
      </c>
      <c r="W26" s="296">
        <v>65985</v>
      </c>
      <c r="X26" s="227">
        <v>0.14720609200598078</v>
      </c>
      <c r="Y26" s="296">
        <v>26226</v>
      </c>
      <c r="Z26" s="227">
        <v>3.6518852264643131E-2</v>
      </c>
      <c r="AA26" s="296">
        <v>92211</v>
      </c>
      <c r="AB26" s="227">
        <v>0.11339048539000252</v>
      </c>
      <c r="AC26" s="292"/>
      <c r="AD26" s="292"/>
      <c r="AE26" s="292"/>
      <c r="AF26" s="292"/>
    </row>
    <row r="27" spans="2:36" ht="15" customHeight="1">
      <c r="B27" s="294" t="s">
        <v>192</v>
      </c>
      <c r="C27" s="292">
        <v>1216</v>
      </c>
      <c r="D27" s="227">
        <v>0.30612244897959173</v>
      </c>
      <c r="E27" s="295">
        <v>332</v>
      </c>
      <c r="F27" s="227">
        <v>2.0181818181818181</v>
      </c>
      <c r="G27" s="295">
        <v>16</v>
      </c>
      <c r="H27" s="227">
        <v>-0.36</v>
      </c>
      <c r="I27" s="295">
        <v>348</v>
      </c>
      <c r="J27" s="227">
        <v>1.5777777777777779</v>
      </c>
      <c r="K27" s="292">
        <v>1812</v>
      </c>
      <c r="L27" s="227">
        <v>-0.21761658031088082</v>
      </c>
      <c r="M27" s="292">
        <v>871</v>
      </c>
      <c r="N27" s="227">
        <v>0.15059445178335529</v>
      </c>
      <c r="O27" s="292">
        <v>2683</v>
      </c>
      <c r="P27" s="227">
        <v>-0.12691181256101525</v>
      </c>
      <c r="Q27" s="295">
        <v>5276</v>
      </c>
      <c r="R27" s="227">
        <v>0.26462128475551294</v>
      </c>
      <c r="S27" s="295">
        <v>3162</v>
      </c>
      <c r="T27" s="227">
        <v>-0.26362366092221701</v>
      </c>
      <c r="U27" s="295">
        <v>8438</v>
      </c>
      <c r="V27" s="227">
        <v>-3.307347035199637E-3</v>
      </c>
      <c r="W27" s="296">
        <v>8636</v>
      </c>
      <c r="X27" s="227">
        <v>0.14703147828396856</v>
      </c>
      <c r="Y27" s="296">
        <v>4049</v>
      </c>
      <c r="Z27" s="227">
        <v>-0.20232466509062252</v>
      </c>
      <c r="AA27" s="296">
        <v>12685</v>
      </c>
      <c r="AB27" s="227">
        <v>6.3466878222926404E-3</v>
      </c>
      <c r="AC27" s="292"/>
      <c r="AD27" s="292"/>
      <c r="AE27" s="292"/>
      <c r="AF27" s="292"/>
    </row>
    <row r="28" spans="2:36" ht="15" customHeight="1">
      <c r="B28" s="294" t="s">
        <v>193</v>
      </c>
      <c r="C28" s="292">
        <v>4607</v>
      </c>
      <c r="D28" s="227">
        <v>-1.727815699658708E-2</v>
      </c>
      <c r="E28" s="295">
        <v>1035</v>
      </c>
      <c r="F28" s="227">
        <v>0.66398713826366551</v>
      </c>
      <c r="G28" s="295">
        <v>26</v>
      </c>
      <c r="H28" s="227">
        <v>-7.1428571428571397E-2</v>
      </c>
      <c r="I28" s="295">
        <v>1061</v>
      </c>
      <c r="J28" s="227">
        <v>0.63230769230769224</v>
      </c>
      <c r="K28" s="292">
        <v>2067</v>
      </c>
      <c r="L28" s="227">
        <v>6.8192888455917977E-3</v>
      </c>
      <c r="M28" s="292">
        <v>3026</v>
      </c>
      <c r="N28" s="227">
        <v>-0.1561628555493586</v>
      </c>
      <c r="O28" s="292">
        <v>5093</v>
      </c>
      <c r="P28" s="227">
        <v>-9.6825678311757368E-2</v>
      </c>
      <c r="Q28" s="295">
        <v>4952</v>
      </c>
      <c r="R28" s="227">
        <v>0.13917644352426972</v>
      </c>
      <c r="S28" s="295">
        <v>3398</v>
      </c>
      <c r="T28" s="227">
        <v>-4.7378749649565455E-2</v>
      </c>
      <c r="U28" s="295">
        <v>8350</v>
      </c>
      <c r="V28" s="227">
        <v>5.5092241597169522E-2</v>
      </c>
      <c r="W28" s="296">
        <v>12661</v>
      </c>
      <c r="X28" s="227">
        <v>8.1212638770281842E-2</v>
      </c>
      <c r="Y28" s="296">
        <v>6450</v>
      </c>
      <c r="Z28" s="227">
        <v>-0.10179640718562877</v>
      </c>
      <c r="AA28" s="296">
        <v>19111</v>
      </c>
      <c r="AB28" s="227">
        <v>1.1645757238896826E-2</v>
      </c>
      <c r="AC28" s="292"/>
      <c r="AD28" s="292"/>
      <c r="AE28" s="292"/>
      <c r="AF28" s="292"/>
    </row>
    <row r="29" spans="2:36" ht="15" customHeight="1">
      <c r="B29" s="279" t="s">
        <v>194</v>
      </c>
      <c r="C29" s="292">
        <v>3836</v>
      </c>
      <c r="D29" s="227">
        <v>0.20818897637795275</v>
      </c>
      <c r="E29" s="295">
        <v>440</v>
      </c>
      <c r="F29" s="227">
        <v>0.89655172413793105</v>
      </c>
      <c r="G29" s="295">
        <v>30</v>
      </c>
      <c r="H29" s="227">
        <v>3.4482758620689724E-2</v>
      </c>
      <c r="I29" s="295">
        <v>470</v>
      </c>
      <c r="J29" s="227">
        <v>0.80076628352490431</v>
      </c>
      <c r="K29" s="292">
        <v>2962</v>
      </c>
      <c r="L29" s="227">
        <v>-8.7492298213185493E-2</v>
      </c>
      <c r="M29" s="292">
        <v>2442</v>
      </c>
      <c r="N29" s="227">
        <v>0.45878136200716857</v>
      </c>
      <c r="O29" s="292">
        <v>5404</v>
      </c>
      <c r="P29" s="227">
        <v>9.8373983739837412E-2</v>
      </c>
      <c r="Q29" s="295">
        <v>35120</v>
      </c>
      <c r="R29" s="227">
        <v>0.81846424688033959</v>
      </c>
      <c r="S29" s="295">
        <v>15727</v>
      </c>
      <c r="T29" s="227">
        <v>0.19506079027355616</v>
      </c>
      <c r="U29" s="295">
        <v>50847</v>
      </c>
      <c r="V29" s="227">
        <v>0.56582391525267139</v>
      </c>
      <c r="W29" s="296">
        <v>42358</v>
      </c>
      <c r="X29" s="227">
        <v>0.6312870677039204</v>
      </c>
      <c r="Y29" s="296">
        <v>18199</v>
      </c>
      <c r="Z29" s="227">
        <v>0.22444997645159126</v>
      </c>
      <c r="AA29" s="296">
        <v>60557</v>
      </c>
      <c r="AB29" s="227">
        <v>0.48318597075608016</v>
      </c>
      <c r="AC29" s="292"/>
      <c r="AD29" s="292"/>
      <c r="AE29" s="292"/>
      <c r="AF29" s="292"/>
    </row>
    <row r="30" spans="2:36" ht="15" customHeight="1">
      <c r="B30" s="281" t="s">
        <v>195</v>
      </c>
      <c r="C30" s="295">
        <v>29652</v>
      </c>
      <c r="D30" s="240">
        <v>8.0100535460605471E-2</v>
      </c>
      <c r="E30" s="295">
        <v>9831</v>
      </c>
      <c r="F30" s="240">
        <v>0.34671232876712321</v>
      </c>
      <c r="G30" s="295">
        <v>8508</v>
      </c>
      <c r="H30" s="240">
        <v>2.0021198916500005E-3</v>
      </c>
      <c r="I30" s="295">
        <v>18339</v>
      </c>
      <c r="J30" s="240">
        <v>0.16135773541890952</v>
      </c>
      <c r="K30" s="295">
        <v>207435</v>
      </c>
      <c r="L30" s="240">
        <v>-4.2883047492490611E-2</v>
      </c>
      <c r="M30" s="295">
        <v>99406</v>
      </c>
      <c r="N30" s="240">
        <v>-0.12393693431686192</v>
      </c>
      <c r="O30" s="295">
        <v>306841</v>
      </c>
      <c r="P30" s="240">
        <v>-7.0736346071145206E-2</v>
      </c>
      <c r="Q30" s="295">
        <v>1612713</v>
      </c>
      <c r="R30" s="240">
        <v>9.2433770000751814E-2</v>
      </c>
      <c r="S30" s="295">
        <v>1397596</v>
      </c>
      <c r="T30" s="240">
        <v>-7.3461989475396283E-3</v>
      </c>
      <c r="U30" s="295">
        <v>3010309</v>
      </c>
      <c r="V30" s="240">
        <v>4.3725530442452643E-2</v>
      </c>
      <c r="W30" s="295">
        <v>1859631</v>
      </c>
      <c r="X30" s="240">
        <v>7.6337919095418982E-2</v>
      </c>
      <c r="Y30" s="295">
        <v>1505510</v>
      </c>
      <c r="Z30" s="240">
        <v>-1.5941575228168636E-2</v>
      </c>
      <c r="AA30" s="295">
        <v>3365141</v>
      </c>
      <c r="AB30" s="240">
        <v>3.3000290394451515E-2</v>
      </c>
      <c r="AC30" s="292"/>
      <c r="AD30" s="292"/>
      <c r="AE30" s="292"/>
      <c r="AF30" s="292"/>
      <c r="AG30" s="292"/>
    </row>
    <row r="31" spans="2:36" ht="15" customHeight="1">
      <c r="B31" s="298" t="s">
        <v>10</v>
      </c>
      <c r="C31" s="299">
        <v>155453</v>
      </c>
      <c r="D31" s="300">
        <v>7.0025652320369058E-3</v>
      </c>
      <c r="E31" s="299">
        <v>33618</v>
      </c>
      <c r="F31" s="300">
        <v>0.52843828142759719</v>
      </c>
      <c r="G31" s="299">
        <v>11076</v>
      </c>
      <c r="H31" s="300">
        <v>7.733600218360559E-3</v>
      </c>
      <c r="I31" s="299">
        <v>44694</v>
      </c>
      <c r="J31" s="300">
        <v>0.35493845874007146</v>
      </c>
      <c r="K31" s="299">
        <v>548696</v>
      </c>
      <c r="L31" s="300">
        <v>-4.1940508035396284E-2</v>
      </c>
      <c r="M31" s="299">
        <v>245886</v>
      </c>
      <c r="N31" s="300">
        <v>-0.1326282964823412</v>
      </c>
      <c r="O31" s="299">
        <v>794582</v>
      </c>
      <c r="P31" s="300">
        <v>-7.1966830179864494E-2</v>
      </c>
      <c r="Q31" s="299">
        <v>2200442</v>
      </c>
      <c r="R31" s="300">
        <v>8.2632018904862159E-2</v>
      </c>
      <c r="S31" s="299">
        <v>1636154</v>
      </c>
      <c r="T31" s="300">
        <v>2.7106183555991592E-3</v>
      </c>
      <c r="U31" s="299">
        <v>3836596</v>
      </c>
      <c r="V31" s="300">
        <v>4.7041883902294135E-2</v>
      </c>
      <c r="W31" s="299">
        <v>2938209</v>
      </c>
      <c r="X31" s="300">
        <v>5.6310882751361202E-2</v>
      </c>
      <c r="Y31" s="299">
        <v>1893116</v>
      </c>
      <c r="Z31" s="300">
        <v>-1.7178847952918797E-2</v>
      </c>
      <c r="AA31" s="299">
        <v>4831325</v>
      </c>
      <c r="AB31" s="300">
        <v>2.6242294141912259E-2</v>
      </c>
      <c r="AC31" s="292"/>
      <c r="AD31" s="292"/>
      <c r="AE31" s="292"/>
      <c r="AF31" s="292"/>
      <c r="AG31" s="292"/>
      <c r="AH31" s="301"/>
      <c r="AI31" s="301"/>
      <c r="AJ31" s="301"/>
    </row>
    <row r="32" spans="2:36" ht="15" customHeight="1">
      <c r="B32" s="264" t="s">
        <v>40</v>
      </c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92"/>
      <c r="AD32" s="292"/>
      <c r="AE32" s="292"/>
      <c r="AF32" s="292"/>
      <c r="AG32" s="292"/>
    </row>
    <row r="33" spans="2:6" ht="14.25" customHeight="1">
      <c r="B33" s="244" t="s">
        <v>272</v>
      </c>
      <c r="C33" s="244"/>
      <c r="D33" s="244"/>
      <c r="E33" s="244"/>
      <c r="F33" s="244"/>
    </row>
    <row r="34" spans="2:6" ht="35.25" customHeight="1"/>
  </sheetData>
  <mergeCells count="8">
    <mergeCell ref="B32:AB32"/>
    <mergeCell ref="B5:AB5"/>
    <mergeCell ref="B6:AB6"/>
    <mergeCell ref="C7:D7"/>
    <mergeCell ref="E7:J7"/>
    <mergeCell ref="K7:P7"/>
    <mergeCell ref="Q7:V7"/>
    <mergeCell ref="W7:AB7"/>
  </mergeCells>
  <conditionalFormatting sqref="AJ12">
    <cfRule type="cellIs" priority="2" operator="equal">
      <formula>$B$33</formula>
    </cfRule>
  </conditionalFormatting>
  <conditionalFormatting sqref="B9:B31">
    <cfRule type="cellIs" dxfId="8" priority="1" operator="equal">
      <formula>$B$33</formula>
    </cfRule>
  </conditionalFormatting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>
  <sheetPr codeName="Hoja73">
    <tabColor indexed="46"/>
    <pageSetUpPr fitToPage="1"/>
  </sheetPr>
  <dimension ref="B5:L32"/>
  <sheetViews>
    <sheetView showGridLines="0" zoomScaleNormal="100" workbookViewId="0">
      <selection activeCell="E3" sqref="E3"/>
    </sheetView>
  </sheetViews>
  <sheetFormatPr baseColWidth="10" defaultRowHeight="15"/>
  <cols>
    <col min="1" max="1" width="15.7109375" customWidth="1"/>
    <col min="2" max="2" width="16.140625" customWidth="1"/>
    <col min="3" max="7" width="9.7109375" customWidth="1"/>
  </cols>
  <sheetData>
    <row r="5" spans="2:12" ht="36" customHeight="1">
      <c r="B5" s="245" t="s">
        <v>217</v>
      </c>
      <c r="C5" s="245"/>
      <c r="D5" s="245"/>
      <c r="E5" s="245"/>
      <c r="F5" s="245"/>
      <c r="G5" s="245"/>
    </row>
    <row r="6" spans="2:12" ht="18" customHeight="1">
      <c r="B6" s="245" t="s">
        <v>249</v>
      </c>
      <c r="C6" s="245"/>
      <c r="D6" s="245"/>
      <c r="E6" s="245"/>
      <c r="F6" s="245"/>
      <c r="G6" s="245"/>
    </row>
    <row r="7" spans="2:12" ht="15" customHeight="1">
      <c r="B7" s="145" t="s">
        <v>173</v>
      </c>
      <c r="C7" s="145" t="s">
        <v>10</v>
      </c>
      <c r="D7" s="145" t="s">
        <v>218</v>
      </c>
      <c r="E7" s="145" t="s">
        <v>219</v>
      </c>
      <c r="F7" s="145" t="s">
        <v>220</v>
      </c>
      <c r="G7" s="145" t="s">
        <v>221</v>
      </c>
    </row>
    <row r="8" spans="2:12" ht="15" customHeight="1">
      <c r="B8" s="294" t="s">
        <v>174</v>
      </c>
      <c r="C8" s="227">
        <v>1.1060970496723055E-2</v>
      </c>
      <c r="D8" s="302">
        <v>-8.8087677967837452E-3</v>
      </c>
      <c r="E8" s="302">
        <v>0.53271299796452465</v>
      </c>
      <c r="F8" s="302">
        <v>-7.2739267151075482E-2</v>
      </c>
      <c r="G8" s="302">
        <v>5.9304281384770841E-2</v>
      </c>
    </row>
    <row r="9" spans="2:12" ht="15" customHeight="1">
      <c r="B9" s="294" t="s">
        <v>175</v>
      </c>
      <c r="C9" s="227">
        <v>-1.1951064281168211E-3</v>
      </c>
      <c r="D9" s="302">
        <v>0.19881305637982205</v>
      </c>
      <c r="E9" s="302">
        <v>0.79551820728291323</v>
      </c>
      <c r="F9" s="302">
        <v>5.0172612197928679E-2</v>
      </c>
      <c r="G9" s="302">
        <v>-5.9176382374994674E-3</v>
      </c>
    </row>
    <row r="10" spans="2:12" ht="15" customHeight="1">
      <c r="B10" s="294" t="s">
        <v>176</v>
      </c>
      <c r="C10" s="227">
        <v>6.2074046785780101E-2</v>
      </c>
      <c r="D10" s="302">
        <v>0.19337979094076663</v>
      </c>
      <c r="E10" s="302">
        <v>0.47126436781609193</v>
      </c>
      <c r="F10" s="302">
        <v>0.34304047384007896</v>
      </c>
      <c r="G10" s="302">
        <v>5.5938421449633235E-2</v>
      </c>
    </row>
    <row r="11" spans="2:12" ht="15" customHeight="1">
      <c r="B11" s="294" t="s">
        <v>177</v>
      </c>
      <c r="C11" s="227">
        <v>2.4679234901687996E-2</v>
      </c>
      <c r="D11" s="302">
        <v>7.9303675048356004E-2</v>
      </c>
      <c r="E11" s="302">
        <v>-9.3137254901960786E-2</v>
      </c>
      <c r="F11" s="302">
        <v>-8.7081297647605527E-2</v>
      </c>
      <c r="G11" s="302">
        <v>7.8338922582946946E-2</v>
      </c>
    </row>
    <row r="12" spans="2:12" ht="15" customHeight="1">
      <c r="B12" s="294" t="s">
        <v>178</v>
      </c>
      <c r="C12" s="227">
        <v>0.11440141481942967</v>
      </c>
      <c r="D12" s="302">
        <v>-2.0561486753657543E-2</v>
      </c>
      <c r="E12" s="302">
        <v>0.1230342275670675</v>
      </c>
      <c r="F12" s="302">
        <v>6.1083081062899502E-2</v>
      </c>
      <c r="G12" s="302">
        <v>0.1282775810372272</v>
      </c>
    </row>
    <row r="13" spans="2:12" ht="15" customHeight="1">
      <c r="B13" s="294" t="s">
        <v>179</v>
      </c>
      <c r="C13" s="227">
        <v>4.8159517565905752E-2</v>
      </c>
      <c r="D13" s="302">
        <v>7.1955719557195597E-2</v>
      </c>
      <c r="E13" s="302">
        <v>0.55165692007797262</v>
      </c>
      <c r="F13" s="302">
        <v>-1.7243576130813287E-2</v>
      </c>
      <c r="G13" s="302">
        <v>5.0157234982972199E-2</v>
      </c>
    </row>
    <row r="14" spans="2:12" ht="15" customHeight="1">
      <c r="B14" s="294" t="s">
        <v>180</v>
      </c>
      <c r="C14" s="227">
        <v>-0.11574502469731129</v>
      </c>
      <c r="D14" s="302">
        <v>6.0846560846560926E-2</v>
      </c>
      <c r="E14" s="302">
        <v>0.53061224489795911</v>
      </c>
      <c r="F14" s="302">
        <v>-2.7975863960504666E-2</v>
      </c>
      <c r="G14" s="302">
        <v>-0.11921481222895047</v>
      </c>
    </row>
    <row r="15" spans="2:12" ht="15" customHeight="1">
      <c r="B15" s="294" t="s">
        <v>181</v>
      </c>
      <c r="C15" s="227">
        <v>5.9868235956110016E-2</v>
      </c>
      <c r="D15" s="302">
        <v>8.5896474118529742E-2</v>
      </c>
      <c r="E15" s="302">
        <v>1.7234352256186316</v>
      </c>
      <c r="F15" s="302">
        <v>0.13151764916681596</v>
      </c>
      <c r="G15" s="302">
        <v>3.8758674872332088E-2</v>
      </c>
    </row>
    <row r="16" spans="2:12" ht="15" customHeight="1">
      <c r="B16" s="294" t="s">
        <v>182</v>
      </c>
      <c r="C16" s="227">
        <v>-8.210207515955914E-2</v>
      </c>
      <c r="D16" s="302">
        <v>0.12882238126219914</v>
      </c>
      <c r="E16" s="302">
        <v>1.0172413793103448</v>
      </c>
      <c r="F16" s="302">
        <v>-0.17452069828857564</v>
      </c>
      <c r="G16" s="302">
        <v>-6.8612092158143567E-2</v>
      </c>
      <c r="I16" s="95"/>
      <c r="J16" s="95"/>
      <c r="K16" s="95"/>
      <c r="L16" s="95"/>
    </row>
    <row r="17" spans="2:7" ht="15" customHeight="1">
      <c r="B17" s="297" t="s">
        <v>183</v>
      </c>
      <c r="C17" s="227">
        <v>-5.6910695904426212E-2</v>
      </c>
      <c r="D17" s="302">
        <v>0.26301369863013702</v>
      </c>
      <c r="E17" s="302">
        <v>2.1666666666666665</v>
      </c>
      <c r="F17" s="302">
        <v>-0.11590250553945802</v>
      </c>
      <c r="G17" s="302">
        <v>-5.2873226576161447E-2</v>
      </c>
    </row>
    <row r="18" spans="2:7" ht="15" customHeight="1">
      <c r="B18" s="297" t="s">
        <v>184</v>
      </c>
      <c r="C18" s="227">
        <v>-1.4700044658363498E-2</v>
      </c>
      <c r="D18" s="302">
        <v>-0.1122715404699739</v>
      </c>
      <c r="E18" s="302">
        <v>0.50847457627118642</v>
      </c>
      <c r="F18" s="302">
        <v>-0.21762465373961215</v>
      </c>
      <c r="G18" s="302">
        <v>1.1425652606393832E-3</v>
      </c>
    </row>
    <row r="19" spans="2:7" ht="15" customHeight="1">
      <c r="B19" s="297" t="s">
        <v>185</v>
      </c>
      <c r="C19" s="227">
        <v>-0.17420308211948488</v>
      </c>
      <c r="D19" s="302">
        <v>0.16408668730650144</v>
      </c>
      <c r="E19" s="302">
        <v>1.0952380952380953</v>
      </c>
      <c r="F19" s="302">
        <v>2.866478538541517E-2</v>
      </c>
      <c r="G19" s="302">
        <v>-0.19164327605485953</v>
      </c>
    </row>
    <row r="20" spans="2:7" ht="15" customHeight="1">
      <c r="B20" s="297" t="s">
        <v>186</v>
      </c>
      <c r="C20" s="227">
        <v>-8.1577181493090012E-2</v>
      </c>
      <c r="D20" s="302">
        <v>0.19742489270386265</v>
      </c>
      <c r="E20" s="302">
        <v>-0.12</v>
      </c>
      <c r="F20" s="302">
        <v>-0.22755422500073375</v>
      </c>
      <c r="G20" s="302">
        <v>-2.3326559813387493E-2</v>
      </c>
    </row>
    <row r="21" spans="2:7" ht="15" customHeight="1">
      <c r="B21" s="294" t="s">
        <v>187</v>
      </c>
      <c r="C21" s="227">
        <v>1.473326581947676E-2</v>
      </c>
      <c r="D21" s="302">
        <v>0.29084380610412919</v>
      </c>
      <c r="E21" s="302">
        <v>0.20869565217391295</v>
      </c>
      <c r="F21" s="302">
        <v>-2.7408637873754138E-2</v>
      </c>
      <c r="G21" s="302">
        <v>1.0360691228205932E-2</v>
      </c>
    </row>
    <row r="22" spans="2:7" ht="15" customHeight="1">
      <c r="B22" s="294" t="s">
        <v>188</v>
      </c>
      <c r="C22" s="227">
        <v>9.548358989253547E-2</v>
      </c>
      <c r="D22" s="302">
        <v>-4.9723756906077332E-2</v>
      </c>
      <c r="E22" s="302">
        <v>2.7777777777777679E-2</v>
      </c>
      <c r="F22" s="302">
        <v>-9.1733870967741882E-2</v>
      </c>
      <c r="G22" s="302">
        <v>0.14129144214083489</v>
      </c>
    </row>
    <row r="23" spans="2:7" ht="15" customHeight="1">
      <c r="B23" s="294" t="s">
        <v>189</v>
      </c>
      <c r="C23" s="227">
        <v>0.20599526380043254</v>
      </c>
      <c r="D23" s="302">
        <v>4.1975308641975406E-2</v>
      </c>
      <c r="E23" s="302">
        <v>1.7884615384615383</v>
      </c>
      <c r="F23" s="302">
        <v>0.26416295353278163</v>
      </c>
      <c r="G23" s="302">
        <v>0.20436938097909296</v>
      </c>
    </row>
    <row r="24" spans="2:7" ht="15" customHeight="1">
      <c r="B24" s="294" t="s">
        <v>190</v>
      </c>
      <c r="C24" s="227">
        <v>-1.3619170918691137E-2</v>
      </c>
      <c r="D24" s="302">
        <v>-0.10348468848996828</v>
      </c>
      <c r="E24" s="302">
        <v>0.44210526315789478</v>
      </c>
      <c r="F24" s="302">
        <v>-0.2914480587618048</v>
      </c>
      <c r="G24" s="302">
        <v>7.0425396481432756E-4</v>
      </c>
    </row>
    <row r="25" spans="2:7" ht="15" customHeight="1">
      <c r="B25" s="294" t="s">
        <v>191</v>
      </c>
      <c r="C25" s="227">
        <v>0.11339048539000252</v>
      </c>
      <c r="D25" s="302">
        <v>8.5831863609641346E-2</v>
      </c>
      <c r="E25" s="302">
        <v>0.51490514905149043</v>
      </c>
      <c r="F25" s="302">
        <v>7.4745308310991909E-2</v>
      </c>
      <c r="G25" s="302">
        <v>0.11701785089254457</v>
      </c>
    </row>
    <row r="26" spans="2:7" ht="15" customHeight="1">
      <c r="B26" s="294" t="s">
        <v>192</v>
      </c>
      <c r="C26" s="227">
        <v>6.3466878222926404E-3</v>
      </c>
      <c r="D26" s="302">
        <v>0.30612244897959173</v>
      </c>
      <c r="E26" s="302">
        <v>1.5777777777777779</v>
      </c>
      <c r="F26" s="302">
        <v>-0.12691181256101525</v>
      </c>
      <c r="G26" s="302">
        <v>-3.307347035199637E-3</v>
      </c>
    </row>
    <row r="27" spans="2:7" ht="15" customHeight="1">
      <c r="B27" s="294" t="s">
        <v>193</v>
      </c>
      <c r="C27" s="227">
        <v>1.1645757238896826E-2</v>
      </c>
      <c r="D27" s="302">
        <v>-1.727815699658708E-2</v>
      </c>
      <c r="E27" s="302">
        <v>0.63230769230769224</v>
      </c>
      <c r="F27" s="302">
        <v>-9.6825678311757368E-2</v>
      </c>
      <c r="G27" s="302">
        <v>5.5092241597169522E-2</v>
      </c>
    </row>
    <row r="28" spans="2:7" ht="15" customHeight="1">
      <c r="B28" s="279" t="s">
        <v>194</v>
      </c>
      <c r="C28" s="227">
        <v>0.48318597075608016</v>
      </c>
      <c r="D28" s="302">
        <v>0.20818897637795275</v>
      </c>
      <c r="E28" s="302">
        <v>0.80076628352490431</v>
      </c>
      <c r="F28" s="302">
        <v>9.8373983739837412E-2</v>
      </c>
      <c r="G28" s="302">
        <v>0.56582391525267139</v>
      </c>
    </row>
    <row r="29" spans="2:7" ht="15" customHeight="1">
      <c r="B29" s="281" t="s">
        <v>195</v>
      </c>
      <c r="C29" s="240">
        <v>3.3000290394451515E-2</v>
      </c>
      <c r="D29" s="240">
        <v>8.0100535460605471E-2</v>
      </c>
      <c r="E29" s="240">
        <v>0.16135773541890952</v>
      </c>
      <c r="F29" s="240">
        <v>-7.0736346071145206E-2</v>
      </c>
      <c r="G29" s="240">
        <v>4.3725530442452643E-2</v>
      </c>
    </row>
    <row r="30" spans="2:7" ht="15" customHeight="1">
      <c r="B30" s="298" t="s">
        <v>10</v>
      </c>
      <c r="C30" s="300">
        <v>2.6242294141912259E-2</v>
      </c>
      <c r="D30" s="300">
        <v>7.0025652320369058E-3</v>
      </c>
      <c r="E30" s="300">
        <v>0.35493845874007146</v>
      </c>
      <c r="F30" s="300">
        <v>-7.1966830179864494E-2</v>
      </c>
      <c r="G30" s="300">
        <v>4.7041883902294135E-2</v>
      </c>
    </row>
    <row r="31" spans="2:7" ht="48" customHeight="1">
      <c r="B31" s="264" t="s">
        <v>222</v>
      </c>
      <c r="C31" s="303"/>
      <c r="D31" s="303"/>
      <c r="E31" s="303"/>
      <c r="F31" s="303"/>
      <c r="G31" s="303"/>
    </row>
    <row r="32" spans="2:7">
      <c r="B32" s="244" t="s">
        <v>272</v>
      </c>
    </row>
  </sheetData>
  <mergeCells count="3">
    <mergeCell ref="B5:G5"/>
    <mergeCell ref="B6:G6"/>
    <mergeCell ref="B31:G31"/>
  </mergeCells>
  <conditionalFormatting sqref="B8:B29">
    <cfRule type="cellIs" dxfId="7" priority="1" operator="equal">
      <formula>$B$32</formula>
    </cfRule>
  </conditionalFormatting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>
  <sheetPr codeName="Hoja9">
    <tabColor indexed="46"/>
    <pageSetUpPr autoPageBreaks="0" fitToPage="1"/>
  </sheetPr>
  <dimension ref="B1:K33"/>
  <sheetViews>
    <sheetView showGridLines="0" showOutlineSymbols="0" zoomScaleNormal="100" workbookViewId="0">
      <selection activeCell="E3" sqref="E3"/>
    </sheetView>
  </sheetViews>
  <sheetFormatPr baseColWidth="10" defaultRowHeight="12"/>
  <cols>
    <col min="1" max="1" width="15.7109375" style="291" customWidth="1"/>
    <col min="2" max="2" width="16.140625" style="291" customWidth="1"/>
    <col min="3" max="7" width="9.7109375" style="291" customWidth="1"/>
    <col min="8" max="256" width="11.42578125" style="291"/>
    <col min="257" max="257" width="13.5703125" style="291" customWidth="1"/>
    <col min="258" max="258" width="23.7109375" style="291" customWidth="1"/>
    <col min="259" max="263" width="10.7109375" style="291" customWidth="1"/>
    <col min="264" max="512" width="11.42578125" style="291"/>
    <col min="513" max="513" width="13.5703125" style="291" customWidth="1"/>
    <col min="514" max="514" width="23.7109375" style="291" customWidth="1"/>
    <col min="515" max="519" width="10.7109375" style="291" customWidth="1"/>
    <col min="520" max="768" width="11.42578125" style="291"/>
    <col min="769" max="769" width="13.5703125" style="291" customWidth="1"/>
    <col min="770" max="770" width="23.7109375" style="291" customWidth="1"/>
    <col min="771" max="775" width="10.7109375" style="291" customWidth="1"/>
    <col min="776" max="1024" width="11.42578125" style="291"/>
    <col min="1025" max="1025" width="13.5703125" style="291" customWidth="1"/>
    <col min="1026" max="1026" width="23.7109375" style="291" customWidth="1"/>
    <col min="1027" max="1031" width="10.7109375" style="291" customWidth="1"/>
    <col min="1032" max="1280" width="11.42578125" style="291"/>
    <col min="1281" max="1281" width="13.5703125" style="291" customWidth="1"/>
    <col min="1282" max="1282" width="23.7109375" style="291" customWidth="1"/>
    <col min="1283" max="1287" width="10.7109375" style="291" customWidth="1"/>
    <col min="1288" max="1536" width="11.42578125" style="291"/>
    <col min="1537" max="1537" width="13.5703125" style="291" customWidth="1"/>
    <col min="1538" max="1538" width="23.7109375" style="291" customWidth="1"/>
    <col min="1539" max="1543" width="10.7109375" style="291" customWidth="1"/>
    <col min="1544" max="1792" width="11.42578125" style="291"/>
    <col min="1793" max="1793" width="13.5703125" style="291" customWidth="1"/>
    <col min="1794" max="1794" width="23.7109375" style="291" customWidth="1"/>
    <col min="1795" max="1799" width="10.7109375" style="291" customWidth="1"/>
    <col min="1800" max="2048" width="11.42578125" style="291"/>
    <col min="2049" max="2049" width="13.5703125" style="291" customWidth="1"/>
    <col min="2050" max="2050" width="23.7109375" style="291" customWidth="1"/>
    <col min="2051" max="2055" width="10.7109375" style="291" customWidth="1"/>
    <col min="2056" max="2304" width="11.42578125" style="291"/>
    <col min="2305" max="2305" width="13.5703125" style="291" customWidth="1"/>
    <col min="2306" max="2306" width="23.7109375" style="291" customWidth="1"/>
    <col min="2307" max="2311" width="10.7109375" style="291" customWidth="1"/>
    <col min="2312" max="2560" width="11.42578125" style="291"/>
    <col min="2561" max="2561" width="13.5703125" style="291" customWidth="1"/>
    <col min="2562" max="2562" width="23.7109375" style="291" customWidth="1"/>
    <col min="2563" max="2567" width="10.7109375" style="291" customWidth="1"/>
    <col min="2568" max="2816" width="11.42578125" style="291"/>
    <col min="2817" max="2817" width="13.5703125" style="291" customWidth="1"/>
    <col min="2818" max="2818" width="23.7109375" style="291" customWidth="1"/>
    <col min="2819" max="2823" width="10.7109375" style="291" customWidth="1"/>
    <col min="2824" max="3072" width="11.42578125" style="291"/>
    <col min="3073" max="3073" width="13.5703125" style="291" customWidth="1"/>
    <col min="3074" max="3074" width="23.7109375" style="291" customWidth="1"/>
    <col min="3075" max="3079" width="10.7109375" style="291" customWidth="1"/>
    <col min="3080" max="3328" width="11.42578125" style="291"/>
    <col min="3329" max="3329" width="13.5703125" style="291" customWidth="1"/>
    <col min="3330" max="3330" width="23.7109375" style="291" customWidth="1"/>
    <col min="3331" max="3335" width="10.7109375" style="291" customWidth="1"/>
    <col min="3336" max="3584" width="11.42578125" style="291"/>
    <col min="3585" max="3585" width="13.5703125" style="291" customWidth="1"/>
    <col min="3586" max="3586" width="23.7109375" style="291" customWidth="1"/>
    <col min="3587" max="3591" width="10.7109375" style="291" customWidth="1"/>
    <col min="3592" max="3840" width="11.42578125" style="291"/>
    <col min="3841" max="3841" width="13.5703125" style="291" customWidth="1"/>
    <col min="3842" max="3842" width="23.7109375" style="291" customWidth="1"/>
    <col min="3843" max="3847" width="10.7109375" style="291" customWidth="1"/>
    <col min="3848" max="4096" width="11.42578125" style="291"/>
    <col min="4097" max="4097" width="13.5703125" style="291" customWidth="1"/>
    <col min="4098" max="4098" width="23.7109375" style="291" customWidth="1"/>
    <col min="4099" max="4103" width="10.7109375" style="291" customWidth="1"/>
    <col min="4104" max="4352" width="11.42578125" style="291"/>
    <col min="4353" max="4353" width="13.5703125" style="291" customWidth="1"/>
    <col min="4354" max="4354" width="23.7109375" style="291" customWidth="1"/>
    <col min="4355" max="4359" width="10.7109375" style="291" customWidth="1"/>
    <col min="4360" max="4608" width="11.42578125" style="291"/>
    <col min="4609" max="4609" width="13.5703125" style="291" customWidth="1"/>
    <col min="4610" max="4610" width="23.7109375" style="291" customWidth="1"/>
    <col min="4611" max="4615" width="10.7109375" style="291" customWidth="1"/>
    <col min="4616" max="4864" width="11.42578125" style="291"/>
    <col min="4865" max="4865" width="13.5703125" style="291" customWidth="1"/>
    <col min="4866" max="4866" width="23.7109375" style="291" customWidth="1"/>
    <col min="4867" max="4871" width="10.7109375" style="291" customWidth="1"/>
    <col min="4872" max="5120" width="11.42578125" style="291"/>
    <col min="5121" max="5121" width="13.5703125" style="291" customWidth="1"/>
    <col min="5122" max="5122" width="23.7109375" style="291" customWidth="1"/>
    <col min="5123" max="5127" width="10.7109375" style="291" customWidth="1"/>
    <col min="5128" max="5376" width="11.42578125" style="291"/>
    <col min="5377" max="5377" width="13.5703125" style="291" customWidth="1"/>
    <col min="5378" max="5378" width="23.7109375" style="291" customWidth="1"/>
    <col min="5379" max="5383" width="10.7109375" style="291" customWidth="1"/>
    <col min="5384" max="5632" width="11.42578125" style="291"/>
    <col min="5633" max="5633" width="13.5703125" style="291" customWidth="1"/>
    <col min="5634" max="5634" width="23.7109375" style="291" customWidth="1"/>
    <col min="5635" max="5639" width="10.7109375" style="291" customWidth="1"/>
    <col min="5640" max="5888" width="11.42578125" style="291"/>
    <col min="5889" max="5889" width="13.5703125" style="291" customWidth="1"/>
    <col min="5890" max="5890" width="23.7109375" style="291" customWidth="1"/>
    <col min="5891" max="5895" width="10.7109375" style="291" customWidth="1"/>
    <col min="5896" max="6144" width="11.42578125" style="291"/>
    <col min="6145" max="6145" width="13.5703125" style="291" customWidth="1"/>
    <col min="6146" max="6146" width="23.7109375" style="291" customWidth="1"/>
    <col min="6147" max="6151" width="10.7109375" style="291" customWidth="1"/>
    <col min="6152" max="6400" width="11.42578125" style="291"/>
    <col min="6401" max="6401" width="13.5703125" style="291" customWidth="1"/>
    <col min="6402" max="6402" width="23.7109375" style="291" customWidth="1"/>
    <col min="6403" max="6407" width="10.7109375" style="291" customWidth="1"/>
    <col min="6408" max="6656" width="11.42578125" style="291"/>
    <col min="6657" max="6657" width="13.5703125" style="291" customWidth="1"/>
    <col min="6658" max="6658" width="23.7109375" style="291" customWidth="1"/>
    <col min="6659" max="6663" width="10.7109375" style="291" customWidth="1"/>
    <col min="6664" max="6912" width="11.42578125" style="291"/>
    <col min="6913" max="6913" width="13.5703125" style="291" customWidth="1"/>
    <col min="6914" max="6914" width="23.7109375" style="291" customWidth="1"/>
    <col min="6915" max="6919" width="10.7109375" style="291" customWidth="1"/>
    <col min="6920" max="7168" width="11.42578125" style="291"/>
    <col min="7169" max="7169" width="13.5703125" style="291" customWidth="1"/>
    <col min="7170" max="7170" width="23.7109375" style="291" customWidth="1"/>
    <col min="7171" max="7175" width="10.7109375" style="291" customWidth="1"/>
    <col min="7176" max="7424" width="11.42578125" style="291"/>
    <col min="7425" max="7425" width="13.5703125" style="291" customWidth="1"/>
    <col min="7426" max="7426" width="23.7109375" style="291" customWidth="1"/>
    <col min="7427" max="7431" width="10.7109375" style="291" customWidth="1"/>
    <col min="7432" max="7680" width="11.42578125" style="291"/>
    <col min="7681" max="7681" width="13.5703125" style="291" customWidth="1"/>
    <col min="7682" max="7682" width="23.7109375" style="291" customWidth="1"/>
    <col min="7683" max="7687" width="10.7109375" style="291" customWidth="1"/>
    <col min="7688" max="7936" width="11.42578125" style="291"/>
    <col min="7937" max="7937" width="13.5703125" style="291" customWidth="1"/>
    <col min="7938" max="7938" width="23.7109375" style="291" customWidth="1"/>
    <col min="7939" max="7943" width="10.7109375" style="291" customWidth="1"/>
    <col min="7944" max="8192" width="11.42578125" style="291"/>
    <col min="8193" max="8193" width="13.5703125" style="291" customWidth="1"/>
    <col min="8194" max="8194" width="23.7109375" style="291" customWidth="1"/>
    <col min="8195" max="8199" width="10.7109375" style="291" customWidth="1"/>
    <col min="8200" max="8448" width="11.42578125" style="291"/>
    <col min="8449" max="8449" width="13.5703125" style="291" customWidth="1"/>
    <col min="8450" max="8450" width="23.7109375" style="291" customWidth="1"/>
    <col min="8451" max="8455" width="10.7109375" style="291" customWidth="1"/>
    <col min="8456" max="8704" width="11.42578125" style="291"/>
    <col min="8705" max="8705" width="13.5703125" style="291" customWidth="1"/>
    <col min="8706" max="8706" width="23.7109375" style="291" customWidth="1"/>
    <col min="8707" max="8711" width="10.7109375" style="291" customWidth="1"/>
    <col min="8712" max="8960" width="11.42578125" style="291"/>
    <col min="8961" max="8961" width="13.5703125" style="291" customWidth="1"/>
    <col min="8962" max="8962" width="23.7109375" style="291" customWidth="1"/>
    <col min="8963" max="8967" width="10.7109375" style="291" customWidth="1"/>
    <col min="8968" max="9216" width="11.42578125" style="291"/>
    <col min="9217" max="9217" width="13.5703125" style="291" customWidth="1"/>
    <col min="9218" max="9218" width="23.7109375" style="291" customWidth="1"/>
    <col min="9219" max="9223" width="10.7109375" style="291" customWidth="1"/>
    <col min="9224" max="9472" width="11.42578125" style="291"/>
    <col min="9473" max="9473" width="13.5703125" style="291" customWidth="1"/>
    <col min="9474" max="9474" width="23.7109375" style="291" customWidth="1"/>
    <col min="9475" max="9479" width="10.7109375" style="291" customWidth="1"/>
    <col min="9480" max="9728" width="11.42578125" style="291"/>
    <col min="9729" max="9729" width="13.5703125" style="291" customWidth="1"/>
    <col min="9730" max="9730" width="23.7109375" style="291" customWidth="1"/>
    <col min="9731" max="9735" width="10.7109375" style="291" customWidth="1"/>
    <col min="9736" max="9984" width="11.42578125" style="291"/>
    <col min="9985" max="9985" width="13.5703125" style="291" customWidth="1"/>
    <col min="9986" max="9986" width="23.7109375" style="291" customWidth="1"/>
    <col min="9987" max="9991" width="10.7109375" style="291" customWidth="1"/>
    <col min="9992" max="10240" width="11.42578125" style="291"/>
    <col min="10241" max="10241" width="13.5703125" style="291" customWidth="1"/>
    <col min="10242" max="10242" width="23.7109375" style="291" customWidth="1"/>
    <col min="10243" max="10247" width="10.7109375" style="291" customWidth="1"/>
    <col min="10248" max="10496" width="11.42578125" style="291"/>
    <col min="10497" max="10497" width="13.5703125" style="291" customWidth="1"/>
    <col min="10498" max="10498" width="23.7109375" style="291" customWidth="1"/>
    <col min="10499" max="10503" width="10.7109375" style="291" customWidth="1"/>
    <col min="10504" max="10752" width="11.42578125" style="291"/>
    <col min="10753" max="10753" width="13.5703125" style="291" customWidth="1"/>
    <col min="10754" max="10754" width="23.7109375" style="291" customWidth="1"/>
    <col min="10755" max="10759" width="10.7109375" style="291" customWidth="1"/>
    <col min="10760" max="11008" width="11.42578125" style="291"/>
    <col min="11009" max="11009" width="13.5703125" style="291" customWidth="1"/>
    <col min="11010" max="11010" width="23.7109375" style="291" customWidth="1"/>
    <col min="11011" max="11015" width="10.7109375" style="291" customWidth="1"/>
    <col min="11016" max="11264" width="11.42578125" style="291"/>
    <col min="11265" max="11265" width="13.5703125" style="291" customWidth="1"/>
    <col min="11266" max="11266" width="23.7109375" style="291" customWidth="1"/>
    <col min="11267" max="11271" width="10.7109375" style="291" customWidth="1"/>
    <col min="11272" max="11520" width="11.42578125" style="291"/>
    <col min="11521" max="11521" width="13.5703125" style="291" customWidth="1"/>
    <col min="11522" max="11522" width="23.7109375" style="291" customWidth="1"/>
    <col min="11523" max="11527" width="10.7109375" style="291" customWidth="1"/>
    <col min="11528" max="11776" width="11.42578125" style="291"/>
    <col min="11777" max="11777" width="13.5703125" style="291" customWidth="1"/>
    <col min="11778" max="11778" width="23.7109375" style="291" customWidth="1"/>
    <col min="11779" max="11783" width="10.7109375" style="291" customWidth="1"/>
    <col min="11784" max="12032" width="11.42578125" style="291"/>
    <col min="12033" max="12033" width="13.5703125" style="291" customWidth="1"/>
    <col min="12034" max="12034" width="23.7109375" style="291" customWidth="1"/>
    <col min="12035" max="12039" width="10.7109375" style="291" customWidth="1"/>
    <col min="12040" max="12288" width="11.42578125" style="291"/>
    <col min="12289" max="12289" width="13.5703125" style="291" customWidth="1"/>
    <col min="12290" max="12290" width="23.7109375" style="291" customWidth="1"/>
    <col min="12291" max="12295" width="10.7109375" style="291" customWidth="1"/>
    <col min="12296" max="12544" width="11.42578125" style="291"/>
    <col min="12545" max="12545" width="13.5703125" style="291" customWidth="1"/>
    <col min="12546" max="12546" width="23.7109375" style="291" customWidth="1"/>
    <col min="12547" max="12551" width="10.7109375" style="291" customWidth="1"/>
    <col min="12552" max="12800" width="11.42578125" style="291"/>
    <col min="12801" max="12801" width="13.5703125" style="291" customWidth="1"/>
    <col min="12802" max="12802" width="23.7109375" style="291" customWidth="1"/>
    <col min="12803" max="12807" width="10.7109375" style="291" customWidth="1"/>
    <col min="12808" max="13056" width="11.42578125" style="291"/>
    <col min="13057" max="13057" width="13.5703125" style="291" customWidth="1"/>
    <col min="13058" max="13058" width="23.7109375" style="291" customWidth="1"/>
    <col min="13059" max="13063" width="10.7109375" style="291" customWidth="1"/>
    <col min="13064" max="13312" width="11.42578125" style="291"/>
    <col min="13313" max="13313" width="13.5703125" style="291" customWidth="1"/>
    <col min="13314" max="13314" width="23.7109375" style="291" customWidth="1"/>
    <col min="13315" max="13319" width="10.7109375" style="291" customWidth="1"/>
    <col min="13320" max="13568" width="11.42578125" style="291"/>
    <col min="13569" max="13569" width="13.5703125" style="291" customWidth="1"/>
    <col min="13570" max="13570" width="23.7109375" style="291" customWidth="1"/>
    <col min="13571" max="13575" width="10.7109375" style="291" customWidth="1"/>
    <col min="13576" max="13824" width="11.42578125" style="291"/>
    <col min="13825" max="13825" width="13.5703125" style="291" customWidth="1"/>
    <col min="13826" max="13826" width="23.7109375" style="291" customWidth="1"/>
    <col min="13827" max="13831" width="10.7109375" style="291" customWidth="1"/>
    <col min="13832" max="14080" width="11.42578125" style="291"/>
    <col min="14081" max="14081" width="13.5703125" style="291" customWidth="1"/>
    <col min="14082" max="14082" width="23.7109375" style="291" customWidth="1"/>
    <col min="14083" max="14087" width="10.7109375" style="291" customWidth="1"/>
    <col min="14088" max="14336" width="11.42578125" style="291"/>
    <col min="14337" max="14337" width="13.5703125" style="291" customWidth="1"/>
    <col min="14338" max="14338" width="23.7109375" style="291" customWidth="1"/>
    <col min="14339" max="14343" width="10.7109375" style="291" customWidth="1"/>
    <col min="14344" max="14592" width="11.42578125" style="291"/>
    <col min="14593" max="14593" width="13.5703125" style="291" customWidth="1"/>
    <col min="14594" max="14594" width="23.7109375" style="291" customWidth="1"/>
    <col min="14595" max="14599" width="10.7109375" style="291" customWidth="1"/>
    <col min="14600" max="14848" width="11.42578125" style="291"/>
    <col min="14849" max="14849" width="13.5703125" style="291" customWidth="1"/>
    <col min="14850" max="14850" width="23.7109375" style="291" customWidth="1"/>
    <col min="14851" max="14855" width="10.7109375" style="291" customWidth="1"/>
    <col min="14856" max="15104" width="11.42578125" style="291"/>
    <col min="15105" max="15105" width="13.5703125" style="291" customWidth="1"/>
    <col min="15106" max="15106" width="23.7109375" style="291" customWidth="1"/>
    <col min="15107" max="15111" width="10.7109375" style="291" customWidth="1"/>
    <col min="15112" max="15360" width="11.42578125" style="291"/>
    <col min="15361" max="15361" width="13.5703125" style="291" customWidth="1"/>
    <col min="15362" max="15362" width="23.7109375" style="291" customWidth="1"/>
    <col min="15363" max="15367" width="10.7109375" style="291" customWidth="1"/>
    <col min="15368" max="15616" width="11.42578125" style="291"/>
    <col min="15617" max="15617" width="13.5703125" style="291" customWidth="1"/>
    <col min="15618" max="15618" width="23.7109375" style="291" customWidth="1"/>
    <col min="15619" max="15623" width="10.7109375" style="291" customWidth="1"/>
    <col min="15624" max="15872" width="11.42578125" style="291"/>
    <col min="15873" max="15873" width="13.5703125" style="291" customWidth="1"/>
    <col min="15874" max="15874" width="23.7109375" style="291" customWidth="1"/>
    <col min="15875" max="15879" width="10.7109375" style="291" customWidth="1"/>
    <col min="15880" max="16128" width="11.42578125" style="291"/>
    <col min="16129" max="16129" width="13.5703125" style="291" customWidth="1"/>
    <col min="16130" max="16130" width="23.7109375" style="291" customWidth="1"/>
    <col min="16131" max="16135" width="10.7109375" style="291" customWidth="1"/>
    <col min="16136" max="16384" width="11.42578125" style="291"/>
  </cols>
  <sheetData>
    <row r="1" spans="2:10" ht="15" customHeight="1">
      <c r="B1" s="121"/>
    </row>
    <row r="2" spans="2:10" ht="15" customHeight="1">
      <c r="B2" s="121"/>
    </row>
    <row r="3" spans="2:10" ht="15" customHeight="1">
      <c r="B3" s="121"/>
    </row>
    <row r="4" spans="2:10" ht="15" customHeight="1">
      <c r="B4" s="121"/>
    </row>
    <row r="5" spans="2:10" ht="36" customHeight="1">
      <c r="B5" s="245" t="s">
        <v>223</v>
      </c>
      <c r="C5" s="245"/>
      <c r="D5" s="245"/>
      <c r="E5" s="245"/>
      <c r="F5" s="245"/>
      <c r="G5" s="245"/>
    </row>
    <row r="6" spans="2:10" ht="18" customHeight="1">
      <c r="B6" s="245" t="s">
        <v>249</v>
      </c>
      <c r="C6" s="245"/>
      <c r="D6" s="245"/>
      <c r="E6" s="245"/>
      <c r="F6" s="245"/>
      <c r="G6" s="245"/>
      <c r="J6" s="304"/>
    </row>
    <row r="7" spans="2:10" ht="15" customHeight="1">
      <c r="B7" s="145" t="s">
        <v>173</v>
      </c>
      <c r="C7" s="145" t="s">
        <v>10</v>
      </c>
      <c r="D7" s="145" t="s">
        <v>218</v>
      </c>
      <c r="E7" s="145" t="s">
        <v>219</v>
      </c>
      <c r="F7" s="145" t="s">
        <v>220</v>
      </c>
      <c r="G7" s="145" t="s">
        <v>221</v>
      </c>
    </row>
    <row r="8" spans="2:10" ht="15" customHeight="1">
      <c r="B8" s="294" t="s">
        <v>174</v>
      </c>
      <c r="C8" s="200">
        <v>0.30347451268544345</v>
      </c>
      <c r="D8" s="199">
        <v>0.80925424404804025</v>
      </c>
      <c r="E8" s="199">
        <v>0.58967646663981743</v>
      </c>
      <c r="F8" s="199">
        <v>0.61383343695175574</v>
      </c>
      <c r="G8" s="199">
        <v>0.21536982262401358</v>
      </c>
    </row>
    <row r="9" spans="2:10" ht="15" customHeight="1">
      <c r="B9" s="294" t="s">
        <v>175</v>
      </c>
      <c r="C9" s="200">
        <v>2.9234423268979008E-2</v>
      </c>
      <c r="D9" s="199">
        <v>5.1977124918785745E-3</v>
      </c>
      <c r="E9" s="199">
        <v>1.4341969839352039E-2</v>
      </c>
      <c r="F9" s="199">
        <v>5.7426420432378283E-3</v>
      </c>
      <c r="G9" s="199">
        <v>3.5247130529250409E-2</v>
      </c>
    </row>
    <row r="10" spans="2:10" ht="15" customHeight="1">
      <c r="B10" s="294" t="s">
        <v>176</v>
      </c>
      <c r="C10" s="200">
        <v>2.6256151262852322E-2</v>
      </c>
      <c r="D10" s="199">
        <v>4.4064765556148808E-3</v>
      </c>
      <c r="E10" s="199">
        <v>5.7278381885711733E-3</v>
      </c>
      <c r="F10" s="199">
        <v>3.4244420336730507E-3</v>
      </c>
      <c r="G10" s="199">
        <v>3.2109192628048407E-2</v>
      </c>
    </row>
    <row r="11" spans="2:10" ht="15" customHeight="1">
      <c r="B11" s="294" t="s">
        <v>177</v>
      </c>
      <c r="C11" s="200">
        <v>0.11101592213316223</v>
      </c>
      <c r="D11" s="199">
        <v>2.5126565585739741E-2</v>
      </c>
      <c r="E11" s="199">
        <v>0.20696290329798184</v>
      </c>
      <c r="F11" s="199">
        <v>0.18295783191665554</v>
      </c>
      <c r="G11" s="199">
        <v>9.8478703517388855E-2</v>
      </c>
    </row>
    <row r="12" spans="2:10" ht="15" customHeight="1">
      <c r="B12" s="294" t="s">
        <v>178</v>
      </c>
      <c r="C12" s="200">
        <v>2.2954986468515366E-2</v>
      </c>
      <c r="D12" s="199">
        <v>1.5934076537603006E-2</v>
      </c>
      <c r="E12" s="199">
        <v>2.7162482659864859E-2</v>
      </c>
      <c r="F12" s="199">
        <v>1.9850688789829117E-2</v>
      </c>
      <c r="G12" s="199">
        <v>2.3833366870006641E-2</v>
      </c>
    </row>
    <row r="13" spans="2:10" ht="15" customHeight="1">
      <c r="B13" s="294" t="s">
        <v>179</v>
      </c>
      <c r="C13" s="200">
        <v>0.31032915401054578</v>
      </c>
      <c r="D13" s="199">
        <v>1.8687320283301063E-2</v>
      </c>
      <c r="E13" s="199">
        <v>1.7809996867588492E-2</v>
      </c>
      <c r="F13" s="199">
        <v>5.8241943562778918E-2</v>
      </c>
      <c r="G13" s="199">
        <v>0.37776247486052739</v>
      </c>
    </row>
    <row r="14" spans="2:10" ht="15" customHeight="1">
      <c r="B14" s="294" t="s">
        <v>180</v>
      </c>
      <c r="C14" s="200">
        <v>1.404335249646836E-2</v>
      </c>
      <c r="D14" s="199">
        <v>2.5795578084694408E-3</v>
      </c>
      <c r="E14" s="199">
        <v>1.6780775943079607E-3</v>
      </c>
      <c r="F14" s="199">
        <v>2.2301033751079185E-3</v>
      </c>
      <c r="G14" s="199">
        <v>1.709849043266479E-2</v>
      </c>
    </row>
    <row r="15" spans="2:10" ht="15" customHeight="1">
      <c r="B15" s="294" t="s">
        <v>181</v>
      </c>
      <c r="C15" s="200">
        <v>1.871349991979426E-2</v>
      </c>
      <c r="D15" s="199">
        <v>1.8622992158401575E-2</v>
      </c>
      <c r="E15" s="199">
        <v>4.1862442386002598E-2</v>
      </c>
      <c r="F15" s="199">
        <v>7.9475749513580728E-3</v>
      </c>
      <c r="G15" s="199">
        <v>2.0677183628403928E-2</v>
      </c>
    </row>
    <row r="16" spans="2:10" ht="15" customHeight="1">
      <c r="B16" s="294" t="s">
        <v>182</v>
      </c>
      <c r="C16" s="200">
        <v>8.0045536162439909E-2</v>
      </c>
      <c r="D16" s="199">
        <v>1.1160929670061047E-2</v>
      </c>
      <c r="E16" s="199">
        <v>7.8534031413612562E-3</v>
      </c>
      <c r="F16" s="199">
        <v>6.0581538469283221E-2</v>
      </c>
      <c r="G16" s="199">
        <v>8.7708739726570117E-2</v>
      </c>
    </row>
    <row r="17" spans="2:11" ht="15" customHeight="1">
      <c r="B17" s="297" t="s">
        <v>183</v>
      </c>
      <c r="C17" s="200">
        <v>2.5032056423444915E-2</v>
      </c>
      <c r="D17" s="199">
        <v>2.9655265578663647E-3</v>
      </c>
      <c r="E17" s="199">
        <v>3.400903924464134E-3</v>
      </c>
      <c r="F17" s="199">
        <v>1.3055921226506515E-2</v>
      </c>
      <c r="G17" s="199">
        <v>2.8658477462834241E-2</v>
      </c>
    </row>
    <row r="18" spans="2:11" ht="15" customHeight="1">
      <c r="B18" s="297" t="s">
        <v>184</v>
      </c>
      <c r="C18" s="200">
        <v>1.644000351870346E-2</v>
      </c>
      <c r="D18" s="199">
        <v>2.1871562465825682E-3</v>
      </c>
      <c r="E18" s="199">
        <v>1.9913187452454467E-3</v>
      </c>
      <c r="F18" s="199">
        <v>5.687267015864945E-3</v>
      </c>
      <c r="G18" s="199">
        <v>1.9412781538634769E-2</v>
      </c>
    </row>
    <row r="19" spans="2:11" ht="15" customHeight="1">
      <c r="B19" s="297" t="s">
        <v>185</v>
      </c>
      <c r="C19" s="200">
        <v>1.6193487293858309E-2</v>
      </c>
      <c r="D19" s="199">
        <v>2.4187374962207227E-3</v>
      </c>
      <c r="E19" s="199">
        <v>1.9689443773213407E-3</v>
      </c>
      <c r="F19" s="199">
        <v>8.7165327178315138E-3</v>
      </c>
      <c r="G19" s="199">
        <v>1.8465848371837953E-2</v>
      </c>
    </row>
    <row r="20" spans="2:11" ht="15" customHeight="1">
      <c r="B20" s="297" t="s">
        <v>186</v>
      </c>
      <c r="C20" s="200">
        <v>2.2379988926433225E-2</v>
      </c>
      <c r="D20" s="199">
        <v>3.5895093693913914E-3</v>
      </c>
      <c r="E20" s="199">
        <v>4.9223609433033516E-4</v>
      </c>
      <c r="F20" s="199">
        <v>3.3121817509080248E-2</v>
      </c>
      <c r="G20" s="199">
        <v>2.1171632353263154E-2</v>
      </c>
    </row>
    <row r="21" spans="2:11" ht="15" customHeight="1">
      <c r="B21" s="294" t="s">
        <v>187</v>
      </c>
      <c r="C21" s="200">
        <v>6.4292921714022549E-3</v>
      </c>
      <c r="D21" s="199">
        <v>4.6251921802731369E-3</v>
      </c>
      <c r="E21" s="199">
        <v>1.5550185707253771E-2</v>
      </c>
      <c r="F21" s="199">
        <v>4.4211925263849417E-3</v>
      </c>
      <c r="G21" s="199">
        <v>6.8120281624648518E-3</v>
      </c>
    </row>
    <row r="22" spans="2:11" ht="15" customHeight="1">
      <c r="B22" s="294" t="s">
        <v>188</v>
      </c>
      <c r="C22" s="200">
        <v>6.2454916611902533E-3</v>
      </c>
      <c r="D22" s="199">
        <v>2.2128874965423634E-3</v>
      </c>
      <c r="E22" s="199">
        <v>7.4506645187273459E-3</v>
      </c>
      <c r="F22" s="199">
        <v>5.6696476889735734E-3</v>
      </c>
      <c r="G22" s="199">
        <v>6.5141078184932687E-3</v>
      </c>
    </row>
    <row r="23" spans="2:11" ht="15" customHeight="1">
      <c r="B23" s="294" t="s">
        <v>189</v>
      </c>
      <c r="C23" s="200">
        <v>1.6970913776241506E-2</v>
      </c>
      <c r="D23" s="199">
        <v>2.7146468707583641E-3</v>
      </c>
      <c r="E23" s="199">
        <v>3.2442833489953909E-3</v>
      </c>
      <c r="F23" s="199">
        <v>2.4994273718760302E-3</v>
      </c>
      <c r="G23" s="199">
        <v>2.0705594229885032E-2</v>
      </c>
    </row>
    <row r="24" spans="2:11" ht="15" customHeight="1">
      <c r="B24" s="294" t="s">
        <v>190</v>
      </c>
      <c r="C24" s="200">
        <v>1.6085235416785252E-2</v>
      </c>
      <c r="D24" s="199">
        <v>5.4614578039664718E-3</v>
      </c>
      <c r="E24" s="199">
        <v>6.1305768112050836E-3</v>
      </c>
      <c r="F24" s="199">
        <v>3.3992715666853767E-3</v>
      </c>
      <c r="G24" s="199">
        <v>1.9258999383828791E-2</v>
      </c>
    </row>
    <row r="25" spans="2:11" ht="15" customHeight="1">
      <c r="B25" s="294" t="s">
        <v>191</v>
      </c>
      <c r="C25" s="200">
        <v>1.9086068521575343E-2</v>
      </c>
      <c r="D25" s="199">
        <v>1.1881404668935305E-2</v>
      </c>
      <c r="E25" s="199">
        <v>1.2507271669575335E-2</v>
      </c>
      <c r="F25" s="199">
        <v>1.2612921007523453E-2</v>
      </c>
      <c r="G25" s="199">
        <v>2.0795257045568519E-2</v>
      </c>
    </row>
    <row r="26" spans="2:11" ht="15" customHeight="1">
      <c r="B26" s="294" t="s">
        <v>192</v>
      </c>
      <c r="C26" s="200">
        <v>2.6255737297739231E-3</v>
      </c>
      <c r="D26" s="199">
        <v>7.8222999877776561E-3</v>
      </c>
      <c r="E26" s="199">
        <v>7.7862800375889385E-3</v>
      </c>
      <c r="F26" s="199">
        <v>3.3766181463964701E-3</v>
      </c>
      <c r="G26" s="199">
        <v>2.1993454614455104E-3</v>
      </c>
    </row>
    <row r="27" spans="2:11" ht="15" customHeight="1">
      <c r="B27" s="294" t="s">
        <v>193</v>
      </c>
      <c r="C27" s="200">
        <v>3.9556436381323968E-3</v>
      </c>
      <c r="D27" s="199">
        <v>2.9635967141193802E-2</v>
      </c>
      <c r="E27" s="199">
        <v>2.3739204367476618E-2</v>
      </c>
      <c r="F27" s="199">
        <v>6.4096594184111901E-3</v>
      </c>
      <c r="G27" s="199">
        <v>2.1764084620846187E-3</v>
      </c>
    </row>
    <row r="28" spans="2:11" ht="15" customHeight="1">
      <c r="B28" s="279" t="s">
        <v>194</v>
      </c>
      <c r="C28" s="200">
        <v>1.2534242676698421E-2</v>
      </c>
      <c r="D28" s="199">
        <v>2.4676268711443329E-2</v>
      </c>
      <c r="E28" s="199">
        <v>1.0515952924329887E-2</v>
      </c>
      <c r="F28" s="199">
        <v>6.8010601800695212E-3</v>
      </c>
      <c r="G28" s="199">
        <v>1.3253154619355282E-2</v>
      </c>
    </row>
    <row r="29" spans="2:11" ht="15" customHeight="1">
      <c r="B29" s="281" t="s">
        <v>195</v>
      </c>
      <c r="C29" s="305">
        <v>0.69652548731455655</v>
      </c>
      <c r="D29" s="305">
        <v>0.19074575595195975</v>
      </c>
      <c r="E29" s="305">
        <v>0.41032353336018257</v>
      </c>
      <c r="F29" s="305">
        <v>0.38616656304824426</v>
      </c>
      <c r="G29" s="305">
        <v>0.78463017737598639</v>
      </c>
    </row>
    <row r="30" spans="2:11" ht="15" customHeight="1">
      <c r="B30" s="298" t="s">
        <v>10</v>
      </c>
      <c r="C30" s="192">
        <v>1</v>
      </c>
      <c r="D30" s="192">
        <v>1</v>
      </c>
      <c r="E30" s="192">
        <v>1</v>
      </c>
      <c r="F30" s="192">
        <v>1</v>
      </c>
      <c r="G30" s="192">
        <v>1</v>
      </c>
      <c r="H30" s="301"/>
      <c r="I30" s="301"/>
      <c r="J30" s="301"/>
      <c r="K30" s="301"/>
    </row>
    <row r="31" spans="2:11" ht="48" customHeight="1">
      <c r="B31" s="264" t="s">
        <v>224</v>
      </c>
      <c r="C31" s="303"/>
      <c r="D31" s="303"/>
      <c r="E31" s="303"/>
      <c r="F31" s="303"/>
      <c r="G31" s="303"/>
    </row>
    <row r="32" spans="2:11" ht="14.25" customHeight="1">
      <c r="B32" s="244" t="s">
        <v>272</v>
      </c>
    </row>
    <row r="33" ht="35.25" customHeight="1"/>
  </sheetData>
  <mergeCells count="3">
    <mergeCell ref="B5:G5"/>
    <mergeCell ref="B6:G6"/>
    <mergeCell ref="B31:G31"/>
  </mergeCells>
  <conditionalFormatting sqref="B8:B29">
    <cfRule type="cellIs" dxfId="6" priority="1" operator="equal">
      <formula>$B$32</formula>
    </cfRule>
  </conditionalFormatting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>
  <sheetPr codeName="Hoja74">
    <tabColor indexed="46"/>
    <pageSetUpPr autoPageBreaks="0" fitToPage="1"/>
  </sheetPr>
  <dimension ref="B1:K33"/>
  <sheetViews>
    <sheetView showGridLines="0" showOutlineSymbols="0" zoomScaleNormal="100" workbookViewId="0">
      <selection activeCell="E3" sqref="E3"/>
    </sheetView>
  </sheetViews>
  <sheetFormatPr baseColWidth="10" defaultRowHeight="12"/>
  <cols>
    <col min="1" max="1" width="15.7109375" style="291" customWidth="1"/>
    <col min="2" max="2" width="16.140625" style="291" customWidth="1"/>
    <col min="3" max="7" width="9.7109375" style="291" customWidth="1"/>
    <col min="8" max="256" width="11.42578125" style="291"/>
    <col min="257" max="257" width="13.5703125" style="291" customWidth="1"/>
    <col min="258" max="258" width="23.7109375" style="291" customWidth="1"/>
    <col min="259" max="263" width="10.7109375" style="291" customWidth="1"/>
    <col min="264" max="512" width="11.42578125" style="291"/>
    <col min="513" max="513" width="13.5703125" style="291" customWidth="1"/>
    <col min="514" max="514" width="23.7109375" style="291" customWidth="1"/>
    <col min="515" max="519" width="10.7109375" style="291" customWidth="1"/>
    <col min="520" max="768" width="11.42578125" style="291"/>
    <col min="769" max="769" width="13.5703125" style="291" customWidth="1"/>
    <col min="770" max="770" width="23.7109375" style="291" customWidth="1"/>
    <col min="771" max="775" width="10.7109375" style="291" customWidth="1"/>
    <col min="776" max="1024" width="11.42578125" style="291"/>
    <col min="1025" max="1025" width="13.5703125" style="291" customWidth="1"/>
    <col min="1026" max="1026" width="23.7109375" style="291" customWidth="1"/>
    <col min="1027" max="1031" width="10.7109375" style="291" customWidth="1"/>
    <col min="1032" max="1280" width="11.42578125" style="291"/>
    <col min="1281" max="1281" width="13.5703125" style="291" customWidth="1"/>
    <col min="1282" max="1282" width="23.7109375" style="291" customWidth="1"/>
    <col min="1283" max="1287" width="10.7109375" style="291" customWidth="1"/>
    <col min="1288" max="1536" width="11.42578125" style="291"/>
    <col min="1537" max="1537" width="13.5703125" style="291" customWidth="1"/>
    <col min="1538" max="1538" width="23.7109375" style="291" customWidth="1"/>
    <col min="1539" max="1543" width="10.7109375" style="291" customWidth="1"/>
    <col min="1544" max="1792" width="11.42578125" style="291"/>
    <col min="1793" max="1793" width="13.5703125" style="291" customWidth="1"/>
    <col min="1794" max="1794" width="23.7109375" style="291" customWidth="1"/>
    <col min="1795" max="1799" width="10.7109375" style="291" customWidth="1"/>
    <col min="1800" max="2048" width="11.42578125" style="291"/>
    <col min="2049" max="2049" width="13.5703125" style="291" customWidth="1"/>
    <col min="2050" max="2050" width="23.7109375" style="291" customWidth="1"/>
    <col min="2051" max="2055" width="10.7109375" style="291" customWidth="1"/>
    <col min="2056" max="2304" width="11.42578125" style="291"/>
    <col min="2305" max="2305" width="13.5703125" style="291" customWidth="1"/>
    <col min="2306" max="2306" width="23.7109375" style="291" customWidth="1"/>
    <col min="2307" max="2311" width="10.7109375" style="291" customWidth="1"/>
    <col min="2312" max="2560" width="11.42578125" style="291"/>
    <col min="2561" max="2561" width="13.5703125" style="291" customWidth="1"/>
    <col min="2562" max="2562" width="23.7109375" style="291" customWidth="1"/>
    <col min="2563" max="2567" width="10.7109375" style="291" customWidth="1"/>
    <col min="2568" max="2816" width="11.42578125" style="291"/>
    <col min="2817" max="2817" width="13.5703125" style="291" customWidth="1"/>
    <col min="2818" max="2818" width="23.7109375" style="291" customWidth="1"/>
    <col min="2819" max="2823" width="10.7109375" style="291" customWidth="1"/>
    <col min="2824" max="3072" width="11.42578125" style="291"/>
    <col min="3073" max="3073" width="13.5703125" style="291" customWidth="1"/>
    <col min="3074" max="3074" width="23.7109375" style="291" customWidth="1"/>
    <col min="3075" max="3079" width="10.7109375" style="291" customWidth="1"/>
    <col min="3080" max="3328" width="11.42578125" style="291"/>
    <col min="3329" max="3329" width="13.5703125" style="291" customWidth="1"/>
    <col min="3330" max="3330" width="23.7109375" style="291" customWidth="1"/>
    <col min="3331" max="3335" width="10.7109375" style="291" customWidth="1"/>
    <col min="3336" max="3584" width="11.42578125" style="291"/>
    <col min="3585" max="3585" width="13.5703125" style="291" customWidth="1"/>
    <col min="3586" max="3586" width="23.7109375" style="291" customWidth="1"/>
    <col min="3587" max="3591" width="10.7109375" style="291" customWidth="1"/>
    <col min="3592" max="3840" width="11.42578125" style="291"/>
    <col min="3841" max="3841" width="13.5703125" style="291" customWidth="1"/>
    <col min="3842" max="3842" width="23.7109375" style="291" customWidth="1"/>
    <col min="3843" max="3847" width="10.7109375" style="291" customWidth="1"/>
    <col min="3848" max="4096" width="11.42578125" style="291"/>
    <col min="4097" max="4097" width="13.5703125" style="291" customWidth="1"/>
    <col min="4098" max="4098" width="23.7109375" style="291" customWidth="1"/>
    <col min="4099" max="4103" width="10.7109375" style="291" customWidth="1"/>
    <col min="4104" max="4352" width="11.42578125" style="291"/>
    <col min="4353" max="4353" width="13.5703125" style="291" customWidth="1"/>
    <col min="4354" max="4354" width="23.7109375" style="291" customWidth="1"/>
    <col min="4355" max="4359" width="10.7109375" style="291" customWidth="1"/>
    <col min="4360" max="4608" width="11.42578125" style="291"/>
    <col min="4609" max="4609" width="13.5703125" style="291" customWidth="1"/>
    <col min="4610" max="4610" width="23.7109375" style="291" customWidth="1"/>
    <col min="4611" max="4615" width="10.7109375" style="291" customWidth="1"/>
    <col min="4616" max="4864" width="11.42578125" style="291"/>
    <col min="4865" max="4865" width="13.5703125" style="291" customWidth="1"/>
    <col min="4866" max="4866" width="23.7109375" style="291" customWidth="1"/>
    <col min="4867" max="4871" width="10.7109375" style="291" customWidth="1"/>
    <col min="4872" max="5120" width="11.42578125" style="291"/>
    <col min="5121" max="5121" width="13.5703125" style="291" customWidth="1"/>
    <col min="5122" max="5122" width="23.7109375" style="291" customWidth="1"/>
    <col min="5123" max="5127" width="10.7109375" style="291" customWidth="1"/>
    <col min="5128" max="5376" width="11.42578125" style="291"/>
    <col min="5377" max="5377" width="13.5703125" style="291" customWidth="1"/>
    <col min="5378" max="5378" width="23.7109375" style="291" customWidth="1"/>
    <col min="5379" max="5383" width="10.7109375" style="291" customWidth="1"/>
    <col min="5384" max="5632" width="11.42578125" style="291"/>
    <col min="5633" max="5633" width="13.5703125" style="291" customWidth="1"/>
    <col min="5634" max="5634" width="23.7109375" style="291" customWidth="1"/>
    <col min="5635" max="5639" width="10.7109375" style="291" customWidth="1"/>
    <col min="5640" max="5888" width="11.42578125" style="291"/>
    <col min="5889" max="5889" width="13.5703125" style="291" customWidth="1"/>
    <col min="5890" max="5890" width="23.7109375" style="291" customWidth="1"/>
    <col min="5891" max="5895" width="10.7109375" style="291" customWidth="1"/>
    <col min="5896" max="6144" width="11.42578125" style="291"/>
    <col min="6145" max="6145" width="13.5703125" style="291" customWidth="1"/>
    <col min="6146" max="6146" width="23.7109375" style="291" customWidth="1"/>
    <col min="6147" max="6151" width="10.7109375" style="291" customWidth="1"/>
    <col min="6152" max="6400" width="11.42578125" style="291"/>
    <col min="6401" max="6401" width="13.5703125" style="291" customWidth="1"/>
    <col min="6402" max="6402" width="23.7109375" style="291" customWidth="1"/>
    <col min="6403" max="6407" width="10.7109375" style="291" customWidth="1"/>
    <col min="6408" max="6656" width="11.42578125" style="291"/>
    <col min="6657" max="6657" width="13.5703125" style="291" customWidth="1"/>
    <col min="6658" max="6658" width="23.7109375" style="291" customWidth="1"/>
    <col min="6659" max="6663" width="10.7109375" style="291" customWidth="1"/>
    <col min="6664" max="6912" width="11.42578125" style="291"/>
    <col min="6913" max="6913" width="13.5703125" style="291" customWidth="1"/>
    <col min="6914" max="6914" width="23.7109375" style="291" customWidth="1"/>
    <col min="6915" max="6919" width="10.7109375" style="291" customWidth="1"/>
    <col min="6920" max="7168" width="11.42578125" style="291"/>
    <col min="7169" max="7169" width="13.5703125" style="291" customWidth="1"/>
    <col min="7170" max="7170" width="23.7109375" style="291" customWidth="1"/>
    <col min="7171" max="7175" width="10.7109375" style="291" customWidth="1"/>
    <col min="7176" max="7424" width="11.42578125" style="291"/>
    <col min="7425" max="7425" width="13.5703125" style="291" customWidth="1"/>
    <col min="7426" max="7426" width="23.7109375" style="291" customWidth="1"/>
    <col min="7427" max="7431" width="10.7109375" style="291" customWidth="1"/>
    <col min="7432" max="7680" width="11.42578125" style="291"/>
    <col min="7681" max="7681" width="13.5703125" style="291" customWidth="1"/>
    <col min="7682" max="7682" width="23.7109375" style="291" customWidth="1"/>
    <col min="7683" max="7687" width="10.7109375" style="291" customWidth="1"/>
    <col min="7688" max="7936" width="11.42578125" style="291"/>
    <col min="7937" max="7937" width="13.5703125" style="291" customWidth="1"/>
    <col min="7938" max="7938" width="23.7109375" style="291" customWidth="1"/>
    <col min="7939" max="7943" width="10.7109375" style="291" customWidth="1"/>
    <col min="7944" max="8192" width="11.42578125" style="291"/>
    <col min="8193" max="8193" width="13.5703125" style="291" customWidth="1"/>
    <col min="8194" max="8194" width="23.7109375" style="291" customWidth="1"/>
    <col min="8195" max="8199" width="10.7109375" style="291" customWidth="1"/>
    <col min="8200" max="8448" width="11.42578125" style="291"/>
    <col min="8449" max="8449" width="13.5703125" style="291" customWidth="1"/>
    <col min="8450" max="8450" width="23.7109375" style="291" customWidth="1"/>
    <col min="8451" max="8455" width="10.7109375" style="291" customWidth="1"/>
    <col min="8456" max="8704" width="11.42578125" style="291"/>
    <col min="8705" max="8705" width="13.5703125" style="291" customWidth="1"/>
    <col min="8706" max="8706" width="23.7109375" style="291" customWidth="1"/>
    <col min="8707" max="8711" width="10.7109375" style="291" customWidth="1"/>
    <col min="8712" max="8960" width="11.42578125" style="291"/>
    <col min="8961" max="8961" width="13.5703125" style="291" customWidth="1"/>
    <col min="8962" max="8962" width="23.7109375" style="291" customWidth="1"/>
    <col min="8963" max="8967" width="10.7109375" style="291" customWidth="1"/>
    <col min="8968" max="9216" width="11.42578125" style="291"/>
    <col min="9217" max="9217" width="13.5703125" style="291" customWidth="1"/>
    <col min="9218" max="9218" width="23.7109375" style="291" customWidth="1"/>
    <col min="9219" max="9223" width="10.7109375" style="291" customWidth="1"/>
    <col min="9224" max="9472" width="11.42578125" style="291"/>
    <col min="9473" max="9473" width="13.5703125" style="291" customWidth="1"/>
    <col min="9474" max="9474" width="23.7109375" style="291" customWidth="1"/>
    <col min="9475" max="9479" width="10.7109375" style="291" customWidth="1"/>
    <col min="9480" max="9728" width="11.42578125" style="291"/>
    <col min="9729" max="9729" width="13.5703125" style="291" customWidth="1"/>
    <col min="9730" max="9730" width="23.7109375" style="291" customWidth="1"/>
    <col min="9731" max="9735" width="10.7109375" style="291" customWidth="1"/>
    <col min="9736" max="9984" width="11.42578125" style="291"/>
    <col min="9985" max="9985" width="13.5703125" style="291" customWidth="1"/>
    <col min="9986" max="9986" width="23.7109375" style="291" customWidth="1"/>
    <col min="9987" max="9991" width="10.7109375" style="291" customWidth="1"/>
    <col min="9992" max="10240" width="11.42578125" style="291"/>
    <col min="10241" max="10241" width="13.5703125" style="291" customWidth="1"/>
    <col min="10242" max="10242" width="23.7109375" style="291" customWidth="1"/>
    <col min="10243" max="10247" width="10.7109375" style="291" customWidth="1"/>
    <col min="10248" max="10496" width="11.42578125" style="291"/>
    <col min="10497" max="10497" width="13.5703125" style="291" customWidth="1"/>
    <col min="10498" max="10498" width="23.7109375" style="291" customWidth="1"/>
    <col min="10499" max="10503" width="10.7109375" style="291" customWidth="1"/>
    <col min="10504" max="10752" width="11.42578125" style="291"/>
    <col min="10753" max="10753" width="13.5703125" style="291" customWidth="1"/>
    <col min="10754" max="10754" width="23.7109375" style="291" customWidth="1"/>
    <col min="10755" max="10759" width="10.7109375" style="291" customWidth="1"/>
    <col min="10760" max="11008" width="11.42578125" style="291"/>
    <col min="11009" max="11009" width="13.5703125" style="291" customWidth="1"/>
    <col min="11010" max="11010" width="23.7109375" style="291" customWidth="1"/>
    <col min="11011" max="11015" width="10.7109375" style="291" customWidth="1"/>
    <col min="11016" max="11264" width="11.42578125" style="291"/>
    <col min="11265" max="11265" width="13.5703125" style="291" customWidth="1"/>
    <col min="11266" max="11266" width="23.7109375" style="291" customWidth="1"/>
    <col min="11267" max="11271" width="10.7109375" style="291" customWidth="1"/>
    <col min="11272" max="11520" width="11.42578125" style="291"/>
    <col min="11521" max="11521" width="13.5703125" style="291" customWidth="1"/>
    <col min="11522" max="11522" width="23.7109375" style="291" customWidth="1"/>
    <col min="11523" max="11527" width="10.7109375" style="291" customWidth="1"/>
    <col min="11528" max="11776" width="11.42578125" style="291"/>
    <col min="11777" max="11777" width="13.5703125" style="291" customWidth="1"/>
    <col min="11778" max="11778" width="23.7109375" style="291" customWidth="1"/>
    <col min="11779" max="11783" width="10.7109375" style="291" customWidth="1"/>
    <col min="11784" max="12032" width="11.42578125" style="291"/>
    <col min="12033" max="12033" width="13.5703125" style="291" customWidth="1"/>
    <col min="12034" max="12034" width="23.7109375" style="291" customWidth="1"/>
    <col min="12035" max="12039" width="10.7109375" style="291" customWidth="1"/>
    <col min="12040" max="12288" width="11.42578125" style="291"/>
    <col min="12289" max="12289" width="13.5703125" style="291" customWidth="1"/>
    <col min="12290" max="12290" width="23.7109375" style="291" customWidth="1"/>
    <col min="12291" max="12295" width="10.7109375" style="291" customWidth="1"/>
    <col min="12296" max="12544" width="11.42578125" style="291"/>
    <col min="12545" max="12545" width="13.5703125" style="291" customWidth="1"/>
    <col min="12546" max="12546" width="23.7109375" style="291" customWidth="1"/>
    <col min="12547" max="12551" width="10.7109375" style="291" customWidth="1"/>
    <col min="12552" max="12800" width="11.42578125" style="291"/>
    <col min="12801" max="12801" width="13.5703125" style="291" customWidth="1"/>
    <col min="12802" max="12802" width="23.7109375" style="291" customWidth="1"/>
    <col min="12803" max="12807" width="10.7109375" style="291" customWidth="1"/>
    <col min="12808" max="13056" width="11.42578125" style="291"/>
    <col min="13057" max="13057" width="13.5703125" style="291" customWidth="1"/>
    <col min="13058" max="13058" width="23.7109375" style="291" customWidth="1"/>
    <col min="13059" max="13063" width="10.7109375" style="291" customWidth="1"/>
    <col min="13064" max="13312" width="11.42578125" style="291"/>
    <col min="13313" max="13313" width="13.5703125" style="291" customWidth="1"/>
    <col min="13314" max="13314" width="23.7109375" style="291" customWidth="1"/>
    <col min="13315" max="13319" width="10.7109375" style="291" customWidth="1"/>
    <col min="13320" max="13568" width="11.42578125" style="291"/>
    <col min="13569" max="13569" width="13.5703125" style="291" customWidth="1"/>
    <col min="13570" max="13570" width="23.7109375" style="291" customWidth="1"/>
    <col min="13571" max="13575" width="10.7109375" style="291" customWidth="1"/>
    <col min="13576" max="13824" width="11.42578125" style="291"/>
    <col min="13825" max="13825" width="13.5703125" style="291" customWidth="1"/>
    <col min="13826" max="13826" width="23.7109375" style="291" customWidth="1"/>
    <col min="13827" max="13831" width="10.7109375" style="291" customWidth="1"/>
    <col min="13832" max="14080" width="11.42578125" style="291"/>
    <col min="14081" max="14081" width="13.5703125" style="291" customWidth="1"/>
    <col min="14082" max="14082" width="23.7109375" style="291" customWidth="1"/>
    <col min="14083" max="14087" width="10.7109375" style="291" customWidth="1"/>
    <col min="14088" max="14336" width="11.42578125" style="291"/>
    <col min="14337" max="14337" width="13.5703125" style="291" customWidth="1"/>
    <col min="14338" max="14338" width="23.7109375" style="291" customWidth="1"/>
    <col min="14339" max="14343" width="10.7109375" style="291" customWidth="1"/>
    <col min="14344" max="14592" width="11.42578125" style="291"/>
    <col min="14593" max="14593" width="13.5703125" style="291" customWidth="1"/>
    <col min="14594" max="14594" width="23.7109375" style="291" customWidth="1"/>
    <col min="14595" max="14599" width="10.7109375" style="291" customWidth="1"/>
    <col min="14600" max="14848" width="11.42578125" style="291"/>
    <col min="14849" max="14849" width="13.5703125" style="291" customWidth="1"/>
    <col min="14850" max="14850" width="23.7109375" style="291" customWidth="1"/>
    <col min="14851" max="14855" width="10.7109375" style="291" customWidth="1"/>
    <col min="14856" max="15104" width="11.42578125" style="291"/>
    <col min="15105" max="15105" width="13.5703125" style="291" customWidth="1"/>
    <col min="15106" max="15106" width="23.7109375" style="291" customWidth="1"/>
    <col min="15107" max="15111" width="10.7109375" style="291" customWidth="1"/>
    <col min="15112" max="15360" width="11.42578125" style="291"/>
    <col min="15361" max="15361" width="13.5703125" style="291" customWidth="1"/>
    <col min="15362" max="15362" width="23.7109375" style="291" customWidth="1"/>
    <col min="15363" max="15367" width="10.7109375" style="291" customWidth="1"/>
    <col min="15368" max="15616" width="11.42578125" style="291"/>
    <col min="15617" max="15617" width="13.5703125" style="291" customWidth="1"/>
    <col min="15618" max="15618" width="23.7109375" style="291" customWidth="1"/>
    <col min="15619" max="15623" width="10.7109375" style="291" customWidth="1"/>
    <col min="15624" max="15872" width="11.42578125" style="291"/>
    <col min="15873" max="15873" width="13.5703125" style="291" customWidth="1"/>
    <col min="15874" max="15874" width="23.7109375" style="291" customWidth="1"/>
    <col min="15875" max="15879" width="10.7109375" style="291" customWidth="1"/>
    <col min="15880" max="16128" width="11.42578125" style="291"/>
    <col min="16129" max="16129" width="13.5703125" style="291" customWidth="1"/>
    <col min="16130" max="16130" width="23.7109375" style="291" customWidth="1"/>
    <col min="16131" max="16135" width="10.7109375" style="291" customWidth="1"/>
    <col min="16136" max="16384" width="11.42578125" style="291"/>
  </cols>
  <sheetData>
    <row r="1" spans="2:10" ht="15" customHeight="1">
      <c r="B1" s="121"/>
    </row>
    <row r="2" spans="2:10" ht="15" customHeight="1">
      <c r="B2" s="121"/>
    </row>
    <row r="3" spans="2:10" ht="15" customHeight="1">
      <c r="B3" s="121"/>
    </row>
    <row r="4" spans="2:10" ht="15" customHeight="1">
      <c r="B4" s="121"/>
    </row>
    <row r="5" spans="2:10" ht="36" customHeight="1">
      <c r="B5" s="245" t="s">
        <v>223</v>
      </c>
      <c r="C5" s="245"/>
      <c r="D5" s="245"/>
      <c r="E5" s="245"/>
      <c r="F5" s="245"/>
      <c r="G5" s="245"/>
    </row>
    <row r="6" spans="2:10" ht="18" customHeight="1">
      <c r="B6" s="245" t="s">
        <v>249</v>
      </c>
      <c r="C6" s="245"/>
      <c r="D6" s="245"/>
      <c r="E6" s="245"/>
      <c r="F6" s="245"/>
      <c r="G6" s="245"/>
      <c r="J6" s="304"/>
    </row>
    <row r="7" spans="2:10" ht="15" customHeight="1">
      <c r="B7" s="145" t="s">
        <v>173</v>
      </c>
      <c r="C7" s="145" t="s">
        <v>10</v>
      </c>
      <c r="D7" s="145" t="s">
        <v>218</v>
      </c>
      <c r="E7" s="145" t="s">
        <v>219</v>
      </c>
      <c r="F7" s="145" t="s">
        <v>220</v>
      </c>
      <c r="G7" s="145" t="s">
        <v>221</v>
      </c>
    </row>
    <row r="8" spans="2:10" ht="15" customHeight="1">
      <c r="B8" s="294" t="s">
        <v>174</v>
      </c>
      <c r="C8" s="200">
        <v>1</v>
      </c>
      <c r="D8" s="199">
        <v>8.5801645632471779E-2</v>
      </c>
      <c r="E8" s="199">
        <v>1.7975233667807042E-2</v>
      </c>
      <c r="F8" s="199">
        <v>0.33266015725175013</v>
      </c>
      <c r="G8" s="199">
        <v>0.56356296344797108</v>
      </c>
    </row>
    <row r="9" spans="2:10" ht="15" customHeight="1">
      <c r="B9" s="294" t="s">
        <v>175</v>
      </c>
      <c r="C9" s="200">
        <v>1</v>
      </c>
      <c r="D9" s="199">
        <v>5.7207184882576588E-3</v>
      </c>
      <c r="E9" s="199">
        <v>4.5383422660558899E-3</v>
      </c>
      <c r="F9" s="199">
        <v>3.230648324495012E-2</v>
      </c>
      <c r="G9" s="199">
        <v>0.95743445600073629</v>
      </c>
    </row>
    <row r="10" spans="2:10" ht="15" customHeight="1">
      <c r="B10" s="294" t="s">
        <v>176</v>
      </c>
      <c r="C10" s="200">
        <v>1</v>
      </c>
      <c r="D10" s="199">
        <v>5.3999936934380219E-3</v>
      </c>
      <c r="E10" s="199">
        <v>2.0180998328761077E-3</v>
      </c>
      <c r="F10" s="199">
        <v>2.1450193926780815E-2</v>
      </c>
      <c r="G10" s="199">
        <v>0.971131712546905</v>
      </c>
    </row>
    <row r="11" spans="2:10" ht="15" customHeight="1">
      <c r="B11" s="294" t="s">
        <v>177</v>
      </c>
      <c r="C11" s="200">
        <v>1</v>
      </c>
      <c r="D11" s="199">
        <v>7.2825037195583513E-3</v>
      </c>
      <c r="E11" s="199">
        <v>1.7246072556557794E-2</v>
      </c>
      <c r="F11" s="199">
        <v>0.2710430051794151</v>
      </c>
      <c r="G11" s="199">
        <v>0.7044284185444688</v>
      </c>
    </row>
    <row r="12" spans="2:10" ht="15" customHeight="1">
      <c r="B12" s="294" t="s">
        <v>178</v>
      </c>
      <c r="C12" s="200">
        <v>1</v>
      </c>
      <c r="D12" s="199">
        <v>2.2334833142475856E-2</v>
      </c>
      <c r="E12" s="199">
        <v>1.0946502799743921E-2</v>
      </c>
      <c r="F12" s="199">
        <v>0.14222338439897927</v>
      </c>
      <c r="G12" s="199">
        <v>0.82449527965880098</v>
      </c>
    </row>
    <row r="13" spans="2:10" ht="15" customHeight="1">
      <c r="B13" s="294" t="s">
        <v>179</v>
      </c>
      <c r="C13" s="200">
        <v>1</v>
      </c>
      <c r="D13" s="199">
        <v>1.9375695740881918E-3</v>
      </c>
      <c r="E13" s="199">
        <v>5.3091407262450966E-4</v>
      </c>
      <c r="F13" s="199">
        <v>3.0866383734820427E-2</v>
      </c>
      <c r="G13" s="199">
        <v>0.96666513261846687</v>
      </c>
    </row>
    <row r="14" spans="2:10" ht="15" customHeight="1">
      <c r="B14" s="294" t="s">
        <v>180</v>
      </c>
      <c r="C14" s="200">
        <v>1</v>
      </c>
      <c r="D14" s="199">
        <v>5.9102700153283814E-3</v>
      </c>
      <c r="E14" s="199">
        <v>1.1054120976299964E-3</v>
      </c>
      <c r="F14" s="199">
        <v>2.6117203160004716E-2</v>
      </c>
      <c r="G14" s="199">
        <v>0.9668671147270369</v>
      </c>
    </row>
    <row r="15" spans="2:10" ht="15" customHeight="1">
      <c r="B15" s="294" t="s">
        <v>181</v>
      </c>
      <c r="C15" s="200">
        <v>1</v>
      </c>
      <c r="D15" s="199">
        <v>3.2020439990709096E-2</v>
      </c>
      <c r="E15" s="199">
        <v>2.0694384532855516E-2</v>
      </c>
      <c r="F15" s="199">
        <v>6.9847695523774761E-2</v>
      </c>
      <c r="G15" s="199">
        <v>0.87743747995266064</v>
      </c>
    </row>
    <row r="16" spans="2:10" ht="15" customHeight="1">
      <c r="B16" s="294" t="s">
        <v>182</v>
      </c>
      <c r="C16" s="200">
        <v>1</v>
      </c>
      <c r="D16" s="199">
        <v>4.4863805381587995E-3</v>
      </c>
      <c r="E16" s="199">
        <v>9.0761934806555546E-4</v>
      </c>
      <c r="F16" s="199">
        <v>0.12447314119040354</v>
      </c>
      <c r="G16" s="199">
        <v>0.87013285892337211</v>
      </c>
    </row>
    <row r="17" spans="2:11" ht="15" customHeight="1">
      <c r="B17" s="297" t="s">
        <v>183</v>
      </c>
      <c r="C17" s="200">
        <v>1</v>
      </c>
      <c r="D17" s="199">
        <v>3.8118705452380558E-3</v>
      </c>
      <c r="E17" s="199">
        <v>1.2568423489722007E-3</v>
      </c>
      <c r="F17" s="199">
        <v>8.57794903173527E-2</v>
      </c>
      <c r="G17" s="199">
        <v>0.90915179678843705</v>
      </c>
    </row>
    <row r="18" spans="2:11" ht="15" customHeight="1">
      <c r="B18" s="297" t="s">
        <v>184</v>
      </c>
      <c r="C18" s="200">
        <v>1</v>
      </c>
      <c r="D18" s="199">
        <v>4.2806602288894208E-3</v>
      </c>
      <c r="E18" s="199">
        <v>1.1205257657975248E-3</v>
      </c>
      <c r="F18" s="199">
        <v>5.6895010512797918E-2</v>
      </c>
      <c r="G18" s="199">
        <v>0.93770380349251514</v>
      </c>
    </row>
    <row r="19" spans="2:11" ht="15" customHeight="1">
      <c r="B19" s="297" t="s">
        <v>185</v>
      </c>
      <c r="C19" s="200">
        <v>1</v>
      </c>
      <c r="D19" s="199">
        <v>4.8059716754435301E-3</v>
      </c>
      <c r="E19" s="199">
        <v>1.1248018814867837E-3</v>
      </c>
      <c r="F19" s="199">
        <v>8.8527020808834803E-2</v>
      </c>
      <c r="G19" s="199">
        <v>0.90554220563423493</v>
      </c>
    </row>
    <row r="20" spans="2:11" ht="15" customHeight="1">
      <c r="B20" s="297" t="s">
        <v>186</v>
      </c>
      <c r="C20" s="200">
        <v>1</v>
      </c>
      <c r="D20" s="199">
        <v>5.1606936416184971E-3</v>
      </c>
      <c r="E20" s="199">
        <v>2.0346820809248554E-4</v>
      </c>
      <c r="F20" s="199">
        <v>0.2434034682080925</v>
      </c>
      <c r="G20" s="199">
        <v>0.75123236994219655</v>
      </c>
    </row>
    <row r="21" spans="2:11" ht="15" customHeight="1">
      <c r="B21" s="294" t="s">
        <v>187</v>
      </c>
      <c r="C21" s="200">
        <v>1</v>
      </c>
      <c r="D21" s="199">
        <v>2.3147253879338098E-2</v>
      </c>
      <c r="E21" s="199">
        <v>2.2374605627454767E-2</v>
      </c>
      <c r="F21" s="199">
        <v>0.11309638786942244</v>
      </c>
      <c r="G21" s="199">
        <v>0.84138175262378467</v>
      </c>
    </row>
    <row r="22" spans="2:11" ht="15" customHeight="1">
      <c r="B22" s="294" t="s">
        <v>188</v>
      </c>
      <c r="C22" s="200">
        <v>1</v>
      </c>
      <c r="D22" s="199">
        <v>1.1400543514283821E-2</v>
      </c>
      <c r="E22" s="199">
        <v>1.1035991250745674E-2</v>
      </c>
      <c r="F22" s="199">
        <v>0.1493007224763041</v>
      </c>
      <c r="G22" s="199">
        <v>0.8282627427586664</v>
      </c>
    </row>
    <row r="23" spans="2:11" ht="15" customHeight="1">
      <c r="B23" s="294" t="s">
        <v>189</v>
      </c>
      <c r="C23" s="200">
        <v>1</v>
      </c>
      <c r="D23" s="199">
        <v>5.1468435944970244E-3</v>
      </c>
      <c r="E23" s="199">
        <v>1.7684652161186456E-3</v>
      </c>
      <c r="F23" s="199">
        <v>2.4221875304907797E-2</v>
      </c>
      <c r="G23" s="199">
        <v>0.96886281588447654</v>
      </c>
    </row>
    <row r="24" spans="2:11" ht="15" customHeight="1">
      <c r="B24" s="294" t="s">
        <v>190</v>
      </c>
      <c r="C24" s="200">
        <v>1</v>
      </c>
      <c r="D24" s="199">
        <v>1.0924813094334282E-2</v>
      </c>
      <c r="E24" s="199">
        <v>3.5257936252621825E-3</v>
      </c>
      <c r="F24" s="199">
        <v>3.4756089714719544E-2</v>
      </c>
      <c r="G24" s="199">
        <v>0.95079330356568403</v>
      </c>
    </row>
    <row r="25" spans="2:11" ht="15" customHeight="1">
      <c r="B25" s="294" t="s">
        <v>191</v>
      </c>
      <c r="C25" s="200">
        <v>1</v>
      </c>
      <c r="D25" s="199">
        <v>2.0030148246955353E-2</v>
      </c>
      <c r="E25" s="199">
        <v>6.0621834705187018E-3</v>
      </c>
      <c r="F25" s="199">
        <v>0.10868551474336034</v>
      </c>
      <c r="G25" s="199">
        <v>0.86522215353916565</v>
      </c>
    </row>
    <row r="26" spans="2:11" ht="15" customHeight="1">
      <c r="B26" s="294" t="s">
        <v>192</v>
      </c>
      <c r="C26" s="200">
        <v>1</v>
      </c>
      <c r="D26" s="199">
        <v>9.5861253448955464E-2</v>
      </c>
      <c r="E26" s="199">
        <v>2.7433977138352383E-2</v>
      </c>
      <c r="F26" s="199">
        <v>0.21150965707528577</v>
      </c>
      <c r="G26" s="199">
        <v>0.66519511233740636</v>
      </c>
    </row>
    <row r="27" spans="2:11" ht="15" customHeight="1">
      <c r="B27" s="294" t="s">
        <v>193</v>
      </c>
      <c r="C27" s="200">
        <v>1</v>
      </c>
      <c r="D27" s="199">
        <v>0.24106535503113391</v>
      </c>
      <c r="E27" s="199">
        <v>5.5517764638166503E-2</v>
      </c>
      <c r="F27" s="199">
        <v>0.26649573544032235</v>
      </c>
      <c r="G27" s="199">
        <v>0.43692114489037726</v>
      </c>
    </row>
    <row r="28" spans="2:11" ht="15" customHeight="1">
      <c r="B28" s="279" t="s">
        <v>194</v>
      </c>
      <c r="C28" s="200">
        <v>1</v>
      </c>
      <c r="D28" s="199">
        <v>6.3345278002543054E-2</v>
      </c>
      <c r="E28" s="199">
        <v>7.7612827583929192E-3</v>
      </c>
      <c r="F28" s="199">
        <v>8.9238238353947522E-2</v>
      </c>
      <c r="G28" s="199">
        <v>0.83965520088511647</v>
      </c>
    </row>
    <row r="29" spans="2:11" ht="15" customHeight="1">
      <c r="B29" s="281" t="s">
        <v>195</v>
      </c>
      <c r="C29" s="305">
        <v>1</v>
      </c>
      <c r="D29" s="305">
        <v>8.81151785318951E-3</v>
      </c>
      <c r="E29" s="305">
        <v>5.4496973529489555E-3</v>
      </c>
      <c r="F29" s="305">
        <v>9.1182211978636254E-2</v>
      </c>
      <c r="G29" s="305">
        <v>0.89455657281522527</v>
      </c>
    </row>
    <row r="30" spans="2:11" ht="15" customHeight="1">
      <c r="B30" s="298" t="s">
        <v>10</v>
      </c>
      <c r="C30" s="192">
        <v>1</v>
      </c>
      <c r="D30" s="192">
        <v>3.2176059362597216E-2</v>
      </c>
      <c r="E30" s="192">
        <v>9.2508783822243378E-3</v>
      </c>
      <c r="F30" s="192">
        <v>0.16446461374467666</v>
      </c>
      <c r="G30" s="192">
        <v>0.79410844851050177</v>
      </c>
      <c r="H30" s="301"/>
      <c r="I30" s="301"/>
      <c r="J30" s="301"/>
      <c r="K30" s="301"/>
    </row>
    <row r="31" spans="2:11" ht="48" customHeight="1">
      <c r="B31" s="264" t="s">
        <v>224</v>
      </c>
      <c r="C31" s="303"/>
      <c r="D31" s="303"/>
      <c r="E31" s="303"/>
      <c r="F31" s="303"/>
      <c r="G31" s="303"/>
    </row>
    <row r="32" spans="2:11" ht="14.25" customHeight="1">
      <c r="B32" s="244" t="s">
        <v>272</v>
      </c>
    </row>
    <row r="33" ht="35.25" customHeight="1"/>
  </sheetData>
  <mergeCells count="3">
    <mergeCell ref="B5:G5"/>
    <mergeCell ref="B6:G6"/>
    <mergeCell ref="B31:G31"/>
  </mergeCells>
  <conditionalFormatting sqref="B8:B29">
    <cfRule type="cellIs" dxfId="5" priority="3" operator="equal">
      <formula>$B$32</formula>
    </cfRule>
  </conditionalFormatting>
  <conditionalFormatting sqref="B29">
    <cfRule type="cellIs" dxfId="4" priority="2" operator="equal">
      <formula>$B$32</formula>
    </cfRule>
  </conditionalFormatting>
  <conditionalFormatting sqref="B8:B29">
    <cfRule type="cellIs" dxfId="3" priority="1" operator="equal">
      <formula>$B$32</formula>
    </cfRule>
  </conditionalFormatting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>
  <sheetPr codeName="Hoja79">
    <tabColor indexed="46"/>
    <pageSetUpPr autoPageBreaks="0" fitToPage="1"/>
  </sheetPr>
  <dimension ref="B1:Y436"/>
  <sheetViews>
    <sheetView showGridLines="0" showZeros="0" zoomScaleNormal="100" workbookViewId="0">
      <pane xSplit="2" ySplit="7" topLeftCell="C8" activePane="bottomRight" state="frozen"/>
      <selection activeCell="E3" sqref="E3"/>
      <selection pane="topRight" activeCell="E3" sqref="E3"/>
      <selection pane="bottomLeft" activeCell="E3" sqref="E3"/>
      <selection pane="bottomRight" activeCell="E3" sqref="E3"/>
    </sheetView>
  </sheetViews>
  <sheetFormatPr baseColWidth="10" defaultRowHeight="12" outlineLevelRow="1"/>
  <cols>
    <col min="1" max="2" width="15.7109375" style="291" customWidth="1"/>
    <col min="3" max="13" width="8.7109375" style="291" customWidth="1"/>
    <col min="14" max="14" width="10" style="291" customWidth="1"/>
    <col min="15" max="25" width="8.7109375" style="291" customWidth="1"/>
    <col min="26" max="247" width="11.42578125" style="291"/>
    <col min="248" max="248" width="13.5703125" style="291" customWidth="1"/>
    <col min="249" max="249" width="23.7109375" style="291" customWidth="1"/>
    <col min="250" max="254" width="10.7109375" style="291" customWidth="1"/>
    <col min="255" max="503" width="11.42578125" style="291"/>
    <col min="504" max="504" width="13.5703125" style="291" customWidth="1"/>
    <col min="505" max="505" width="23.7109375" style="291" customWidth="1"/>
    <col min="506" max="510" width="10.7109375" style="291" customWidth="1"/>
    <col min="511" max="759" width="11.42578125" style="291"/>
    <col min="760" max="760" width="13.5703125" style="291" customWidth="1"/>
    <col min="761" max="761" width="23.7109375" style="291" customWidth="1"/>
    <col min="762" max="766" width="10.7109375" style="291" customWidth="1"/>
    <col min="767" max="1015" width="11.42578125" style="291"/>
    <col min="1016" max="1016" width="13.5703125" style="291" customWidth="1"/>
    <col min="1017" max="1017" width="23.7109375" style="291" customWidth="1"/>
    <col min="1018" max="1022" width="10.7109375" style="291" customWidth="1"/>
    <col min="1023" max="1271" width="11.42578125" style="291"/>
    <col min="1272" max="1272" width="13.5703125" style="291" customWidth="1"/>
    <col min="1273" max="1273" width="23.7109375" style="291" customWidth="1"/>
    <col min="1274" max="1278" width="10.7109375" style="291" customWidth="1"/>
    <col min="1279" max="1527" width="11.42578125" style="291"/>
    <col min="1528" max="1528" width="13.5703125" style="291" customWidth="1"/>
    <col min="1529" max="1529" width="23.7109375" style="291" customWidth="1"/>
    <col min="1530" max="1534" width="10.7109375" style="291" customWidth="1"/>
    <col min="1535" max="1783" width="11.42578125" style="291"/>
    <col min="1784" max="1784" width="13.5703125" style="291" customWidth="1"/>
    <col min="1785" max="1785" width="23.7109375" style="291" customWidth="1"/>
    <col min="1786" max="1790" width="10.7109375" style="291" customWidth="1"/>
    <col min="1791" max="2039" width="11.42578125" style="291"/>
    <col min="2040" max="2040" width="13.5703125" style="291" customWidth="1"/>
    <col min="2041" max="2041" width="23.7109375" style="291" customWidth="1"/>
    <col min="2042" max="2046" width="10.7109375" style="291" customWidth="1"/>
    <col min="2047" max="2295" width="11.42578125" style="291"/>
    <col min="2296" max="2296" width="13.5703125" style="291" customWidth="1"/>
    <col min="2297" max="2297" width="23.7109375" style="291" customWidth="1"/>
    <col min="2298" max="2302" width="10.7109375" style="291" customWidth="1"/>
    <col min="2303" max="2551" width="11.42578125" style="291"/>
    <col min="2552" max="2552" width="13.5703125" style="291" customWidth="1"/>
    <col min="2553" max="2553" width="23.7109375" style="291" customWidth="1"/>
    <col min="2554" max="2558" width="10.7109375" style="291" customWidth="1"/>
    <col min="2559" max="2807" width="11.42578125" style="291"/>
    <col min="2808" max="2808" width="13.5703125" style="291" customWidth="1"/>
    <col min="2809" max="2809" width="23.7109375" style="291" customWidth="1"/>
    <col min="2810" max="2814" width="10.7109375" style="291" customWidth="1"/>
    <col min="2815" max="3063" width="11.42578125" style="291"/>
    <col min="3064" max="3064" width="13.5703125" style="291" customWidth="1"/>
    <col min="3065" max="3065" width="23.7109375" style="291" customWidth="1"/>
    <col min="3066" max="3070" width="10.7109375" style="291" customWidth="1"/>
    <col min="3071" max="3319" width="11.42578125" style="291"/>
    <col min="3320" max="3320" width="13.5703125" style="291" customWidth="1"/>
    <col min="3321" max="3321" width="23.7109375" style="291" customWidth="1"/>
    <col min="3322" max="3326" width="10.7109375" style="291" customWidth="1"/>
    <col min="3327" max="3575" width="11.42578125" style="291"/>
    <col min="3576" max="3576" width="13.5703125" style="291" customWidth="1"/>
    <col min="3577" max="3577" width="23.7109375" style="291" customWidth="1"/>
    <col min="3578" max="3582" width="10.7109375" style="291" customWidth="1"/>
    <col min="3583" max="3831" width="11.42578125" style="291"/>
    <col min="3832" max="3832" width="13.5703125" style="291" customWidth="1"/>
    <col min="3833" max="3833" width="23.7109375" style="291" customWidth="1"/>
    <col min="3834" max="3838" width="10.7109375" style="291" customWidth="1"/>
    <col min="3839" max="4087" width="11.42578125" style="291"/>
    <col min="4088" max="4088" width="13.5703125" style="291" customWidth="1"/>
    <col min="4089" max="4089" width="23.7109375" style="291" customWidth="1"/>
    <col min="4090" max="4094" width="10.7109375" style="291" customWidth="1"/>
    <col min="4095" max="4343" width="11.42578125" style="291"/>
    <col min="4344" max="4344" width="13.5703125" style="291" customWidth="1"/>
    <col min="4345" max="4345" width="23.7109375" style="291" customWidth="1"/>
    <col min="4346" max="4350" width="10.7109375" style="291" customWidth="1"/>
    <col min="4351" max="4599" width="11.42578125" style="291"/>
    <col min="4600" max="4600" width="13.5703125" style="291" customWidth="1"/>
    <col min="4601" max="4601" width="23.7109375" style="291" customWidth="1"/>
    <col min="4602" max="4606" width="10.7109375" style="291" customWidth="1"/>
    <col min="4607" max="4855" width="11.42578125" style="291"/>
    <col min="4856" max="4856" width="13.5703125" style="291" customWidth="1"/>
    <col min="4857" max="4857" width="23.7109375" style="291" customWidth="1"/>
    <col min="4858" max="4862" width="10.7109375" style="291" customWidth="1"/>
    <col min="4863" max="5111" width="11.42578125" style="291"/>
    <col min="5112" max="5112" width="13.5703125" style="291" customWidth="1"/>
    <col min="5113" max="5113" width="23.7109375" style="291" customWidth="1"/>
    <col min="5114" max="5118" width="10.7109375" style="291" customWidth="1"/>
    <col min="5119" max="5367" width="11.42578125" style="291"/>
    <col min="5368" max="5368" width="13.5703125" style="291" customWidth="1"/>
    <col min="5369" max="5369" width="23.7109375" style="291" customWidth="1"/>
    <col min="5370" max="5374" width="10.7109375" style="291" customWidth="1"/>
    <col min="5375" max="5623" width="11.42578125" style="291"/>
    <col min="5624" max="5624" width="13.5703125" style="291" customWidth="1"/>
    <col min="5625" max="5625" width="23.7109375" style="291" customWidth="1"/>
    <col min="5626" max="5630" width="10.7109375" style="291" customWidth="1"/>
    <col min="5631" max="5879" width="11.42578125" style="291"/>
    <col min="5880" max="5880" width="13.5703125" style="291" customWidth="1"/>
    <col min="5881" max="5881" width="23.7109375" style="291" customWidth="1"/>
    <col min="5882" max="5886" width="10.7109375" style="291" customWidth="1"/>
    <col min="5887" max="6135" width="11.42578125" style="291"/>
    <col min="6136" max="6136" width="13.5703125" style="291" customWidth="1"/>
    <col min="6137" max="6137" width="23.7109375" style="291" customWidth="1"/>
    <col min="6138" max="6142" width="10.7109375" style="291" customWidth="1"/>
    <col min="6143" max="6391" width="11.42578125" style="291"/>
    <col min="6392" max="6392" width="13.5703125" style="291" customWidth="1"/>
    <col min="6393" max="6393" width="23.7109375" style="291" customWidth="1"/>
    <col min="6394" max="6398" width="10.7109375" style="291" customWidth="1"/>
    <col min="6399" max="6647" width="11.42578125" style="291"/>
    <col min="6648" max="6648" width="13.5703125" style="291" customWidth="1"/>
    <col min="6649" max="6649" width="23.7109375" style="291" customWidth="1"/>
    <col min="6650" max="6654" width="10.7109375" style="291" customWidth="1"/>
    <col min="6655" max="6903" width="11.42578125" style="291"/>
    <col min="6904" max="6904" width="13.5703125" style="291" customWidth="1"/>
    <col min="6905" max="6905" width="23.7109375" style="291" customWidth="1"/>
    <col min="6906" max="6910" width="10.7109375" style="291" customWidth="1"/>
    <col min="6911" max="7159" width="11.42578125" style="291"/>
    <col min="7160" max="7160" width="13.5703125" style="291" customWidth="1"/>
    <col min="7161" max="7161" width="23.7109375" style="291" customWidth="1"/>
    <col min="7162" max="7166" width="10.7109375" style="291" customWidth="1"/>
    <col min="7167" max="7415" width="11.42578125" style="291"/>
    <col min="7416" max="7416" width="13.5703125" style="291" customWidth="1"/>
    <col min="7417" max="7417" width="23.7109375" style="291" customWidth="1"/>
    <col min="7418" max="7422" width="10.7109375" style="291" customWidth="1"/>
    <col min="7423" max="7671" width="11.42578125" style="291"/>
    <col min="7672" max="7672" width="13.5703125" style="291" customWidth="1"/>
    <col min="7673" max="7673" width="23.7109375" style="291" customWidth="1"/>
    <col min="7674" max="7678" width="10.7109375" style="291" customWidth="1"/>
    <col min="7679" max="7927" width="11.42578125" style="291"/>
    <col min="7928" max="7928" width="13.5703125" style="291" customWidth="1"/>
    <col min="7929" max="7929" width="23.7109375" style="291" customWidth="1"/>
    <col min="7930" max="7934" width="10.7109375" style="291" customWidth="1"/>
    <col min="7935" max="8183" width="11.42578125" style="291"/>
    <col min="8184" max="8184" width="13.5703125" style="291" customWidth="1"/>
    <col min="8185" max="8185" width="23.7109375" style="291" customWidth="1"/>
    <col min="8186" max="8190" width="10.7109375" style="291" customWidth="1"/>
    <col min="8191" max="8439" width="11.42578125" style="291"/>
    <col min="8440" max="8440" width="13.5703125" style="291" customWidth="1"/>
    <col min="8441" max="8441" width="23.7109375" style="291" customWidth="1"/>
    <col min="8442" max="8446" width="10.7109375" style="291" customWidth="1"/>
    <col min="8447" max="8695" width="11.42578125" style="291"/>
    <col min="8696" max="8696" width="13.5703125" style="291" customWidth="1"/>
    <col min="8697" max="8697" width="23.7109375" style="291" customWidth="1"/>
    <col min="8698" max="8702" width="10.7109375" style="291" customWidth="1"/>
    <col min="8703" max="8951" width="11.42578125" style="291"/>
    <col min="8952" max="8952" width="13.5703125" style="291" customWidth="1"/>
    <col min="8953" max="8953" width="23.7109375" style="291" customWidth="1"/>
    <col min="8954" max="8958" width="10.7109375" style="291" customWidth="1"/>
    <col min="8959" max="9207" width="11.42578125" style="291"/>
    <col min="9208" max="9208" width="13.5703125" style="291" customWidth="1"/>
    <col min="9209" max="9209" width="23.7109375" style="291" customWidth="1"/>
    <col min="9210" max="9214" width="10.7109375" style="291" customWidth="1"/>
    <col min="9215" max="9463" width="11.42578125" style="291"/>
    <col min="9464" max="9464" width="13.5703125" style="291" customWidth="1"/>
    <col min="9465" max="9465" width="23.7109375" style="291" customWidth="1"/>
    <col min="9466" max="9470" width="10.7109375" style="291" customWidth="1"/>
    <col min="9471" max="9719" width="11.42578125" style="291"/>
    <col min="9720" max="9720" width="13.5703125" style="291" customWidth="1"/>
    <col min="9721" max="9721" width="23.7109375" style="291" customWidth="1"/>
    <col min="9722" max="9726" width="10.7109375" style="291" customWidth="1"/>
    <col min="9727" max="9975" width="11.42578125" style="291"/>
    <col min="9976" max="9976" width="13.5703125" style="291" customWidth="1"/>
    <col min="9977" max="9977" width="23.7109375" style="291" customWidth="1"/>
    <col min="9978" max="9982" width="10.7109375" style="291" customWidth="1"/>
    <col min="9983" max="10231" width="11.42578125" style="291"/>
    <col min="10232" max="10232" width="13.5703125" style="291" customWidth="1"/>
    <col min="10233" max="10233" width="23.7109375" style="291" customWidth="1"/>
    <col min="10234" max="10238" width="10.7109375" style="291" customWidth="1"/>
    <col min="10239" max="10487" width="11.42578125" style="291"/>
    <col min="10488" max="10488" width="13.5703125" style="291" customWidth="1"/>
    <col min="10489" max="10489" width="23.7109375" style="291" customWidth="1"/>
    <col min="10490" max="10494" width="10.7109375" style="291" customWidth="1"/>
    <col min="10495" max="10743" width="11.42578125" style="291"/>
    <col min="10744" max="10744" width="13.5703125" style="291" customWidth="1"/>
    <col min="10745" max="10745" width="23.7109375" style="291" customWidth="1"/>
    <col min="10746" max="10750" width="10.7109375" style="291" customWidth="1"/>
    <col min="10751" max="10999" width="11.42578125" style="291"/>
    <col min="11000" max="11000" width="13.5703125" style="291" customWidth="1"/>
    <col min="11001" max="11001" width="23.7109375" style="291" customWidth="1"/>
    <col min="11002" max="11006" width="10.7109375" style="291" customWidth="1"/>
    <col min="11007" max="11255" width="11.42578125" style="291"/>
    <col min="11256" max="11256" width="13.5703125" style="291" customWidth="1"/>
    <col min="11257" max="11257" width="23.7109375" style="291" customWidth="1"/>
    <col min="11258" max="11262" width="10.7109375" style="291" customWidth="1"/>
    <col min="11263" max="11511" width="11.42578125" style="291"/>
    <col min="11512" max="11512" width="13.5703125" style="291" customWidth="1"/>
    <col min="11513" max="11513" width="23.7109375" style="291" customWidth="1"/>
    <col min="11514" max="11518" width="10.7109375" style="291" customWidth="1"/>
    <col min="11519" max="11767" width="11.42578125" style="291"/>
    <col min="11768" max="11768" width="13.5703125" style="291" customWidth="1"/>
    <col min="11769" max="11769" width="23.7109375" style="291" customWidth="1"/>
    <col min="11770" max="11774" width="10.7109375" style="291" customWidth="1"/>
    <col min="11775" max="12023" width="11.42578125" style="291"/>
    <col min="12024" max="12024" width="13.5703125" style="291" customWidth="1"/>
    <col min="12025" max="12025" width="23.7109375" style="291" customWidth="1"/>
    <col min="12026" max="12030" width="10.7109375" style="291" customWidth="1"/>
    <col min="12031" max="12279" width="11.42578125" style="291"/>
    <col min="12280" max="12280" width="13.5703125" style="291" customWidth="1"/>
    <col min="12281" max="12281" width="23.7109375" style="291" customWidth="1"/>
    <col min="12282" max="12286" width="10.7109375" style="291" customWidth="1"/>
    <col min="12287" max="12535" width="11.42578125" style="291"/>
    <col min="12536" max="12536" width="13.5703125" style="291" customWidth="1"/>
    <col min="12537" max="12537" width="23.7109375" style="291" customWidth="1"/>
    <col min="12538" max="12542" width="10.7109375" style="291" customWidth="1"/>
    <col min="12543" max="12791" width="11.42578125" style="291"/>
    <col min="12792" max="12792" width="13.5703125" style="291" customWidth="1"/>
    <col min="12793" max="12793" width="23.7109375" style="291" customWidth="1"/>
    <col min="12794" max="12798" width="10.7109375" style="291" customWidth="1"/>
    <col min="12799" max="13047" width="11.42578125" style="291"/>
    <col min="13048" max="13048" width="13.5703125" style="291" customWidth="1"/>
    <col min="13049" max="13049" width="23.7109375" style="291" customWidth="1"/>
    <col min="13050" max="13054" width="10.7109375" style="291" customWidth="1"/>
    <col min="13055" max="13303" width="11.42578125" style="291"/>
    <col min="13304" max="13304" width="13.5703125" style="291" customWidth="1"/>
    <col min="13305" max="13305" width="23.7109375" style="291" customWidth="1"/>
    <col min="13306" max="13310" width="10.7109375" style="291" customWidth="1"/>
    <col min="13311" max="13559" width="11.42578125" style="291"/>
    <col min="13560" max="13560" width="13.5703125" style="291" customWidth="1"/>
    <col min="13561" max="13561" width="23.7109375" style="291" customWidth="1"/>
    <col min="13562" max="13566" width="10.7109375" style="291" customWidth="1"/>
    <col min="13567" max="13815" width="11.42578125" style="291"/>
    <col min="13816" max="13816" width="13.5703125" style="291" customWidth="1"/>
    <col min="13817" max="13817" width="23.7109375" style="291" customWidth="1"/>
    <col min="13818" max="13822" width="10.7109375" style="291" customWidth="1"/>
    <col min="13823" max="14071" width="11.42578125" style="291"/>
    <col min="14072" max="14072" width="13.5703125" style="291" customWidth="1"/>
    <col min="14073" max="14073" width="23.7109375" style="291" customWidth="1"/>
    <col min="14074" max="14078" width="10.7109375" style="291" customWidth="1"/>
    <col min="14079" max="14327" width="11.42578125" style="291"/>
    <col min="14328" max="14328" width="13.5703125" style="291" customWidth="1"/>
    <col min="14329" max="14329" width="23.7109375" style="291" customWidth="1"/>
    <col min="14330" max="14334" width="10.7109375" style="291" customWidth="1"/>
    <col min="14335" max="14583" width="11.42578125" style="291"/>
    <col min="14584" max="14584" width="13.5703125" style="291" customWidth="1"/>
    <col min="14585" max="14585" width="23.7109375" style="291" customWidth="1"/>
    <col min="14586" max="14590" width="10.7109375" style="291" customWidth="1"/>
    <col min="14591" max="14839" width="11.42578125" style="291"/>
    <col min="14840" max="14840" width="13.5703125" style="291" customWidth="1"/>
    <col min="14841" max="14841" width="23.7109375" style="291" customWidth="1"/>
    <col min="14842" max="14846" width="10.7109375" style="291" customWidth="1"/>
    <col min="14847" max="15095" width="11.42578125" style="291"/>
    <col min="15096" max="15096" width="13.5703125" style="291" customWidth="1"/>
    <col min="15097" max="15097" width="23.7109375" style="291" customWidth="1"/>
    <col min="15098" max="15102" width="10.7109375" style="291" customWidth="1"/>
    <col min="15103" max="15351" width="11.42578125" style="291"/>
    <col min="15352" max="15352" width="13.5703125" style="291" customWidth="1"/>
    <col min="15353" max="15353" width="23.7109375" style="291" customWidth="1"/>
    <col min="15354" max="15358" width="10.7109375" style="291" customWidth="1"/>
    <col min="15359" max="15607" width="11.42578125" style="291"/>
    <col min="15608" max="15608" width="13.5703125" style="291" customWidth="1"/>
    <col min="15609" max="15609" width="23.7109375" style="291" customWidth="1"/>
    <col min="15610" max="15614" width="10.7109375" style="291" customWidth="1"/>
    <col min="15615" max="15863" width="11.42578125" style="291"/>
    <col min="15864" max="15864" width="13.5703125" style="291" customWidth="1"/>
    <col min="15865" max="15865" width="23.7109375" style="291" customWidth="1"/>
    <col min="15866" max="15870" width="10.7109375" style="291" customWidth="1"/>
    <col min="15871" max="16119" width="11.42578125" style="291"/>
    <col min="16120" max="16120" width="13.5703125" style="291" customWidth="1"/>
    <col min="16121" max="16121" width="23.7109375" style="291" customWidth="1"/>
    <col min="16122" max="16126" width="10.7109375" style="291" customWidth="1"/>
    <col min="16127" max="16384" width="11.42578125" style="291"/>
  </cols>
  <sheetData>
    <row r="1" spans="2:25" ht="15" customHeight="1">
      <c r="B1" s="121"/>
    </row>
    <row r="2" spans="2:25" ht="15" customHeight="1">
      <c r="B2" s="121"/>
    </row>
    <row r="3" spans="2:25" ht="15" customHeight="1">
      <c r="B3" s="121"/>
    </row>
    <row r="4" spans="2:25" ht="15" customHeight="1">
      <c r="B4" s="121"/>
    </row>
    <row r="5" spans="2:25" ht="18" customHeight="1">
      <c r="B5" s="245" t="s">
        <v>225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</row>
    <row r="6" spans="2:25" ht="30" customHeight="1">
      <c r="B6" s="149" t="s">
        <v>173</v>
      </c>
      <c r="C6" s="149" t="s">
        <v>174</v>
      </c>
      <c r="D6" s="151" t="s">
        <v>175</v>
      </c>
      <c r="E6" s="149" t="s">
        <v>176</v>
      </c>
      <c r="F6" s="151" t="s">
        <v>177</v>
      </c>
      <c r="G6" s="223" t="s">
        <v>178</v>
      </c>
      <c r="H6" s="306" t="s">
        <v>179</v>
      </c>
      <c r="I6" s="223" t="s">
        <v>180</v>
      </c>
      <c r="J6" s="306" t="s">
        <v>181</v>
      </c>
      <c r="K6" s="149" t="s">
        <v>182</v>
      </c>
      <c r="L6" s="307" t="s">
        <v>183</v>
      </c>
      <c r="M6" s="224" t="s">
        <v>184</v>
      </c>
      <c r="N6" s="307" t="s">
        <v>185</v>
      </c>
      <c r="O6" s="224" t="s">
        <v>186</v>
      </c>
      <c r="P6" s="151" t="s">
        <v>187</v>
      </c>
      <c r="Q6" s="149" t="s">
        <v>188</v>
      </c>
      <c r="R6" s="151" t="s">
        <v>189</v>
      </c>
      <c r="S6" s="149" t="s">
        <v>190</v>
      </c>
      <c r="T6" s="151" t="s">
        <v>191</v>
      </c>
      <c r="U6" s="149" t="s">
        <v>192</v>
      </c>
      <c r="V6" s="151" t="s">
        <v>193</v>
      </c>
      <c r="W6" s="149" t="s">
        <v>194</v>
      </c>
      <c r="X6" s="151" t="s">
        <v>195</v>
      </c>
      <c r="Y6" s="149" t="s">
        <v>10</v>
      </c>
    </row>
    <row r="7" spans="2:25" ht="15" customHeight="1" outlineLevel="1">
      <c r="B7" s="51" t="s">
        <v>11</v>
      </c>
      <c r="C7" s="302">
        <v>0.22817629890521285</v>
      </c>
      <c r="D7" s="227">
        <v>3.129441030503799E-2</v>
      </c>
      <c r="E7" s="302">
        <v>2.9341280494563009E-2</v>
      </c>
      <c r="F7" s="227">
        <v>0.12377867812765538</v>
      </c>
      <c r="G7" s="302">
        <v>2.4144428161521125E-2</v>
      </c>
      <c r="H7" s="227">
        <v>0.30845165818996834</v>
      </c>
      <c r="I7" s="302">
        <v>9.410982352868736E-3</v>
      </c>
      <c r="J7" s="227">
        <v>1.9826853687671637E-2</v>
      </c>
      <c r="K7" s="302">
        <v>0.14860781005627871</v>
      </c>
      <c r="L7" s="227">
        <v>4.3350615125056953E-2</v>
      </c>
      <c r="M7" s="302">
        <v>2.6991613610334593E-2</v>
      </c>
      <c r="N7" s="227">
        <v>2.7321650677930617E-2</v>
      </c>
      <c r="O7" s="302">
        <v>5.0943930642956541E-2</v>
      </c>
      <c r="P7" s="227">
        <v>5.4012782778961365E-3</v>
      </c>
      <c r="Q7" s="302">
        <v>6.8470376710220065E-3</v>
      </c>
      <c r="R7" s="227">
        <v>1.6253094097508712E-2</v>
      </c>
      <c r="S7" s="302">
        <v>1.3460093838897578E-2</v>
      </c>
      <c r="T7" s="227">
        <v>1.782692757656737E-2</v>
      </c>
      <c r="U7" s="302">
        <v>3.0540743568587369E-3</v>
      </c>
      <c r="V7" s="227">
        <v>3.8151299828824057E-3</v>
      </c>
      <c r="W7" s="302">
        <v>1.0309963917589251E-2</v>
      </c>
      <c r="X7" s="227">
        <v>0.77182370109478715</v>
      </c>
      <c r="Y7" s="308">
        <v>1</v>
      </c>
    </row>
    <row r="8" spans="2:25" ht="15" customHeight="1" outlineLevel="1">
      <c r="B8" s="51" t="s">
        <v>12</v>
      </c>
      <c r="C8" s="302">
        <v>0.20248387072375637</v>
      </c>
      <c r="D8" s="227">
        <v>2.8708725062336279E-2</v>
      </c>
      <c r="E8" s="302">
        <v>2.9765101263365429E-2</v>
      </c>
      <c r="F8" s="227">
        <v>0.13644901283030667</v>
      </c>
      <c r="G8" s="302">
        <v>1.9846762421244508E-2</v>
      </c>
      <c r="H8" s="227">
        <v>0.30873161741533234</v>
      </c>
      <c r="I8" s="302">
        <v>1.2106726771699203E-2</v>
      </c>
      <c r="J8" s="227">
        <v>1.5817909988679883E-2</v>
      </c>
      <c r="K8" s="302">
        <v>0.1625331850876994</v>
      </c>
      <c r="L8" s="227">
        <v>5.519376561558495E-2</v>
      </c>
      <c r="M8" s="302">
        <v>3.2982132367215526E-2</v>
      </c>
      <c r="N8" s="227">
        <v>2.5461439747478186E-2</v>
      </c>
      <c r="O8" s="302">
        <v>4.8895847357420731E-2</v>
      </c>
      <c r="P8" s="227">
        <v>7.9745057848572623E-3</v>
      </c>
      <c r="Q8" s="302">
        <v>8.6577467167878088E-3</v>
      </c>
      <c r="R8" s="227">
        <v>1.661964658039174E-2</v>
      </c>
      <c r="S8" s="302">
        <v>1.4574966153101434E-2</v>
      </c>
      <c r="T8" s="227">
        <v>1.7227251984802301E-2</v>
      </c>
      <c r="U8" s="302">
        <v>2.1354430603142908E-3</v>
      </c>
      <c r="V8" s="227">
        <v>2.6422010946982018E-3</v>
      </c>
      <c r="W8" s="302">
        <v>1.3725327060626917E-2</v>
      </c>
      <c r="X8" s="227">
        <v>0.79751612927624349</v>
      </c>
      <c r="Y8" s="308">
        <v>1</v>
      </c>
    </row>
    <row r="9" spans="2:25" ht="15" customHeight="1" outlineLevel="1">
      <c r="B9" s="51" t="s">
        <v>13</v>
      </c>
      <c r="C9" s="302">
        <v>0.25378510955773315</v>
      </c>
      <c r="D9" s="227">
        <v>3.2093577825081238E-2</v>
      </c>
      <c r="E9" s="302">
        <v>2.3117707970581654E-2</v>
      </c>
      <c r="F9" s="227">
        <v>0.11108215503900998</v>
      </c>
      <c r="G9" s="302">
        <v>2.2725647879300842E-2</v>
      </c>
      <c r="H9" s="227">
        <v>0.35644258510586774</v>
      </c>
      <c r="I9" s="302">
        <v>1.4151063059406329E-2</v>
      </c>
      <c r="J9" s="227">
        <v>1.0343467702320305E-2</v>
      </c>
      <c r="K9" s="302">
        <v>9.0748073716522104E-2</v>
      </c>
      <c r="L9" s="227">
        <v>2.8565037003553909E-2</v>
      </c>
      <c r="M9" s="302">
        <v>1.8786597079844192E-2</v>
      </c>
      <c r="N9" s="227">
        <v>1.6932383471669046E-2</v>
      </c>
      <c r="O9" s="302">
        <v>2.6464056161454957E-2</v>
      </c>
      <c r="P9" s="227">
        <v>9.5547350480965475E-3</v>
      </c>
      <c r="Q9" s="302">
        <v>5.9154949066781669E-3</v>
      </c>
      <c r="R9" s="227">
        <v>1.9513061366629229E-2</v>
      </c>
      <c r="S9" s="302">
        <v>1.496285807194072E-2</v>
      </c>
      <c r="T9" s="227">
        <v>1.763117292848132E-2</v>
      </c>
      <c r="U9" s="302">
        <v>2.4030977359682845E-3</v>
      </c>
      <c r="V9" s="227">
        <v>3.4109227941430836E-3</v>
      </c>
      <c r="W9" s="302">
        <v>1.2119269292239285E-2</v>
      </c>
      <c r="X9" s="227">
        <v>0.74621489044226685</v>
      </c>
      <c r="Y9" s="308">
        <v>1</v>
      </c>
    </row>
    <row r="10" spans="2:25" ht="15" customHeight="1" outlineLevel="1">
      <c r="B10" s="51" t="s">
        <v>14</v>
      </c>
      <c r="C10" s="302">
        <v>0.35542369106312538</v>
      </c>
      <c r="D10" s="227">
        <v>2.5374443524814876E-2</v>
      </c>
      <c r="E10" s="302">
        <v>2.6969282844753389E-2</v>
      </c>
      <c r="F10" s="227">
        <v>0.11530413310858931</v>
      </c>
      <c r="G10" s="302">
        <v>1.7279259114644199E-2</v>
      </c>
      <c r="H10" s="227">
        <v>0.3160476581984365</v>
      </c>
      <c r="I10" s="302">
        <v>1.35836314491315E-2</v>
      </c>
      <c r="J10" s="227">
        <v>1.7864950106276794E-2</v>
      </c>
      <c r="K10" s="302">
        <v>1.1727568447478916E-2</v>
      </c>
      <c r="L10" s="227">
        <v>4.8587604798816519E-3</v>
      </c>
      <c r="M10" s="302">
        <v>3.2941681125626594E-3</v>
      </c>
      <c r="N10" s="227">
        <v>2.9559521878170774E-3</v>
      </c>
      <c r="O10" s="302">
        <v>6.1868766721752779E-4</v>
      </c>
      <c r="P10" s="227">
        <v>6.8468101838739751E-3</v>
      </c>
      <c r="Q10" s="302">
        <v>5.9119043756341548E-3</v>
      </c>
      <c r="R10" s="227">
        <v>2.0199464903910933E-2</v>
      </c>
      <c r="S10" s="302">
        <v>2.2099523473010096E-2</v>
      </c>
      <c r="T10" s="227">
        <v>2.2993183436768747E-2</v>
      </c>
      <c r="U10" s="302">
        <v>2.565491526728682E-3</v>
      </c>
      <c r="V10" s="227">
        <v>4.6855279330607442E-3</v>
      </c>
      <c r="W10" s="302">
        <v>1.5123476309761791E-2</v>
      </c>
      <c r="X10" s="227">
        <v>0.64457630893687456</v>
      </c>
      <c r="Y10" s="308">
        <v>1</v>
      </c>
    </row>
    <row r="11" spans="2:25" ht="15" customHeight="1" outlineLevel="1">
      <c r="B11" s="51" t="s">
        <v>15</v>
      </c>
      <c r="C11" s="302">
        <v>0.43676026122210326</v>
      </c>
      <c r="D11" s="227">
        <v>2.9101586851190245E-2</v>
      </c>
      <c r="E11" s="302">
        <v>2.1923997953559558E-2</v>
      </c>
      <c r="F11" s="227">
        <v>7.9490883451777516E-2</v>
      </c>
      <c r="G11" s="302">
        <v>2.0943770179579449E-2</v>
      </c>
      <c r="H11" s="227">
        <v>0.26786873546317913</v>
      </c>
      <c r="I11" s="302">
        <v>1.0337533695329731E-2</v>
      </c>
      <c r="J11" s="227">
        <v>3.2697904978095348E-2</v>
      </c>
      <c r="K11" s="302">
        <v>9.6066621094673676E-3</v>
      </c>
      <c r="L11" s="227">
        <v>3.127700463028646E-3</v>
      </c>
      <c r="M11" s="302">
        <v>3.1577951753876845E-3</v>
      </c>
      <c r="N11" s="227">
        <v>2.5172077266024358E-3</v>
      </c>
      <c r="O11" s="302">
        <v>8.0395874444860033E-4</v>
      </c>
      <c r="P11" s="227">
        <v>4.0090456106862023E-3</v>
      </c>
      <c r="Q11" s="302">
        <v>4.4647655406945003E-3</v>
      </c>
      <c r="R11" s="227">
        <v>1.9333703068370886E-2</v>
      </c>
      <c r="S11" s="302">
        <v>1.6111419223642405E-2</v>
      </c>
      <c r="T11" s="227">
        <v>2.9802363724693571E-2</v>
      </c>
      <c r="U11" s="302">
        <v>1.6358625789448793E-3</v>
      </c>
      <c r="V11" s="227">
        <v>4.8430990674938413E-3</v>
      </c>
      <c r="W11" s="302">
        <v>1.1068405281192094E-2</v>
      </c>
      <c r="X11" s="227">
        <v>0.56323973877789679</v>
      </c>
      <c r="Y11" s="308">
        <v>1</v>
      </c>
    </row>
    <row r="12" spans="2:25" ht="15" customHeight="1" outlineLevel="1">
      <c r="B12" s="51" t="s">
        <v>16</v>
      </c>
      <c r="C12" s="302">
        <v>0.3853928675106757</v>
      </c>
      <c r="D12" s="227">
        <v>3.189520873821907E-2</v>
      </c>
      <c r="E12" s="302">
        <v>2.7305826587392164E-2</v>
      </c>
      <c r="F12" s="227">
        <v>8.5666989467246088E-2</v>
      </c>
      <c r="G12" s="302">
        <v>2.2718660458849575E-2</v>
      </c>
      <c r="H12" s="227">
        <v>0.30195962850602426</v>
      </c>
      <c r="I12" s="302">
        <v>1.4169246485942663E-2</v>
      </c>
      <c r="J12" s="227">
        <v>1.8392984959856758E-2</v>
      </c>
      <c r="K12" s="302">
        <v>1.3535464112627118E-2</v>
      </c>
      <c r="L12" s="227">
        <v>4.3788600338165E-3</v>
      </c>
      <c r="M12" s="302">
        <v>4.6026782845328294E-3</v>
      </c>
      <c r="N12" s="227">
        <v>3.7295655045107134E-3</v>
      </c>
      <c r="O12" s="302">
        <v>8.2436028976707394E-4</v>
      </c>
      <c r="P12" s="227">
        <v>7.1112155103831721E-3</v>
      </c>
      <c r="Q12" s="302">
        <v>5.9500198333994449E-3</v>
      </c>
      <c r="R12" s="227">
        <v>2.237739302706428E-2</v>
      </c>
      <c r="S12" s="302">
        <v>2.167048191836617E-2</v>
      </c>
      <c r="T12" s="227">
        <v>2.380007933359778E-2</v>
      </c>
      <c r="U12" s="302">
        <v>3.3373295601860573E-3</v>
      </c>
      <c r="V12" s="227">
        <v>4.6647269084937916E-3</v>
      </c>
      <c r="W12" s="302">
        <v>1.0051877081675934E-2</v>
      </c>
      <c r="X12" s="227">
        <v>0.61460713248932453</v>
      </c>
      <c r="Y12" s="308">
        <v>1</v>
      </c>
    </row>
    <row r="13" spans="2:25" ht="15" customHeight="1" outlineLevel="1">
      <c r="B13" s="51" t="s">
        <v>17</v>
      </c>
      <c r="C13" s="302">
        <v>0.38491183993300315</v>
      </c>
      <c r="D13" s="227">
        <v>1.8504145963519788E-2</v>
      </c>
      <c r="E13" s="302">
        <v>2.3774280357280974E-2</v>
      </c>
      <c r="F13" s="227">
        <v>9.2496726169044363E-2</v>
      </c>
      <c r="G13" s="302">
        <v>1.618379326991036E-2</v>
      </c>
      <c r="H13" s="227">
        <v>0.32066474104063819</v>
      </c>
      <c r="I13" s="302">
        <v>1.5906417775501877E-2</v>
      </c>
      <c r="J13" s="227">
        <v>1.5735725163558194E-2</v>
      </c>
      <c r="K13" s="302">
        <v>1.2639254500017336E-2</v>
      </c>
      <c r="L13" s="227">
        <v>4.2966530912698728E-3</v>
      </c>
      <c r="M13" s="302">
        <v>3.2724974196077805E-3</v>
      </c>
      <c r="N13" s="227">
        <v>3.9766044438754693E-3</v>
      </c>
      <c r="O13" s="302">
        <v>1.0934995452642135E-3</v>
      </c>
      <c r="P13" s="227">
        <v>5.206124664282304E-3</v>
      </c>
      <c r="Q13" s="302">
        <v>4.6327041710339974E-3</v>
      </c>
      <c r="R13" s="227">
        <v>1.8474808170841968E-2</v>
      </c>
      <c r="S13" s="302">
        <v>2.1360580141514842E-2</v>
      </c>
      <c r="T13" s="227">
        <v>2.0336424469852749E-2</v>
      </c>
      <c r="U13" s="302">
        <v>3.3445083652715213E-3</v>
      </c>
      <c r="V13" s="227">
        <v>4.5153530003227155E-3</v>
      </c>
      <c r="W13" s="302">
        <v>2.1312572844405683E-2</v>
      </c>
      <c r="X13" s="227">
        <v>0.61508816006699696</v>
      </c>
      <c r="Y13" s="308">
        <v>1</v>
      </c>
    </row>
    <row r="14" spans="2:25" ht="15" customHeight="1" outlineLevel="1">
      <c r="B14" s="51" t="s">
        <v>18</v>
      </c>
      <c r="C14" s="302">
        <v>0.38632205636913675</v>
      </c>
      <c r="D14" s="227">
        <v>3.6950209938084178E-2</v>
      </c>
      <c r="E14" s="302">
        <v>2.4414816619014273E-2</v>
      </c>
      <c r="F14" s="227">
        <v>0.10670445644442107</v>
      </c>
      <c r="G14" s="302">
        <v>2.2496727069419343E-2</v>
      </c>
      <c r="H14" s="227">
        <v>0.30300279271624175</v>
      </c>
      <c r="I14" s="302">
        <v>1.5707298981170615E-2</v>
      </c>
      <c r="J14" s="227">
        <v>1.4497767764470782E-2</v>
      </c>
      <c r="K14" s="302">
        <v>1.1087830787413124E-2</v>
      </c>
      <c r="L14" s="227">
        <v>2.9504811830709915E-3</v>
      </c>
      <c r="M14" s="302">
        <v>2.8757504213984615E-3</v>
      </c>
      <c r="N14" s="227">
        <v>4.6333072236968481E-3</v>
      </c>
      <c r="O14" s="302">
        <v>6.2829195924682466E-4</v>
      </c>
      <c r="P14" s="227">
        <v>6.4794338176071206E-3</v>
      </c>
      <c r="Q14" s="302">
        <v>4.1904582656374116E-3</v>
      </c>
      <c r="R14" s="227">
        <v>1.56021223536315E-2</v>
      </c>
      <c r="S14" s="302">
        <v>1.2327807869979546E-2</v>
      </c>
      <c r="T14" s="227">
        <v>2.1027022089859588E-2</v>
      </c>
      <c r="U14" s="302">
        <v>2.4937931950721982E-3</v>
      </c>
      <c r="V14" s="227">
        <v>4.3205451470673716E-3</v>
      </c>
      <c r="W14" s="302">
        <v>1.2374860571773361E-2</v>
      </c>
      <c r="X14" s="227">
        <v>0.61367794363086314</v>
      </c>
      <c r="Y14" s="308">
        <v>1</v>
      </c>
    </row>
    <row r="15" spans="2:25" ht="15" customHeight="1" outlineLevel="1">
      <c r="B15" s="51" t="s">
        <v>19</v>
      </c>
      <c r="C15" s="302">
        <v>0.31465226518107958</v>
      </c>
      <c r="D15" s="227">
        <v>2.7873690388570321E-2</v>
      </c>
      <c r="E15" s="302">
        <v>3.0642600029819028E-2</v>
      </c>
      <c r="F15" s="227">
        <v>0.10697457572967869</v>
      </c>
      <c r="G15" s="302">
        <v>3.205308733424999E-2</v>
      </c>
      <c r="H15" s="227">
        <v>0.32879027047750675</v>
      </c>
      <c r="I15" s="302">
        <v>1.4045708308385536E-2</v>
      </c>
      <c r="J15" s="227">
        <v>1.2630487825080642E-2</v>
      </c>
      <c r="K15" s="302">
        <v>5.294533888377443E-2</v>
      </c>
      <c r="L15" s="227">
        <v>2.0870952244591751E-2</v>
      </c>
      <c r="M15" s="302">
        <v>8.0629702117387576E-3</v>
      </c>
      <c r="N15" s="227">
        <v>1.0720650149450122E-2</v>
      </c>
      <c r="O15" s="302">
        <v>1.3290766277993795E-2</v>
      </c>
      <c r="P15" s="227">
        <v>6.6524829073077918E-3</v>
      </c>
      <c r="Q15" s="302">
        <v>5.8762415719833677E-3</v>
      </c>
      <c r="R15" s="227">
        <v>1.6450163176341678E-2</v>
      </c>
      <c r="S15" s="302">
        <v>1.3674153766782077E-2</v>
      </c>
      <c r="T15" s="227">
        <v>1.4916613221188549E-2</v>
      </c>
      <c r="U15" s="302">
        <v>3.0978655729868017E-3</v>
      </c>
      <c r="V15" s="227">
        <v>3.3960558420443546E-3</v>
      </c>
      <c r="W15" s="302">
        <v>1.5328399783220408E-2</v>
      </c>
      <c r="X15" s="227">
        <v>0.68534773481892042</v>
      </c>
      <c r="Y15" s="308">
        <v>1</v>
      </c>
    </row>
    <row r="16" spans="2:25" ht="15" customHeight="1" outlineLevel="1">
      <c r="B16" s="51" t="s">
        <v>20</v>
      </c>
      <c r="C16" s="302">
        <v>0.2504197981506624</v>
      </c>
      <c r="D16" s="227">
        <v>2.7114385413034393E-2</v>
      </c>
      <c r="E16" s="302">
        <v>2.108264644711038E-2</v>
      </c>
      <c r="F16" s="227">
        <v>0.12401047578772434</v>
      </c>
      <c r="G16" s="302">
        <v>2.292011346296997E-2</v>
      </c>
      <c r="H16" s="227">
        <v>0.30999774953568715</v>
      </c>
      <c r="I16" s="302">
        <v>1.6129151921179342E-2</v>
      </c>
      <c r="J16" s="227">
        <v>1.7051594985668748E-2</v>
      </c>
      <c r="K16" s="302">
        <v>0.14201171725265296</v>
      </c>
      <c r="L16" s="227">
        <v>4.2741510679813334E-2</v>
      </c>
      <c r="M16" s="302">
        <v>2.9278293406139563E-2</v>
      </c>
      <c r="N16" s="227">
        <v>3.0287292790353176E-2</v>
      </c>
      <c r="O16" s="302">
        <v>3.970462037634688E-2</v>
      </c>
      <c r="P16" s="227">
        <v>5.7250822903296807E-3</v>
      </c>
      <c r="Q16" s="302">
        <v>6.5856994121589376E-3</v>
      </c>
      <c r="R16" s="227">
        <v>1.1554032164328409E-2</v>
      </c>
      <c r="S16" s="302">
        <v>1.3539881442572356E-2</v>
      </c>
      <c r="T16" s="227">
        <v>1.3762454836148887E-2</v>
      </c>
      <c r="U16" s="302">
        <v>3.1432309248419108E-3</v>
      </c>
      <c r="V16" s="227">
        <v>3.479564052913115E-3</v>
      </c>
      <c r="W16" s="302">
        <v>1.1472421920017014E-2</v>
      </c>
      <c r="X16" s="227">
        <v>0.74958020184933749</v>
      </c>
      <c r="Y16" s="308">
        <v>1</v>
      </c>
    </row>
    <row r="17" spans="2:25" ht="15" customHeight="1" outlineLevel="1">
      <c r="B17" s="51" t="s">
        <v>21</v>
      </c>
      <c r="C17" s="302">
        <v>0.22192035113260289</v>
      </c>
      <c r="D17" s="227">
        <v>3.3825196794994954E-2</v>
      </c>
      <c r="E17" s="302">
        <v>2.7566182380049088E-2</v>
      </c>
      <c r="F17" s="227">
        <v>0.12502604540153214</v>
      </c>
      <c r="G17" s="302">
        <v>2.9958300297391129E-2</v>
      </c>
      <c r="H17" s="227">
        <v>0.30426170419459503</v>
      </c>
      <c r="I17" s="302">
        <v>1.7210260129293432E-2</v>
      </c>
      <c r="J17" s="227">
        <v>2.2892893190852585E-2</v>
      </c>
      <c r="K17" s="302">
        <v>0.15157747187773141</v>
      </c>
      <c r="L17" s="227">
        <v>4.3309781976311537E-2</v>
      </c>
      <c r="M17" s="302">
        <v>3.15034352869865E-2</v>
      </c>
      <c r="N17" s="227">
        <v>3.55435167921807E-2</v>
      </c>
      <c r="O17" s="302">
        <v>4.1220737822252648E-2</v>
      </c>
      <c r="P17" s="227">
        <v>6.3916091863822468E-3</v>
      </c>
      <c r="Q17" s="302">
        <v>7.5227237672068773E-3</v>
      </c>
      <c r="R17" s="227">
        <v>9.7335386297277473E-3</v>
      </c>
      <c r="S17" s="302">
        <v>1.3862918654460732E-2</v>
      </c>
      <c r="T17" s="227">
        <v>1.3827740449793936E-2</v>
      </c>
      <c r="U17" s="302">
        <v>2.0782200910844898E-3</v>
      </c>
      <c r="V17" s="227">
        <v>3.6504152381158553E-3</v>
      </c>
      <c r="W17" s="302">
        <v>8.6944285841855026E-3</v>
      </c>
      <c r="X17" s="227">
        <v>0.77807964886739711</v>
      </c>
      <c r="Y17" s="308">
        <v>1</v>
      </c>
    </row>
    <row r="18" spans="2:25" ht="15" customHeight="1" outlineLevel="1">
      <c r="B18" s="51" t="s">
        <v>22</v>
      </c>
      <c r="C18" s="302">
        <v>0.20069224067790403</v>
      </c>
      <c r="D18" s="227">
        <v>2.7582363821398767E-2</v>
      </c>
      <c r="E18" s="302">
        <v>2.9785185630904387E-2</v>
      </c>
      <c r="F18" s="227">
        <v>0.13462328346026156</v>
      </c>
      <c r="G18" s="302">
        <v>2.358746013598893E-2</v>
      </c>
      <c r="H18" s="227">
        <v>0.30038170035867801</v>
      </c>
      <c r="I18" s="302">
        <v>1.6978994707472064E-2</v>
      </c>
      <c r="J18" s="227">
        <v>2.5544361220917911E-2</v>
      </c>
      <c r="K18" s="302">
        <v>0.16527704016094727</v>
      </c>
      <c r="L18" s="227">
        <v>4.9908826199452173E-2</v>
      </c>
      <c r="M18" s="302">
        <v>3.490504582235629E-2</v>
      </c>
      <c r="N18" s="227">
        <v>3.3214994885372162E-2</v>
      </c>
      <c r="O18" s="302">
        <v>4.7248173253766644E-2</v>
      </c>
      <c r="P18" s="227">
        <v>5.8026826288402221E-3</v>
      </c>
      <c r="Q18" s="302">
        <v>8.6490842069187439E-3</v>
      </c>
      <c r="R18" s="227">
        <v>1.600577652084963E-2</v>
      </c>
      <c r="S18" s="302">
        <v>1.5249701101672522E-2</v>
      </c>
      <c r="T18" s="227">
        <v>1.3941612141158495E-2</v>
      </c>
      <c r="U18" s="302">
        <v>2.2315997666369296E-3</v>
      </c>
      <c r="V18" s="227">
        <v>3.9975198633308657E-3</v>
      </c>
      <c r="W18" s="302">
        <v>9.6693935961196849E-3</v>
      </c>
      <c r="X18" s="227">
        <v>0.79930775932209608</v>
      </c>
      <c r="Y18" s="308">
        <v>1</v>
      </c>
    </row>
    <row r="19" spans="2:25" ht="15" customHeight="1">
      <c r="B19" s="309" t="s">
        <v>249</v>
      </c>
      <c r="C19" s="204">
        <v>0.30347451268544345</v>
      </c>
      <c r="D19" s="204">
        <v>2.9234423268979008E-2</v>
      </c>
      <c r="E19" s="204">
        <v>2.6256151262852322E-2</v>
      </c>
      <c r="F19" s="204">
        <v>0.11101592213316223</v>
      </c>
      <c r="G19" s="204">
        <v>2.2954986468515366E-2</v>
      </c>
      <c r="H19" s="204">
        <v>0.31032915401054578</v>
      </c>
      <c r="I19" s="204">
        <v>1.404335249646836E-2</v>
      </c>
      <c r="J19" s="204">
        <v>1.871349991979426E-2</v>
      </c>
      <c r="K19" s="204">
        <v>8.0045536162439909E-2</v>
      </c>
      <c r="L19" s="204">
        <v>2.5032056423444915E-2</v>
      </c>
      <c r="M19" s="204">
        <v>1.644000351870346E-2</v>
      </c>
      <c r="N19" s="204">
        <v>1.6193487293858309E-2</v>
      </c>
      <c r="O19" s="204">
        <v>2.2379988926433225E-2</v>
      </c>
      <c r="P19" s="204">
        <v>6.4292921714022549E-3</v>
      </c>
      <c r="Q19" s="204">
        <v>6.2454916611902533E-3</v>
      </c>
      <c r="R19" s="204">
        <v>1.6970913776241506E-2</v>
      </c>
      <c r="S19" s="204">
        <v>1.6085235416785252E-2</v>
      </c>
      <c r="T19" s="204">
        <v>1.9086068521575343E-2</v>
      </c>
      <c r="U19" s="204">
        <v>2.6255737297739231E-3</v>
      </c>
      <c r="V19" s="204">
        <v>3.9556436381323968E-3</v>
      </c>
      <c r="W19" s="204">
        <v>1.2534242676698421E-2</v>
      </c>
      <c r="X19" s="204">
        <v>0.69652548731455655</v>
      </c>
      <c r="Y19" s="204">
        <v>1</v>
      </c>
    </row>
    <row r="20" spans="2:25" ht="15" hidden="1" customHeight="1" outlineLevel="1">
      <c r="B20" s="51" t="s">
        <v>11</v>
      </c>
      <c r="C20" s="302">
        <v>0.25654832766998581</v>
      </c>
      <c r="D20" s="227">
        <v>2.795144500771319E-2</v>
      </c>
      <c r="E20" s="302">
        <v>2.9996031714745991E-2</v>
      </c>
      <c r="F20" s="227">
        <v>0.11772404386663408</v>
      </c>
      <c r="G20" s="302">
        <v>1.7920355726550981E-2</v>
      </c>
      <c r="H20" s="227">
        <v>0.29812071471182627</v>
      </c>
      <c r="I20" s="302">
        <v>1.2235984200443081E-2</v>
      </c>
      <c r="J20" s="227">
        <v>1.818578407797812E-2</v>
      </c>
      <c r="K20" s="302">
        <v>0.14894735320629565</v>
      </c>
      <c r="L20" s="227">
        <v>4.586391672382574E-2</v>
      </c>
      <c r="M20" s="302">
        <v>2.8905410270763199E-2</v>
      </c>
      <c r="N20" s="227">
        <v>2.7922536969438947E-2</v>
      </c>
      <c r="O20" s="302">
        <v>4.6255489242267758E-2</v>
      </c>
      <c r="P20" s="227">
        <v>5.6502074808747046E-3</v>
      </c>
      <c r="Q20" s="302">
        <v>7.229637572040145E-3</v>
      </c>
      <c r="R20" s="227">
        <v>1.1492259215751201E-2</v>
      </c>
      <c r="S20" s="302">
        <v>1.5252932194882225E-2</v>
      </c>
      <c r="T20" s="227">
        <v>1.4083470646515136E-2</v>
      </c>
      <c r="U20" s="302">
        <v>3.0038079770417616E-3</v>
      </c>
      <c r="V20" s="227">
        <v>4.5595860368919132E-3</v>
      </c>
      <c r="W20" s="302">
        <v>1.109805869382971E-2</v>
      </c>
      <c r="X20" s="227">
        <v>0.74345167233001419</v>
      </c>
      <c r="Y20" s="308">
        <v>1</v>
      </c>
    </row>
    <row r="21" spans="2:25" ht="15" hidden="1" customHeight="1" outlineLevel="1">
      <c r="B21" s="51" t="s">
        <v>12</v>
      </c>
      <c r="C21" s="302">
        <v>0.22407356603783735</v>
      </c>
      <c r="D21" s="227">
        <v>2.5618474349250409E-2</v>
      </c>
      <c r="E21" s="302">
        <v>3.1105265705940258E-2</v>
      </c>
      <c r="F21" s="227">
        <v>0.14362483257217551</v>
      </c>
      <c r="G21" s="302">
        <v>1.6877262629033732E-2</v>
      </c>
      <c r="H21" s="227">
        <v>0.2991269546694208</v>
      </c>
      <c r="I21" s="302">
        <v>1.3741184824180613E-2</v>
      </c>
      <c r="J21" s="227">
        <v>1.3663186319600217E-2</v>
      </c>
      <c r="K21" s="302">
        <v>0.16423526500664332</v>
      </c>
      <c r="L21" s="227">
        <v>4.9749597904260867E-2</v>
      </c>
      <c r="M21" s="302">
        <v>3.6333855116432938E-2</v>
      </c>
      <c r="N21" s="227">
        <v>2.8165528964341234E-2</v>
      </c>
      <c r="O21" s="302">
        <v>4.9986283021608277E-2</v>
      </c>
      <c r="P21" s="227">
        <v>7.2242752863083039E-3</v>
      </c>
      <c r="Q21" s="302">
        <v>8.0715004222677664E-3</v>
      </c>
      <c r="R21" s="227">
        <v>1.242596866073878E-2</v>
      </c>
      <c r="S21" s="302">
        <v>1.3407673977009269E-2</v>
      </c>
      <c r="T21" s="227">
        <v>1.3840700157610771E-2</v>
      </c>
      <c r="U21" s="302">
        <v>2.781050128832013E-3</v>
      </c>
      <c r="V21" s="227">
        <v>3.7788930667398239E-3</v>
      </c>
      <c r="W21" s="302">
        <v>6.403946186411047E-3</v>
      </c>
      <c r="X21" s="227">
        <v>0.77592643396216243</v>
      </c>
      <c r="Y21" s="308">
        <v>1</v>
      </c>
    </row>
    <row r="22" spans="2:25" ht="15" hidden="1" customHeight="1" outlineLevel="1">
      <c r="B22" s="51" t="s">
        <v>13</v>
      </c>
      <c r="C22" s="302">
        <v>0.28599232842065747</v>
      </c>
      <c r="D22" s="227">
        <v>3.3003104692605791E-2</v>
      </c>
      <c r="E22" s="302">
        <v>2.288877197922301E-2</v>
      </c>
      <c r="F22" s="227">
        <v>0.10941262772586824</v>
      </c>
      <c r="G22" s="302">
        <v>2.0040951315357238E-2</v>
      </c>
      <c r="H22" s="227">
        <v>0.35101056879845677</v>
      </c>
      <c r="I22" s="302">
        <v>1.4132896651032057E-2</v>
      </c>
      <c r="J22" s="227">
        <v>1.2179187938874358E-2</v>
      </c>
      <c r="K22" s="302">
        <v>7.6819530171338524E-2</v>
      </c>
      <c r="L22" s="227">
        <v>2.3123414618483419E-2</v>
      </c>
      <c r="M22" s="302">
        <v>1.4399648283033362E-2</v>
      </c>
      <c r="N22" s="227">
        <v>1.7435183058307459E-2</v>
      </c>
      <c r="O22" s="302">
        <v>2.1861284211514283E-2</v>
      </c>
      <c r="P22" s="227">
        <v>9.0399164178219735E-3</v>
      </c>
      <c r="Q22" s="302">
        <v>5.2658748095072254E-3</v>
      </c>
      <c r="R22" s="227">
        <v>1.6375586297857837E-2</v>
      </c>
      <c r="S22" s="302">
        <v>1.5889011561707311E-2</v>
      </c>
      <c r="T22" s="227">
        <v>1.3666081295029775E-2</v>
      </c>
      <c r="U22" s="302">
        <v>2.8749898115696111E-3</v>
      </c>
      <c r="V22" s="227">
        <v>3.5616282717211159E-3</v>
      </c>
      <c r="W22" s="302">
        <v>7.8469438413716966E-3</v>
      </c>
      <c r="X22" s="227">
        <v>0.71400767157934264</v>
      </c>
      <c r="Y22" s="308">
        <v>1</v>
      </c>
    </row>
    <row r="23" spans="2:25" ht="15" hidden="1" customHeight="1" outlineLevel="1">
      <c r="B23" s="51" t="s">
        <v>14</v>
      </c>
      <c r="C23" s="302">
        <v>0.37622736537799184</v>
      </c>
      <c r="D23" s="227">
        <v>2.5967353069048654E-2</v>
      </c>
      <c r="E23" s="302">
        <v>2.3248657591173696E-2</v>
      </c>
      <c r="F23" s="227">
        <v>0.10307046023025629</v>
      </c>
      <c r="G23" s="302">
        <v>1.4838487468027803E-2</v>
      </c>
      <c r="H23" s="227">
        <v>0.32567882692383698</v>
      </c>
      <c r="I23" s="302">
        <v>1.3251875984574297E-2</v>
      </c>
      <c r="J23" s="227">
        <v>1.4677567797997821E-2</v>
      </c>
      <c r="K23" s="302">
        <v>1.7334153929545418E-2</v>
      </c>
      <c r="L23" s="227">
        <v>6.1177706132451003E-3</v>
      </c>
      <c r="M23" s="302">
        <v>3.6588051291027456E-3</v>
      </c>
      <c r="N23" s="227">
        <v>6.0980085485045762E-3</v>
      </c>
      <c r="O23" s="302">
        <v>1.4595696386929934E-3</v>
      </c>
      <c r="P23" s="227">
        <v>6.7219251638839794E-3</v>
      </c>
      <c r="Q23" s="302">
        <v>4.5960916282247457E-3</v>
      </c>
      <c r="R23" s="227">
        <v>1.5086924853337248E-2</v>
      </c>
      <c r="S23" s="302">
        <v>2.0905441343368698E-2</v>
      </c>
      <c r="T23" s="227">
        <v>2.0394450812220861E-2</v>
      </c>
      <c r="U23" s="302">
        <v>3.4753002422264509E-3</v>
      </c>
      <c r="V23" s="227">
        <v>4.8191206445820887E-3</v>
      </c>
      <c r="W23" s="302">
        <v>9.7059969397031171E-3</v>
      </c>
      <c r="X23" s="227">
        <v>0.62377263462200827</v>
      </c>
      <c r="Y23" s="308">
        <v>1</v>
      </c>
    </row>
    <row r="24" spans="2:25" ht="15" hidden="1" customHeight="1" outlineLevel="1">
      <c r="B24" s="51" t="s">
        <v>15</v>
      </c>
      <c r="C24" s="302">
        <v>0.47669854761405955</v>
      </c>
      <c r="D24" s="227">
        <v>3.115767601147543E-2</v>
      </c>
      <c r="E24" s="302">
        <v>2.2048732101705496E-2</v>
      </c>
      <c r="F24" s="227">
        <v>7.5049916414056117E-2</v>
      </c>
      <c r="G24" s="302">
        <v>2.2277471129714267E-2</v>
      </c>
      <c r="H24" s="227">
        <v>0.24616594909594641</v>
      </c>
      <c r="I24" s="302">
        <v>1.1941459910813157E-2</v>
      </c>
      <c r="J24" s="227">
        <v>3.3252668978284758E-2</v>
      </c>
      <c r="K24" s="302">
        <v>6.5970900975240608E-3</v>
      </c>
      <c r="L24" s="227">
        <v>1.6653056338208825E-3</v>
      </c>
      <c r="M24" s="302">
        <v>1.6097241877626757E-3</v>
      </c>
      <c r="N24" s="227">
        <v>3.140351702288673E-3</v>
      </c>
      <c r="O24" s="302">
        <v>1.8170857365182926E-4</v>
      </c>
      <c r="P24" s="227">
        <v>4.3738322551957962E-3</v>
      </c>
      <c r="Q24" s="302">
        <v>3.5636257915011692E-3</v>
      </c>
      <c r="R24" s="227">
        <v>1.3568286081978357E-2</v>
      </c>
      <c r="S24" s="302">
        <v>1.3059502075753236E-2</v>
      </c>
      <c r="T24" s="227">
        <v>2.4297642919137549E-2</v>
      </c>
      <c r="U24" s="302">
        <v>2.2382220778054737E-3</v>
      </c>
      <c r="V24" s="227">
        <v>4.7522136379766645E-3</v>
      </c>
      <c r="W24" s="302">
        <v>8.9571638070725258E-3</v>
      </c>
      <c r="X24" s="227">
        <v>0.52330145238594039</v>
      </c>
      <c r="Y24" s="308">
        <v>1</v>
      </c>
    </row>
    <row r="25" spans="2:25" ht="15" hidden="1" customHeight="1" outlineLevel="1">
      <c r="B25" s="51" t="s">
        <v>16</v>
      </c>
      <c r="C25" s="302">
        <v>0.41623694423012703</v>
      </c>
      <c r="D25" s="227">
        <v>3.6416817328619629E-2</v>
      </c>
      <c r="E25" s="302">
        <v>2.5781043079722246E-2</v>
      </c>
      <c r="F25" s="227">
        <v>8.2619560335793832E-2</v>
      </c>
      <c r="G25" s="302">
        <v>1.8194589988369279E-2</v>
      </c>
      <c r="H25" s="227">
        <v>0.2860811386588975</v>
      </c>
      <c r="I25" s="302">
        <v>1.4081230783403771E-2</v>
      </c>
      <c r="J25" s="227">
        <v>1.6117182371975725E-2</v>
      </c>
      <c r="K25" s="302">
        <v>1.422402376812262E-2</v>
      </c>
      <c r="L25" s="227">
        <v>4.8618708184110827E-3</v>
      </c>
      <c r="M25" s="302">
        <v>4.1409965568465785E-3</v>
      </c>
      <c r="N25" s="227">
        <v>4.3989451744032059E-3</v>
      </c>
      <c r="O25" s="302">
        <v>8.2221121846175107E-4</v>
      </c>
      <c r="P25" s="227">
        <v>7.6601526963691428E-3</v>
      </c>
      <c r="Q25" s="302">
        <v>5.186609703013623E-3</v>
      </c>
      <c r="R25" s="227">
        <v>1.6563986227386314E-2</v>
      </c>
      <c r="S25" s="302">
        <v>1.8963829615725653E-2</v>
      </c>
      <c r="T25" s="227">
        <v>2.3869459574615091E-2</v>
      </c>
      <c r="U25" s="302">
        <v>3.1184145372470896E-3</v>
      </c>
      <c r="V25" s="227">
        <v>4.5762848489733872E-3</v>
      </c>
      <c r="W25" s="302">
        <v>1.0308732251638088E-2</v>
      </c>
      <c r="X25" s="227">
        <v>0.58376305576987297</v>
      </c>
      <c r="Y25" s="308">
        <v>1</v>
      </c>
    </row>
    <row r="26" spans="2:25" ht="15" hidden="1" customHeight="1" outlineLevel="1">
      <c r="B26" s="51" t="s">
        <v>17</v>
      </c>
      <c r="C26" s="302">
        <v>0.38445026267800081</v>
      </c>
      <c r="D26" s="227">
        <v>2.6299241406513501E-2</v>
      </c>
      <c r="E26" s="302">
        <v>2.1994637824488794E-2</v>
      </c>
      <c r="F26" s="227">
        <v>9.583602490153148E-2</v>
      </c>
      <c r="G26" s="302">
        <v>1.4600209227743827E-2</v>
      </c>
      <c r="H26" s="227">
        <v>0.31421605337022451</v>
      </c>
      <c r="I26" s="302">
        <v>1.647811397767094E-2</v>
      </c>
      <c r="J26" s="227">
        <v>1.5114703679778654E-2</v>
      </c>
      <c r="K26" s="302">
        <v>1.4242921413830755E-2</v>
      </c>
      <c r="L26" s="227">
        <v>4.4046441699203678E-3</v>
      </c>
      <c r="M26" s="302">
        <v>2.8725940238611093E-3</v>
      </c>
      <c r="N26" s="227">
        <v>6.4311806504353192E-3</v>
      </c>
      <c r="O26" s="302">
        <v>5.3450256961395763E-4</v>
      </c>
      <c r="P26" s="227">
        <v>6.2539658947344352E-3</v>
      </c>
      <c r="Q26" s="302">
        <v>4.0587895660525123E-3</v>
      </c>
      <c r="R26" s="227">
        <v>1.7944423165970193E-2</v>
      </c>
      <c r="S26" s="302">
        <v>2.5421742535542993E-2</v>
      </c>
      <c r="T26" s="227">
        <v>2.4795774285567288E-2</v>
      </c>
      <c r="U26" s="302">
        <v>3.2184486277289644E-3</v>
      </c>
      <c r="V26" s="227">
        <v>3.7472345923203129E-3</v>
      </c>
      <c r="W26" s="302">
        <v>1.1327452852300076E-2</v>
      </c>
      <c r="X26" s="227">
        <v>0.61554973732199936</v>
      </c>
      <c r="Y26" s="308">
        <v>1</v>
      </c>
    </row>
    <row r="27" spans="2:25" ht="15" hidden="1" customHeight="1" outlineLevel="1">
      <c r="B27" s="51" t="s">
        <v>18</v>
      </c>
      <c r="C27" s="302">
        <v>0.3749175690065174</v>
      </c>
      <c r="D27" s="227">
        <v>2.9443922659031153E-2</v>
      </c>
      <c r="E27" s="302">
        <v>2.3152047000653739E-2</v>
      </c>
      <c r="F27" s="227">
        <v>0.1047751453782976</v>
      </c>
      <c r="G27" s="302">
        <v>1.9997544912401903E-2</v>
      </c>
      <c r="H27" s="227">
        <v>0.32249002977507402</v>
      </c>
      <c r="I27" s="302">
        <v>2.3742980876009512E-2</v>
      </c>
      <c r="J27" s="227">
        <v>1.2603734587902128E-2</v>
      </c>
      <c r="K27" s="302">
        <v>1.0987944377992137E-2</v>
      </c>
      <c r="L27" s="227">
        <v>3.074569003662648E-3</v>
      </c>
      <c r="M27" s="302">
        <v>5.2812930889284111E-4</v>
      </c>
      <c r="N27" s="227">
        <v>5.6438467226007944E-3</v>
      </c>
      <c r="O27" s="302">
        <v>1.7413993428358546E-3</v>
      </c>
      <c r="P27" s="227">
        <v>6.1405737482621691E-3</v>
      </c>
      <c r="Q27" s="302">
        <v>4.9986725398452154E-3</v>
      </c>
      <c r="R27" s="227">
        <v>2.1285038524892018E-2</v>
      </c>
      <c r="S27" s="302">
        <v>1.5604080013017673E-2</v>
      </c>
      <c r="T27" s="227">
        <v>1.32888753129523E-2</v>
      </c>
      <c r="U27" s="302">
        <v>2.9832169069892917E-3</v>
      </c>
      <c r="V27" s="227">
        <v>4.2393082362479411E-3</v>
      </c>
      <c r="W27" s="302">
        <v>9.3493161439138096E-3</v>
      </c>
      <c r="X27" s="227">
        <v>0.6250824309934826</v>
      </c>
      <c r="Y27" s="308">
        <v>1</v>
      </c>
    </row>
    <row r="28" spans="2:25" ht="15" hidden="1" customHeight="1" outlineLevel="1">
      <c r="B28" s="51" t="s">
        <v>19</v>
      </c>
      <c r="C28" s="302">
        <v>0.31169132232392516</v>
      </c>
      <c r="D28" s="227">
        <v>3.207704992471859E-2</v>
      </c>
      <c r="E28" s="302">
        <v>2.9302392275888441E-2</v>
      </c>
      <c r="F28" s="227">
        <v>0.1217336233061683</v>
      </c>
      <c r="G28" s="302">
        <v>3.1467628994096983E-2</v>
      </c>
      <c r="H28" s="227">
        <v>0.29966780584566116</v>
      </c>
      <c r="I28" s="302">
        <v>1.747723633582678E-2</v>
      </c>
      <c r="J28" s="227">
        <v>1.508496044738666E-2</v>
      </c>
      <c r="K28" s="302">
        <v>6.751188968286212E-2</v>
      </c>
      <c r="L28" s="227">
        <v>2.2739765313194559E-2</v>
      </c>
      <c r="M28" s="302">
        <v>1.0257390722462539E-2</v>
      </c>
      <c r="N28" s="227">
        <v>1.6062423822383671E-2</v>
      </c>
      <c r="O28" s="302">
        <v>1.8452309824821357E-2</v>
      </c>
      <c r="P28" s="227">
        <v>7.1505389192935498E-3</v>
      </c>
      <c r="Q28" s="302">
        <v>6.7585976148937695E-3</v>
      </c>
      <c r="R28" s="227">
        <v>1.2781110341036732E-2</v>
      </c>
      <c r="S28" s="302">
        <v>1.492005831321846E-2</v>
      </c>
      <c r="T28" s="227">
        <v>1.6542790908873648E-2</v>
      </c>
      <c r="U28" s="302">
        <v>3.3219415433883804E-3</v>
      </c>
      <c r="V28" s="227">
        <v>5.0402695791410754E-3</v>
      </c>
      <c r="W28" s="302">
        <v>7.4707836436201996E-3</v>
      </c>
      <c r="X28" s="227">
        <v>0.68830867767607462</v>
      </c>
      <c r="Y28" s="308">
        <v>1</v>
      </c>
    </row>
    <row r="29" spans="2:25" ht="15" hidden="1" customHeight="1" outlineLevel="1">
      <c r="B29" s="51" t="s">
        <v>20</v>
      </c>
      <c r="C29" s="302">
        <v>0.19306826728659757</v>
      </c>
      <c r="D29" s="227">
        <v>2.8556218681930513E-2</v>
      </c>
      <c r="E29" s="302">
        <v>2.3015423386112115E-2</v>
      </c>
      <c r="F29" s="227">
        <v>0.12804633853306896</v>
      </c>
      <c r="G29" s="302">
        <v>2.4353614581400118E-2</v>
      </c>
      <c r="H29" s="227">
        <v>0.30751780185002492</v>
      </c>
      <c r="I29" s="302">
        <v>1.8246285786846655E-2</v>
      </c>
      <c r="J29" s="227">
        <v>1.6053410433984196E-2</v>
      </c>
      <c r="K29" s="302">
        <v>0.19800101585317015</v>
      </c>
      <c r="L29" s="227">
        <v>5.8079451439288124E-2</v>
      </c>
      <c r="M29" s="302">
        <v>3.7010265977709837E-2</v>
      </c>
      <c r="N29" s="227">
        <v>4.4111470349785596E-2</v>
      </c>
      <c r="O29" s="302">
        <v>5.8799828086386591E-2</v>
      </c>
      <c r="P29" s="227">
        <v>5.8167361809781494E-3</v>
      </c>
      <c r="Q29" s="302">
        <v>5.0182169823300158E-3</v>
      </c>
      <c r="R29" s="227">
        <v>1.1325786065229495E-2</v>
      </c>
      <c r="S29" s="302">
        <v>1.6212137491819451E-2</v>
      </c>
      <c r="T29" s="227">
        <v>1.4131592056809635E-2</v>
      </c>
      <c r="U29" s="302">
        <v>1.8607695087763854E-3</v>
      </c>
      <c r="V29" s="227">
        <v>2.5176553327407522E-3</v>
      </c>
      <c r="W29" s="302">
        <v>6.2587299881809392E-3</v>
      </c>
      <c r="X29" s="227">
        <v>0.80693173271340235</v>
      </c>
      <c r="Y29" s="308">
        <v>1</v>
      </c>
    </row>
    <row r="30" spans="2:25" ht="15" hidden="1" customHeight="1" outlineLevel="1">
      <c r="B30" s="51" t="s">
        <v>21</v>
      </c>
      <c r="C30" s="302">
        <v>0.19298100015042197</v>
      </c>
      <c r="D30" s="227">
        <v>3.4737098723488131E-2</v>
      </c>
      <c r="E30" s="302">
        <v>2.3976741652877987E-2</v>
      </c>
      <c r="F30" s="227">
        <v>0.12287658656265074</v>
      </c>
      <c r="G30" s="302">
        <v>2.8987348994507004E-2</v>
      </c>
      <c r="H30" s="227">
        <v>0.30990813886540347</v>
      </c>
      <c r="I30" s="302">
        <v>2.0063177223003149E-2</v>
      </c>
      <c r="J30" s="227">
        <v>2.1056480852321945E-2</v>
      </c>
      <c r="K30" s="302">
        <v>0.18084350410548208</v>
      </c>
      <c r="L30" s="227">
        <v>5.5277476645694039E-2</v>
      </c>
      <c r="M30" s="302">
        <v>3.5079438355524892E-2</v>
      </c>
      <c r="N30" s="227">
        <v>4.1324543158134976E-2</v>
      </c>
      <c r="O30" s="302">
        <v>4.9162045946128191E-2</v>
      </c>
      <c r="P30" s="227">
        <v>5.9390739194256992E-3</v>
      </c>
      <c r="Q30" s="302">
        <v>7.0387103132407633E-3</v>
      </c>
      <c r="R30" s="227">
        <v>8.2550533997956341E-3</v>
      </c>
      <c r="S30" s="302">
        <v>1.617295413167627E-2</v>
      </c>
      <c r="T30" s="227">
        <v>1.4816563013833633E-2</v>
      </c>
      <c r="U30" s="302">
        <v>1.9139897609328235E-3</v>
      </c>
      <c r="V30" s="227">
        <v>2.8632041952165819E-3</v>
      </c>
      <c r="W30" s="302">
        <v>7.5703741357221032E-3</v>
      </c>
      <c r="X30" s="227">
        <v>0.80701899984957792</v>
      </c>
      <c r="Y30" s="308">
        <v>1</v>
      </c>
    </row>
    <row r="31" spans="2:25" ht="15" hidden="1" customHeight="1" outlineLevel="1">
      <c r="B31" s="51" t="s">
        <v>22</v>
      </c>
      <c r="C31" s="302">
        <v>0.1752160323588895</v>
      </c>
      <c r="D31" s="227">
        <v>2.6992882094922913E-2</v>
      </c>
      <c r="E31" s="302">
        <v>2.8138050587030179E-2</v>
      </c>
      <c r="F31" s="227">
        <v>0.13781419903868883</v>
      </c>
      <c r="G31" s="302">
        <v>2.1808105481574868E-2</v>
      </c>
      <c r="H31" s="227">
        <v>0.30258450870695769</v>
      </c>
      <c r="I31" s="302">
        <v>2.1655766553725739E-2</v>
      </c>
      <c r="J31" s="227">
        <v>2.6036823996007669E-2</v>
      </c>
      <c r="K31" s="302">
        <v>0.18170094292543271</v>
      </c>
      <c r="L31" s="227">
        <v>5.4203766448664405E-2</v>
      </c>
      <c r="M31" s="302">
        <v>3.2209177107136291E-2</v>
      </c>
      <c r="N31" s="227">
        <v>4.2284558611089221E-2</v>
      </c>
      <c r="O31" s="302">
        <v>5.3003440758542797E-2</v>
      </c>
      <c r="P31" s="227">
        <v>6.1959919102776246E-3</v>
      </c>
      <c r="Q31" s="302">
        <v>8.7857536837128679E-3</v>
      </c>
      <c r="R31" s="227">
        <v>1.7277335644682583E-2</v>
      </c>
      <c r="S31" s="302">
        <v>1.664696766737583E-2</v>
      </c>
      <c r="T31" s="227">
        <v>1.5958815958815958E-2</v>
      </c>
      <c r="U31" s="302">
        <v>1.4997504793423161E-3</v>
      </c>
      <c r="V31" s="227">
        <v>3.5510729388280411E-3</v>
      </c>
      <c r="W31" s="302">
        <v>8.1369999737346682E-3</v>
      </c>
      <c r="X31" s="227">
        <v>0.82478396764111062</v>
      </c>
      <c r="Y31" s="308">
        <v>1</v>
      </c>
    </row>
    <row r="32" spans="2:25" ht="15" customHeight="1" collapsed="1">
      <c r="B32" s="233">
        <v>2009</v>
      </c>
      <c r="C32" s="235">
        <v>0.30803125548294291</v>
      </c>
      <c r="D32" s="235">
        <v>3.0037499612343987E-2</v>
      </c>
      <c r="E32" s="235">
        <v>2.537033363057168E-2</v>
      </c>
      <c r="F32" s="235">
        <v>0.11118526728722783</v>
      </c>
      <c r="G32" s="235">
        <v>2.1139041697342827E-2</v>
      </c>
      <c r="H32" s="235">
        <v>0.30384010984365883</v>
      </c>
      <c r="I32" s="235">
        <v>1.6298333270317104E-2</v>
      </c>
      <c r="J32" s="235">
        <v>1.8119785495590068E-2</v>
      </c>
      <c r="K32" s="235">
        <v>8.9493736116073336E-2</v>
      </c>
      <c r="L32" s="235">
        <v>2.7239154234414423E-2</v>
      </c>
      <c r="M32" s="235">
        <v>1.7123137817341583E-2</v>
      </c>
      <c r="N32" s="235">
        <v>2.0124126393278194E-2</v>
      </c>
      <c r="O32" s="235">
        <v>2.5007317671039142E-2</v>
      </c>
      <c r="P32" s="235">
        <v>6.5022127192805442E-3</v>
      </c>
      <c r="Q32" s="235">
        <v>5.8507382032558005E-3</v>
      </c>
      <c r="R32" s="235">
        <v>1.4441407864680225E-2</v>
      </c>
      <c r="S32" s="235">
        <v>1.673526939012894E-2</v>
      </c>
      <c r="T32" s="235">
        <v>1.7592148489458517E-2</v>
      </c>
      <c r="U32" s="235">
        <v>2.6774816675878364E-3</v>
      </c>
      <c r="V32" s="235">
        <v>4.0127176661960981E-3</v>
      </c>
      <c r="W32" s="235">
        <v>8.672661563343417E-3</v>
      </c>
      <c r="X32" s="235">
        <v>0.69196874451705714</v>
      </c>
      <c r="Y32" s="235">
        <v>1</v>
      </c>
    </row>
    <row r="33" spans="2:25" ht="15" hidden="1" customHeight="1" outlineLevel="1">
      <c r="B33" s="51" t="s">
        <v>11</v>
      </c>
      <c r="C33" s="302">
        <v>0.21240458992255054</v>
      </c>
      <c r="D33" s="227">
        <v>2.9748685406981421E-2</v>
      </c>
      <c r="E33" s="302">
        <v>2.67160405945349E-2</v>
      </c>
      <c r="F33" s="227">
        <v>0.12192499811069153</v>
      </c>
      <c r="G33" s="302">
        <v>1.7596165800835197E-2</v>
      </c>
      <c r="H33" s="227">
        <v>0.31673098441503356</v>
      </c>
      <c r="I33" s="302">
        <v>1.3727349629329868E-2</v>
      </c>
      <c r="J33" s="227">
        <v>1.9219752171485825E-2</v>
      </c>
      <c r="K33" s="302">
        <v>0.1728485652225849</v>
      </c>
      <c r="L33" s="227">
        <v>5.2812875576239079E-2</v>
      </c>
      <c r="M33" s="302">
        <v>3.1450281933579224E-2</v>
      </c>
      <c r="N33" s="227">
        <v>3.520452068853714E-2</v>
      </c>
      <c r="O33" s="302">
        <v>5.3380887024229468E-2</v>
      </c>
      <c r="P33" s="227">
        <v>4.9902121632460026E-3</v>
      </c>
      <c r="Q33" s="302">
        <v>6.5528530995628996E-3</v>
      </c>
      <c r="R33" s="227">
        <v>1.3303169406367091E-2</v>
      </c>
      <c r="S33" s="302">
        <v>1.3459189718261447E-2</v>
      </c>
      <c r="T33" s="227">
        <v>1.6925766023164139E-2</v>
      </c>
      <c r="U33" s="302">
        <v>2.5328922509099154E-3</v>
      </c>
      <c r="V33" s="227">
        <v>3.9638910490659499E-3</v>
      </c>
      <c r="W33" s="302">
        <v>7.3548950153948167E-3</v>
      </c>
      <c r="X33" s="227">
        <v>0.78759541007744938</v>
      </c>
      <c r="Y33" s="308">
        <v>1</v>
      </c>
    </row>
    <row r="34" spans="2:25" ht="15" hidden="1" customHeight="1" outlineLevel="1">
      <c r="B34" s="51" t="s">
        <v>12</v>
      </c>
      <c r="C34" s="302">
        <v>0.21493954694955297</v>
      </c>
      <c r="D34" s="227">
        <v>2.4806596562746096E-2</v>
      </c>
      <c r="E34" s="302">
        <v>2.2666419604391533E-2</v>
      </c>
      <c r="F34" s="227">
        <v>0.13954231713531293</v>
      </c>
      <c r="G34" s="302">
        <v>1.5284662065131792E-2</v>
      </c>
      <c r="H34" s="227">
        <v>0.29822578403668876</v>
      </c>
      <c r="I34" s="302">
        <v>1.4830685134571734E-2</v>
      </c>
      <c r="J34" s="227">
        <v>1.2123037013017094E-2</v>
      </c>
      <c r="K34" s="302">
        <v>0.18955853059711864</v>
      </c>
      <c r="L34" s="227">
        <v>5.837077870940844E-2</v>
      </c>
      <c r="M34" s="302">
        <v>4.1643118543567885E-2</v>
      </c>
      <c r="N34" s="227">
        <v>4.1985917450317323E-2</v>
      </c>
      <c r="O34" s="302">
        <v>4.7558715893824988E-2</v>
      </c>
      <c r="P34" s="227">
        <v>7.4836707277528142E-3</v>
      </c>
      <c r="Q34" s="302">
        <v>7.5716866632695601E-3</v>
      </c>
      <c r="R34" s="227">
        <v>1.4073284847361839E-2</v>
      </c>
      <c r="S34" s="302">
        <v>1.3410849122156853E-2</v>
      </c>
      <c r="T34" s="227">
        <v>1.5087784314633807E-2</v>
      </c>
      <c r="U34" s="302">
        <v>2.0220503080557741E-3</v>
      </c>
      <c r="V34" s="227">
        <v>3.1153008755269375E-3</v>
      </c>
      <c r="W34" s="302">
        <v>5.2577940427108909E-3</v>
      </c>
      <c r="X34" s="227">
        <v>0.78506045305044692</v>
      </c>
      <c r="Y34" s="308">
        <v>1</v>
      </c>
    </row>
    <row r="35" spans="2:25" ht="15" hidden="1" customHeight="1" outlineLevel="1">
      <c r="B35" s="51" t="s">
        <v>13</v>
      </c>
      <c r="C35" s="302">
        <v>0.25226260984888776</v>
      </c>
      <c r="D35" s="227">
        <v>3.8005508569514575E-2</v>
      </c>
      <c r="E35" s="302">
        <v>2.0196579436333476E-2</v>
      </c>
      <c r="F35" s="227">
        <v>0.10926159368302414</v>
      </c>
      <c r="G35" s="302">
        <v>1.9746207483416579E-2</v>
      </c>
      <c r="H35" s="227">
        <v>0.34464317641227821</v>
      </c>
      <c r="I35" s="302">
        <v>1.8521829460662612E-2</v>
      </c>
      <c r="J35" s="227">
        <v>1.1327194092206302E-2</v>
      </c>
      <c r="K35" s="302">
        <v>9.5693855704447356E-2</v>
      </c>
      <c r="L35" s="227">
        <v>2.7968324593703391E-2</v>
      </c>
      <c r="M35" s="302">
        <v>2.1697064887508853E-2</v>
      </c>
      <c r="N35" s="227">
        <v>2.2966706423118793E-2</v>
      </c>
      <c r="O35" s="302">
        <v>2.3061759800116328E-2</v>
      </c>
      <c r="P35" s="227">
        <v>7.9414833305798023E-3</v>
      </c>
      <c r="Q35" s="302">
        <v>5.4474637722158976E-3</v>
      </c>
      <c r="R35" s="227">
        <v>3.3406735663348099E-2</v>
      </c>
      <c r="S35" s="302">
        <v>1.4278375130415497E-2</v>
      </c>
      <c r="T35" s="227">
        <v>1.6804079147778581E-2</v>
      </c>
      <c r="U35" s="302">
        <v>2.1205955773021586E-3</v>
      </c>
      <c r="V35" s="227">
        <v>4.3543499367442407E-3</v>
      </c>
      <c r="W35" s="302">
        <v>5.9883627508447307E-3</v>
      </c>
      <c r="X35" s="227">
        <v>0.74773739015111229</v>
      </c>
      <c r="Y35" s="308">
        <v>1</v>
      </c>
    </row>
    <row r="36" spans="2:25" ht="15" hidden="1" customHeight="1" outlineLevel="1">
      <c r="B36" s="51" t="s">
        <v>14</v>
      </c>
      <c r="C36" s="302">
        <v>0.36756533004223746</v>
      </c>
      <c r="D36" s="227">
        <v>2.8740874746715932E-2</v>
      </c>
      <c r="E36" s="302">
        <v>1.8239008174080577E-2</v>
      </c>
      <c r="F36" s="227">
        <v>0.11408706583980438</v>
      </c>
      <c r="G36" s="302">
        <v>1.5410403235903607E-2</v>
      </c>
      <c r="H36" s="227">
        <v>0.31333123807041618</v>
      </c>
      <c r="I36" s="302">
        <v>1.8944243009615211E-2</v>
      </c>
      <c r="J36" s="227">
        <v>1.4416430949588485E-2</v>
      </c>
      <c r="K36" s="302">
        <v>1.8775599896769971E-2</v>
      </c>
      <c r="L36" s="227">
        <v>4.0832074897983696E-3</v>
      </c>
      <c r="M36" s="302">
        <v>6.3164511356580532E-3</v>
      </c>
      <c r="N36" s="227">
        <v>7.9134503103288796E-3</v>
      </c>
      <c r="O36" s="302">
        <v>4.6249096098467137E-4</v>
      </c>
      <c r="P36" s="227">
        <v>6.505535837939079E-3</v>
      </c>
      <c r="Q36" s="302">
        <v>5.1282837497029585E-3</v>
      </c>
      <c r="R36" s="227">
        <v>1.881903827432102E-2</v>
      </c>
      <c r="S36" s="302">
        <v>2.1816286325343229E-2</v>
      </c>
      <c r="T36" s="227">
        <v>2.6244445636870496E-2</v>
      </c>
      <c r="U36" s="302">
        <v>1.6685447376960795E-3</v>
      </c>
      <c r="V36" s="227">
        <v>4.6019128217314534E-3</v>
      </c>
      <c r="W36" s="302">
        <v>5.7057586512639291E-3</v>
      </c>
      <c r="X36" s="227">
        <v>0.63243466995776265</v>
      </c>
      <c r="Y36" s="308">
        <v>1</v>
      </c>
    </row>
    <row r="37" spans="2:25" ht="15" hidden="1" customHeight="1" outlineLevel="1">
      <c r="B37" s="51" t="s">
        <v>15</v>
      </c>
      <c r="C37" s="302">
        <v>0.44197154758210866</v>
      </c>
      <c r="D37" s="227">
        <v>2.6498547290626499E-2</v>
      </c>
      <c r="E37" s="302">
        <v>1.687211456188354E-2</v>
      </c>
      <c r="F37" s="227">
        <v>8.5218094459018554E-2</v>
      </c>
      <c r="G37" s="302">
        <v>2.3995561949357327E-2</v>
      </c>
      <c r="H37" s="227">
        <v>0.26615892358466614</v>
      </c>
      <c r="I37" s="302">
        <v>1.3637603076546972E-2</v>
      </c>
      <c r="J37" s="227">
        <v>3.4545334875367879E-2</v>
      </c>
      <c r="K37" s="302">
        <v>9.2127161434092143E-3</v>
      </c>
      <c r="L37" s="227">
        <v>1.4931407670681599E-3</v>
      </c>
      <c r="M37" s="302">
        <v>2.8790913279362123E-3</v>
      </c>
      <c r="N37" s="227">
        <v>4.5659266781378997E-3</v>
      </c>
      <c r="O37" s="302">
        <v>2.7455737026694122E-4</v>
      </c>
      <c r="P37" s="227">
        <v>3.8795332524705463E-3</v>
      </c>
      <c r="Q37" s="302">
        <v>4.5095107801378428E-3</v>
      </c>
      <c r="R37" s="227">
        <v>1.8651095878818653E-2</v>
      </c>
      <c r="S37" s="302">
        <v>1.481669534474815E-2</v>
      </c>
      <c r="T37" s="227">
        <v>2.8266245427961599E-2</v>
      </c>
      <c r="U37" s="302">
        <v>1.318251483267985E-3</v>
      </c>
      <c r="V37" s="227">
        <v>4.204864930937538E-3</v>
      </c>
      <c r="W37" s="302">
        <v>6.2433593786729103E-3</v>
      </c>
      <c r="X37" s="227">
        <v>0.55802845241789145</v>
      </c>
      <c r="Y37" s="308">
        <v>1</v>
      </c>
    </row>
    <row r="38" spans="2:25" ht="15" hidden="1" customHeight="1" outlineLevel="1">
      <c r="B38" s="51" t="s">
        <v>16</v>
      </c>
      <c r="C38" s="302">
        <v>0.40011550184482114</v>
      </c>
      <c r="D38" s="227">
        <v>3.4793861290840063E-2</v>
      </c>
      <c r="E38" s="302">
        <v>1.9588257312443184E-2</v>
      </c>
      <c r="F38" s="227">
        <v>8.9881824501363561E-2</v>
      </c>
      <c r="G38" s="302">
        <v>1.7915619485589007E-2</v>
      </c>
      <c r="H38" s="227">
        <v>0.29807389979145499</v>
      </c>
      <c r="I38" s="302">
        <v>1.5231271055023796E-2</v>
      </c>
      <c r="J38" s="227">
        <v>1.7973370407999571E-2</v>
      </c>
      <c r="K38" s="302">
        <v>1.767819902679001E-2</v>
      </c>
      <c r="L38" s="227">
        <v>2.921768889364205E-3</v>
      </c>
      <c r="M38" s="302">
        <v>6.3397679268488317E-3</v>
      </c>
      <c r="N38" s="227">
        <v>7.9418212929789848E-3</v>
      </c>
      <c r="O38" s="302">
        <v>4.7484091759798943E-4</v>
      </c>
      <c r="P38" s="227">
        <v>6.3226565424308861E-3</v>
      </c>
      <c r="Q38" s="302">
        <v>6.0424576225870273E-3</v>
      </c>
      <c r="R38" s="227">
        <v>1.881396716753115E-2</v>
      </c>
      <c r="S38" s="302">
        <v>1.7714560718678145E-2</v>
      </c>
      <c r="T38" s="227">
        <v>2.7690497834340411E-2</v>
      </c>
      <c r="U38" s="302">
        <v>1.8266402866156889E-3</v>
      </c>
      <c r="V38" s="227">
        <v>4.1003154911502058E-3</v>
      </c>
      <c r="W38" s="302">
        <v>6.2370996203411581E-3</v>
      </c>
      <c r="X38" s="227">
        <v>0.59988449815517886</v>
      </c>
      <c r="Y38" s="308">
        <v>1</v>
      </c>
    </row>
    <row r="39" spans="2:25" ht="15" hidden="1" customHeight="1" outlineLevel="1">
      <c r="B39" s="51" t="s">
        <v>17</v>
      </c>
      <c r="C39" s="302">
        <v>0.38914248653806494</v>
      </c>
      <c r="D39" s="227">
        <v>2.6434345266641984E-2</v>
      </c>
      <c r="E39" s="302">
        <v>1.7525985821171829E-2</v>
      </c>
      <c r="F39" s="227">
        <v>0.10314563241897369</v>
      </c>
      <c r="G39" s="302">
        <v>1.3125231406129249E-2</v>
      </c>
      <c r="H39" s="227">
        <v>0.31683692359684018</v>
      </c>
      <c r="I39" s="302">
        <v>1.9635664250517479E-2</v>
      </c>
      <c r="J39" s="227">
        <v>1.8400669928509483E-2</v>
      </c>
      <c r="K39" s="302">
        <v>1.3592392236184586E-2</v>
      </c>
      <c r="L39" s="227">
        <v>2.0823445509913501E-3</v>
      </c>
      <c r="M39" s="302">
        <v>4.1945078783692108E-3</v>
      </c>
      <c r="N39" s="227">
        <v>6.9452900000248488E-3</v>
      </c>
      <c r="O39" s="302">
        <v>3.7024980679917799E-4</v>
      </c>
      <c r="P39" s="227">
        <v>4.967311166386287E-3</v>
      </c>
      <c r="Q39" s="302">
        <v>4.7958532021638491E-3</v>
      </c>
      <c r="R39" s="227">
        <v>1.8142240533159722E-2</v>
      </c>
      <c r="S39" s="302">
        <v>1.4273254297009923E-2</v>
      </c>
      <c r="T39" s="227">
        <v>2.6558590168252447E-2</v>
      </c>
      <c r="U39" s="302">
        <v>2.2687119034070437E-3</v>
      </c>
      <c r="V39" s="227">
        <v>4.0603233846299115E-3</v>
      </c>
      <c r="W39" s="302">
        <v>7.0943838819574039E-3</v>
      </c>
      <c r="X39" s="227">
        <v>0.61085751346193495</v>
      </c>
      <c r="Y39" s="308">
        <v>1</v>
      </c>
    </row>
    <row r="40" spans="2:25" ht="15" hidden="1" customHeight="1" outlineLevel="1">
      <c r="B40" s="51" t="s">
        <v>18</v>
      </c>
      <c r="C40" s="302">
        <v>0.37449810617519996</v>
      </c>
      <c r="D40" s="227">
        <v>2.8181081113786803E-2</v>
      </c>
      <c r="E40" s="302">
        <v>1.7437709500586904E-2</v>
      </c>
      <c r="F40" s="227">
        <v>0.11682660309546571</v>
      </c>
      <c r="G40" s="302">
        <v>1.8364655057661824E-2</v>
      </c>
      <c r="H40" s="227">
        <v>0.32342171182400137</v>
      </c>
      <c r="I40" s="302">
        <v>1.6704381814441473E-2</v>
      </c>
      <c r="J40" s="227">
        <v>1.2822343502305263E-2</v>
      </c>
      <c r="K40" s="302">
        <v>1.0813558091411837E-2</v>
      </c>
      <c r="L40" s="227">
        <v>1.4981182763169041E-3</v>
      </c>
      <c r="M40" s="302">
        <v>2.7251715333325268E-3</v>
      </c>
      <c r="N40" s="227">
        <v>5.8327383617507896E-3</v>
      </c>
      <c r="O40" s="302">
        <v>7.5752992001161708E-4</v>
      </c>
      <c r="P40" s="227">
        <v>5.8375788085240268E-3</v>
      </c>
      <c r="Q40" s="302">
        <v>6.3167830390745069E-3</v>
      </c>
      <c r="R40" s="227">
        <v>2.0228227065358134E-2</v>
      </c>
      <c r="S40" s="302">
        <v>2.0954294081343708E-2</v>
      </c>
      <c r="T40" s="227">
        <v>1.549427012113218E-2</v>
      </c>
      <c r="U40" s="302">
        <v>1.6723743601534421E-3</v>
      </c>
      <c r="V40" s="227">
        <v>3.9522247903481487E-3</v>
      </c>
      <c r="W40" s="302">
        <v>6.4740975592047145E-3</v>
      </c>
      <c r="X40" s="227">
        <v>0.62550189382479982</v>
      </c>
      <c r="Y40" s="308">
        <v>1</v>
      </c>
    </row>
    <row r="41" spans="2:25" ht="15" hidden="1" customHeight="1" outlineLevel="1">
      <c r="B41" s="51" t="s">
        <v>19</v>
      </c>
      <c r="C41" s="302">
        <v>0.28279397145912738</v>
      </c>
      <c r="D41" s="227">
        <v>3.7631267755598163E-2</v>
      </c>
      <c r="E41" s="302">
        <v>1.8807389155599107E-2</v>
      </c>
      <c r="F41" s="227">
        <v>0.13641717352077906</v>
      </c>
      <c r="G41" s="302">
        <v>3.0825838488247739E-2</v>
      </c>
      <c r="H41" s="227">
        <v>0.33531285187296533</v>
      </c>
      <c r="I41" s="302">
        <v>1.2882967346188818E-2</v>
      </c>
      <c r="J41" s="227">
        <v>1.3686238851957768E-2</v>
      </c>
      <c r="K41" s="302">
        <v>5.8059333732220844E-2</v>
      </c>
      <c r="L41" s="227">
        <v>2.0100632723537976E-2</v>
      </c>
      <c r="M41" s="302">
        <v>8.5697998181449853E-3</v>
      </c>
      <c r="N41" s="227">
        <v>1.5170288847953189E-2</v>
      </c>
      <c r="O41" s="302">
        <v>1.4218612342584697E-2</v>
      </c>
      <c r="P41" s="227">
        <v>6.5863552203225331E-3</v>
      </c>
      <c r="Q41" s="302">
        <v>6.1152282374668443E-3</v>
      </c>
      <c r="R41" s="227">
        <v>1.645410987623494E-2</v>
      </c>
      <c r="S41" s="302">
        <v>1.5080774721210609E-2</v>
      </c>
      <c r="T41" s="227">
        <v>1.6859279081490833E-2</v>
      </c>
      <c r="U41" s="302">
        <v>2.7443146751343888E-3</v>
      </c>
      <c r="V41" s="227">
        <v>3.0293464997620807E-3</v>
      </c>
      <c r="W41" s="302">
        <v>6.7135595056935695E-3</v>
      </c>
      <c r="X41" s="227">
        <v>0.71720602854087268</v>
      </c>
      <c r="Y41" s="308">
        <v>1</v>
      </c>
    </row>
    <row r="42" spans="2:25" ht="15" hidden="1" customHeight="1" outlineLevel="1">
      <c r="B42" s="51" t="s">
        <v>20</v>
      </c>
      <c r="C42" s="302">
        <v>0.23294028731526148</v>
      </c>
      <c r="D42" s="227">
        <v>2.6117779969020809E-2</v>
      </c>
      <c r="E42" s="302">
        <v>2.2132210682112963E-2</v>
      </c>
      <c r="F42" s="227">
        <v>0.14020937523987223</v>
      </c>
      <c r="G42" s="302">
        <v>2.0223073789125006E-2</v>
      </c>
      <c r="H42" s="227">
        <v>0.30441286167811166</v>
      </c>
      <c r="I42" s="302">
        <v>1.5363631532643288E-2</v>
      </c>
      <c r="J42" s="227">
        <v>1.3875685665531025E-2</v>
      </c>
      <c r="K42" s="302">
        <v>0.16388660907765071</v>
      </c>
      <c r="L42" s="227">
        <v>5.1123536902435235E-2</v>
      </c>
      <c r="M42" s="302">
        <v>3.1052013155330922E-2</v>
      </c>
      <c r="N42" s="227">
        <v>4.016469750021158E-2</v>
      </c>
      <c r="O42" s="302">
        <v>4.1546361519672968E-2</v>
      </c>
      <c r="P42" s="227">
        <v>4.684274026094162E-3</v>
      </c>
      <c r="Q42" s="302">
        <v>5.8966743622597094E-3</v>
      </c>
      <c r="R42" s="227">
        <v>1.0726593883282849E-2</v>
      </c>
      <c r="S42" s="302">
        <v>1.2301139774406937E-2</v>
      </c>
      <c r="T42" s="227">
        <v>1.5717904358146208E-2</v>
      </c>
      <c r="U42" s="302">
        <v>2.9758917342245263E-3</v>
      </c>
      <c r="V42" s="227">
        <v>2.8735462513014608E-3</v>
      </c>
      <c r="W42" s="302">
        <v>5.662460660955001E-3</v>
      </c>
      <c r="X42" s="227">
        <v>0.76705971268473849</v>
      </c>
      <c r="Y42" s="308">
        <v>1</v>
      </c>
    </row>
    <row r="43" spans="2:25" ht="15" hidden="1" customHeight="1" outlineLevel="1">
      <c r="B43" s="51" t="s">
        <v>21</v>
      </c>
      <c r="C43" s="302">
        <v>0.18321744310942387</v>
      </c>
      <c r="D43" s="227">
        <v>3.2931957435890745E-2</v>
      </c>
      <c r="E43" s="302">
        <v>2.0647158841358676E-2</v>
      </c>
      <c r="F43" s="227">
        <v>0.12573328288955857</v>
      </c>
      <c r="G43" s="302">
        <v>2.7285298683678395E-2</v>
      </c>
      <c r="H43" s="227">
        <v>0.35467191977700374</v>
      </c>
      <c r="I43" s="302">
        <v>1.347414104253367E-2</v>
      </c>
      <c r="J43" s="227">
        <v>1.8118447201457652E-2</v>
      </c>
      <c r="K43" s="302">
        <v>0.16379006692497358</v>
      </c>
      <c r="L43" s="227">
        <v>4.7127966289642935E-2</v>
      </c>
      <c r="M43" s="302">
        <v>2.9474819424332162E-2</v>
      </c>
      <c r="N43" s="227">
        <v>4.1179079748998731E-2</v>
      </c>
      <c r="O43" s="302">
        <v>4.600820146199975E-2</v>
      </c>
      <c r="P43" s="227">
        <v>4.1029053005100912E-3</v>
      </c>
      <c r="Q43" s="302">
        <v>6.5924795289595099E-3</v>
      </c>
      <c r="R43" s="227">
        <v>1.1034575728716859E-2</v>
      </c>
      <c r="S43" s="302">
        <v>1.2095634439182637E-2</v>
      </c>
      <c r="T43" s="227">
        <v>1.6418144103948963E-2</v>
      </c>
      <c r="U43" s="302">
        <v>2.1025487152057541E-3</v>
      </c>
      <c r="V43" s="227">
        <v>2.7265729977952592E-3</v>
      </c>
      <c r="W43" s="302">
        <v>5.0574232798020514E-3</v>
      </c>
      <c r="X43" s="227">
        <v>0.81678255689057599</v>
      </c>
      <c r="Y43" s="308">
        <v>1</v>
      </c>
    </row>
    <row r="44" spans="2:25" ht="15" hidden="1" customHeight="1" outlineLevel="1">
      <c r="B44" s="51" t="s">
        <v>22</v>
      </c>
      <c r="C44" s="302">
        <v>0.16911655240916956</v>
      </c>
      <c r="D44" s="227">
        <v>2.5842776152113379E-2</v>
      </c>
      <c r="E44" s="302">
        <v>2.4551735583176935E-2</v>
      </c>
      <c r="F44" s="227">
        <v>0.14029876972863742</v>
      </c>
      <c r="G44" s="302">
        <v>2.3216765467471392E-2</v>
      </c>
      <c r="H44" s="227">
        <v>0.32601092869502402</v>
      </c>
      <c r="I44" s="302">
        <v>1.4484547781923967E-2</v>
      </c>
      <c r="J44" s="227">
        <v>2.6999587550366445E-2</v>
      </c>
      <c r="K44" s="302">
        <v>0.17462971052869211</v>
      </c>
      <c r="L44" s="227">
        <v>4.9196211320644202E-2</v>
      </c>
      <c r="M44" s="302">
        <v>3.3103354020895821E-2</v>
      </c>
      <c r="N44" s="227">
        <v>4.273368688483381E-2</v>
      </c>
      <c r="O44" s="302">
        <v>4.9596458302318257E-2</v>
      </c>
      <c r="P44" s="227">
        <v>4.1586637608084986E-3</v>
      </c>
      <c r="Q44" s="302">
        <v>7.2459346865260755E-3</v>
      </c>
      <c r="R44" s="227">
        <v>1.7598664541778219E-2</v>
      </c>
      <c r="S44" s="302">
        <v>1.3244758350884815E-2</v>
      </c>
      <c r="T44" s="227">
        <v>2.0778675621786126E-2</v>
      </c>
      <c r="U44" s="302">
        <v>2.3355875698906885E-3</v>
      </c>
      <c r="V44" s="227">
        <v>3.7950247347753614E-3</v>
      </c>
      <c r="W44" s="302">
        <v>5.6913168369750111E-3</v>
      </c>
      <c r="X44" s="227">
        <v>0.83088344759083055</v>
      </c>
      <c r="Y44" s="308">
        <v>1</v>
      </c>
    </row>
    <row r="45" spans="2:25" ht="15" customHeight="1" collapsed="1">
      <c r="B45" s="238">
        <v>2008</v>
      </c>
      <c r="C45" s="240">
        <v>0.29488597359913704</v>
      </c>
      <c r="D45" s="240">
        <v>2.9963001152423122E-2</v>
      </c>
      <c r="E45" s="240">
        <v>2.0403123238605627E-2</v>
      </c>
      <c r="F45" s="240">
        <v>0.11805166234059233</v>
      </c>
      <c r="G45" s="240">
        <v>2.0407280200184154E-2</v>
      </c>
      <c r="H45" s="240">
        <v>0.31542476494744182</v>
      </c>
      <c r="I45" s="240">
        <v>1.5534943324552696E-2</v>
      </c>
      <c r="J45" s="240">
        <v>1.8044425448389717E-2</v>
      </c>
      <c r="K45" s="240">
        <v>9.0749305551225373E-2</v>
      </c>
      <c r="L45" s="240">
        <v>2.6600586093792011E-2</v>
      </c>
      <c r="M45" s="240">
        <v>1.8287418747934509E-2</v>
      </c>
      <c r="N45" s="240">
        <v>2.2760309406429344E-2</v>
      </c>
      <c r="O45" s="240">
        <v>2.3100991303069519E-2</v>
      </c>
      <c r="P45" s="240">
        <v>5.579776155177108E-3</v>
      </c>
      <c r="Q45" s="240">
        <v>5.994905454632716E-3</v>
      </c>
      <c r="R45" s="240">
        <v>1.7525938967868009E-2</v>
      </c>
      <c r="S45" s="240">
        <v>1.5184813787961327E-2</v>
      </c>
      <c r="T45" s="240">
        <v>2.0298821293544409E-2</v>
      </c>
      <c r="U45" s="240">
        <v>2.1279864226076734E-3</v>
      </c>
      <c r="V45" s="240">
        <v>3.7168905096000302E-3</v>
      </c>
      <c r="W45" s="240">
        <v>6.106387606056844E-3</v>
      </c>
      <c r="X45" s="240">
        <v>0.70511402640086307</v>
      </c>
      <c r="Y45" s="240">
        <v>1</v>
      </c>
    </row>
    <row r="46" spans="2:25" ht="15" hidden="1" customHeight="1" outlineLevel="1">
      <c r="B46" s="51" t="s">
        <v>11</v>
      </c>
      <c r="C46" s="302">
        <v>0.19484596291429407</v>
      </c>
      <c r="D46" s="227">
        <v>2.4202894583150825E-2</v>
      </c>
      <c r="E46" s="302">
        <v>2.4916958680099285E-2</v>
      </c>
      <c r="F46" s="227">
        <v>0.12563193531902467</v>
      </c>
      <c r="G46" s="302">
        <v>1.747517885822748E-2</v>
      </c>
      <c r="H46" s="227">
        <v>0.32943677909183822</v>
      </c>
      <c r="I46" s="302">
        <v>1.2328442108336984E-2</v>
      </c>
      <c r="J46" s="227">
        <v>1.7812819389691925E-2</v>
      </c>
      <c r="K46" s="302">
        <v>0.18798136589283107</v>
      </c>
      <c r="L46" s="227">
        <v>5.6285589137100307E-2</v>
      </c>
      <c r="M46" s="302">
        <v>3.2815009490436559E-2</v>
      </c>
      <c r="N46" s="227">
        <v>4.4390604467805517E-2</v>
      </c>
      <c r="O46" s="302">
        <v>5.4490162797488688E-2</v>
      </c>
      <c r="P46" s="227">
        <v>4.758906409694846E-3</v>
      </c>
      <c r="Q46" s="302">
        <v>5.7284822601839681E-3</v>
      </c>
      <c r="R46" s="227">
        <v>1.1913235508833407E-2</v>
      </c>
      <c r="S46" s="302">
        <v>1.2492699664184552E-2</v>
      </c>
      <c r="T46" s="227">
        <v>1.6872901153453058E-2</v>
      </c>
      <c r="U46" s="302">
        <v>2.3612023653088042E-3</v>
      </c>
      <c r="V46" s="227">
        <v>3.4653781573952404E-3</v>
      </c>
      <c r="W46" s="302">
        <v>7.7748576434515989E-3</v>
      </c>
      <c r="X46" s="227">
        <v>0.80515403708570599</v>
      </c>
      <c r="Y46" s="308">
        <v>1</v>
      </c>
    </row>
    <row r="47" spans="2:25" ht="15" hidden="1" customHeight="1" outlineLevel="1">
      <c r="B47" s="51" t="s">
        <v>12</v>
      </c>
      <c r="C47" s="302">
        <v>0.19759141477061615</v>
      </c>
      <c r="D47" s="227">
        <v>2.4061810154525385E-2</v>
      </c>
      <c r="E47" s="302">
        <v>1.9530959718488405E-2</v>
      </c>
      <c r="F47" s="227">
        <v>0.13725220204139618</v>
      </c>
      <c r="G47" s="302">
        <v>1.2862544532598955E-2</v>
      </c>
      <c r="H47" s="227">
        <v>0.3567634909186283</v>
      </c>
      <c r="I47" s="302">
        <v>9.9162896422092545E-3</v>
      </c>
      <c r="J47" s="227">
        <v>1.2908443162197015E-2</v>
      </c>
      <c r="K47" s="302">
        <v>0.15779074596201342</v>
      </c>
      <c r="L47" s="227">
        <v>4.9826240902235919E-2</v>
      </c>
      <c r="M47" s="302">
        <v>2.9958691233361746E-2</v>
      </c>
      <c r="N47" s="227">
        <v>3.2494044106397398E-2</v>
      </c>
      <c r="O47" s="302">
        <v>4.5511769720018358E-2</v>
      </c>
      <c r="P47" s="227">
        <v>6.1635302603107994E-3</v>
      </c>
      <c r="Q47" s="302">
        <v>8.1983695058247541E-3</v>
      </c>
      <c r="R47" s="227">
        <v>1.7002163792538195E-2</v>
      </c>
      <c r="S47" s="302">
        <v>1.3107337223788604E-2</v>
      </c>
      <c r="T47" s="227">
        <v>1.6497278866959543E-2</v>
      </c>
      <c r="U47" s="302">
        <v>1.7157344873560203E-3</v>
      </c>
      <c r="V47" s="227">
        <v>3.2631739995191574E-3</v>
      </c>
      <c r="W47" s="302">
        <v>5.374510961029878E-3</v>
      </c>
      <c r="X47" s="227">
        <v>0.80240858522938374</v>
      </c>
      <c r="Y47" s="308">
        <v>1</v>
      </c>
    </row>
    <row r="48" spans="2:25" ht="15" hidden="1" customHeight="1" outlineLevel="1">
      <c r="B48" s="51" t="s">
        <v>13</v>
      </c>
      <c r="C48" s="302">
        <v>0.27745192060692209</v>
      </c>
      <c r="D48" s="227">
        <v>3.4927131676742072E-2</v>
      </c>
      <c r="E48" s="302">
        <v>2.0672426489476477E-2</v>
      </c>
      <c r="F48" s="227">
        <v>0.10491625708560957</v>
      </c>
      <c r="G48" s="302">
        <v>1.7705461271042763E-2</v>
      </c>
      <c r="H48" s="227">
        <v>0.35389944000137002</v>
      </c>
      <c r="I48" s="302">
        <v>1.0690493723562755E-2</v>
      </c>
      <c r="J48" s="227">
        <v>1.3899354374668197E-2</v>
      </c>
      <c r="K48" s="302">
        <v>9.6229428184885168E-2</v>
      </c>
      <c r="L48" s="227">
        <v>3.3891048584590619E-2</v>
      </c>
      <c r="M48" s="302">
        <v>1.8647354991180448E-2</v>
      </c>
      <c r="N48" s="227">
        <v>1.8696590344733102E-2</v>
      </c>
      <c r="O48" s="302">
        <v>2.4994434264381006E-2</v>
      </c>
      <c r="P48" s="227">
        <v>7.1198602572226126E-3</v>
      </c>
      <c r="Q48" s="302">
        <v>5.762677033206035E-3</v>
      </c>
      <c r="R48" s="227">
        <v>1.5419228332163101E-2</v>
      </c>
      <c r="S48" s="302">
        <v>1.2060520952853938E-2</v>
      </c>
      <c r="T48" s="227">
        <v>1.7392923809360712E-2</v>
      </c>
      <c r="U48" s="302">
        <v>2.239138252872776E-3</v>
      </c>
      <c r="V48" s="227">
        <v>3.4528967513229327E-3</v>
      </c>
      <c r="W48" s="302">
        <v>6.1608411967187847E-3</v>
      </c>
      <c r="X48" s="227">
        <v>0.72254807939307808</v>
      </c>
      <c r="Y48" s="308">
        <v>1</v>
      </c>
    </row>
    <row r="49" spans="2:25" ht="15" hidden="1" customHeight="1" outlineLevel="1">
      <c r="B49" s="51" t="s">
        <v>14</v>
      </c>
      <c r="C49" s="302">
        <v>0.38274642472704906</v>
      </c>
      <c r="D49" s="227">
        <v>2.554620700092021E-2</v>
      </c>
      <c r="E49" s="302">
        <v>1.8789862554278978E-2</v>
      </c>
      <c r="F49" s="227">
        <v>0.11840444825221082</v>
      </c>
      <c r="G49" s="302">
        <v>1.6043877184889026E-2</v>
      </c>
      <c r="H49" s="227">
        <v>0.31102616863035132</v>
      </c>
      <c r="I49" s="302">
        <v>1.4650137055180881E-2</v>
      </c>
      <c r="J49" s="227">
        <v>1.6737085935917245E-2</v>
      </c>
      <c r="K49" s="302">
        <v>1.1857775043996788E-2</v>
      </c>
      <c r="L49" s="227">
        <v>1.7989255264359062E-3</v>
      </c>
      <c r="M49" s="302">
        <v>3.1194393796269856E-3</v>
      </c>
      <c r="N49" s="227">
        <v>6.4414714576178514E-3</v>
      </c>
      <c r="O49" s="302">
        <v>4.9793868031604456E-4</v>
      </c>
      <c r="P49" s="227">
        <v>5.8825108802042529E-3</v>
      </c>
      <c r="Q49" s="302">
        <v>5.7458218307057307E-3</v>
      </c>
      <c r="R49" s="227">
        <v>1.8138148693277095E-2</v>
      </c>
      <c r="S49" s="302">
        <v>1.6519847982249952E-2</v>
      </c>
      <c r="T49" s="227">
        <v>2.1257588072904079E-2</v>
      </c>
      <c r="U49" s="302">
        <v>2.3920583662241359E-3</v>
      </c>
      <c r="V49" s="227">
        <v>4.9427736649019132E-3</v>
      </c>
      <c r="W49" s="302">
        <v>9.3192641247385206E-3</v>
      </c>
      <c r="X49" s="227">
        <v>0.61725357527295099</v>
      </c>
      <c r="Y49" s="308">
        <v>1</v>
      </c>
    </row>
    <row r="50" spans="2:25" ht="15" hidden="1" customHeight="1" outlineLevel="1">
      <c r="B50" s="51" t="s">
        <v>15</v>
      </c>
      <c r="C50" s="302">
        <v>0.43407013348669671</v>
      </c>
      <c r="D50" s="227">
        <v>2.5908451130550594E-2</v>
      </c>
      <c r="E50" s="302">
        <v>2.3522868299179708E-2</v>
      </c>
      <c r="F50" s="227">
        <v>9.1516708538910918E-2</v>
      </c>
      <c r="G50" s="302">
        <v>2.0147864515543179E-2</v>
      </c>
      <c r="H50" s="227">
        <v>0.27480173744589398</v>
      </c>
      <c r="I50" s="302">
        <v>1.1574144141417199E-2</v>
      </c>
      <c r="J50" s="227">
        <v>3.9035778067015768E-2</v>
      </c>
      <c r="K50" s="302">
        <v>7.0924266731240727E-3</v>
      </c>
      <c r="L50" s="227">
        <v>1.1748191421739262E-3</v>
      </c>
      <c r="M50" s="302">
        <v>1.6912855283470049E-3</v>
      </c>
      <c r="N50" s="227">
        <v>3.9709265369131577E-3</v>
      </c>
      <c r="O50" s="302">
        <v>2.5539546568998397E-4</v>
      </c>
      <c r="P50" s="227">
        <v>3.2614946877743138E-3</v>
      </c>
      <c r="Q50" s="302">
        <v>4.4003692829252053E-3</v>
      </c>
      <c r="R50" s="227">
        <v>1.5013469746042316E-2</v>
      </c>
      <c r="S50" s="302">
        <v>1.2866256015982082E-2</v>
      </c>
      <c r="T50" s="227">
        <v>2.5715485667584827E-2</v>
      </c>
      <c r="U50" s="302">
        <v>1.835063716439144E-3</v>
      </c>
      <c r="V50" s="227">
        <v>3.5849956109816265E-3</v>
      </c>
      <c r="W50" s="302">
        <v>5.6527529739383115E-3</v>
      </c>
      <c r="X50" s="227">
        <v>0.56592986651330335</v>
      </c>
      <c r="Y50" s="308">
        <v>1</v>
      </c>
    </row>
    <row r="51" spans="2:25" ht="15" hidden="1" customHeight="1" outlineLevel="1">
      <c r="B51" s="51" t="s">
        <v>16</v>
      </c>
      <c r="C51" s="302">
        <v>0.4276039890256747</v>
      </c>
      <c r="D51" s="227">
        <v>3.7657208926185008E-2</v>
      </c>
      <c r="E51" s="302">
        <v>2.3542459012525233E-2</v>
      </c>
      <c r="F51" s="227">
        <v>9.4182706642727362E-2</v>
      </c>
      <c r="G51" s="302">
        <v>1.6839025352922376E-2</v>
      </c>
      <c r="H51" s="227">
        <v>0.27554222734185796</v>
      </c>
      <c r="I51" s="302">
        <v>1.3273871195399193E-2</v>
      </c>
      <c r="J51" s="227">
        <v>2.2783094047565421E-2</v>
      </c>
      <c r="K51" s="302">
        <v>1.0199944656451704E-2</v>
      </c>
      <c r="L51" s="227">
        <v>1.5766475967385917E-3</v>
      </c>
      <c r="M51" s="302">
        <v>3.3120325025365791E-3</v>
      </c>
      <c r="N51" s="227">
        <v>5.0452723095634937E-3</v>
      </c>
      <c r="O51" s="302">
        <v>2.6599224761304134E-4</v>
      </c>
      <c r="P51" s="227">
        <v>5.3841979153930143E-3</v>
      </c>
      <c r="Q51" s="302">
        <v>5.9547941884984098E-3</v>
      </c>
      <c r="R51" s="227">
        <v>1.4663895199054441E-2</v>
      </c>
      <c r="S51" s="302">
        <v>1.3799420394312057E-2</v>
      </c>
      <c r="T51" s="227">
        <v>2.5584593042586645E-2</v>
      </c>
      <c r="U51" s="302">
        <v>2.3703341420355699E-3</v>
      </c>
      <c r="V51" s="227">
        <v>3.908369960894849E-3</v>
      </c>
      <c r="W51" s="302">
        <v>6.7098689559160754E-3</v>
      </c>
      <c r="X51" s="227">
        <v>0.57239601097432524</v>
      </c>
      <c r="Y51" s="308">
        <v>1</v>
      </c>
    </row>
    <row r="52" spans="2:25" ht="15" hidden="1" customHeight="1" outlineLevel="1">
      <c r="B52" s="51" t="s">
        <v>17</v>
      </c>
      <c r="C52" s="302">
        <v>0.38951062376817513</v>
      </c>
      <c r="D52" s="227">
        <v>2.2404327760806642E-2</v>
      </c>
      <c r="E52" s="302">
        <v>1.8707941761871086E-2</v>
      </c>
      <c r="F52" s="227">
        <v>0.11025728887949199</v>
      </c>
      <c r="G52" s="302">
        <v>1.5667718958012847E-2</v>
      </c>
      <c r="H52" s="227">
        <v>0.3308617852985421</v>
      </c>
      <c r="I52" s="302">
        <v>1.6518300877557516E-2</v>
      </c>
      <c r="J52" s="227">
        <v>1.6258265833582433E-2</v>
      </c>
      <c r="K52" s="302">
        <v>6.4182481414785057E-3</v>
      </c>
      <c r="L52" s="227">
        <v>1.2321286663118526E-3</v>
      </c>
      <c r="M52" s="302">
        <v>1.0474308780678667E-3</v>
      </c>
      <c r="N52" s="227">
        <v>3.6963859989355575E-3</v>
      </c>
      <c r="O52" s="302">
        <v>4.4230259816322912E-4</v>
      </c>
      <c r="P52" s="227">
        <v>4.3185259172310881E-3</v>
      </c>
      <c r="Q52" s="302">
        <v>5.8374222021322876E-3</v>
      </c>
      <c r="R52" s="227">
        <v>1.6469696196440679E-2</v>
      </c>
      <c r="S52" s="302">
        <v>1.278546136778433E-2</v>
      </c>
      <c r="T52" s="227">
        <v>2.1240245648058365E-2</v>
      </c>
      <c r="U52" s="302">
        <v>2.5736178651365911E-3</v>
      </c>
      <c r="V52" s="227">
        <v>3.5797347642551455E-3</v>
      </c>
      <c r="W52" s="302">
        <v>6.5907947594432822E-3</v>
      </c>
      <c r="X52" s="227">
        <v>0.61048937623182487</v>
      </c>
      <c r="Y52" s="308">
        <v>1</v>
      </c>
    </row>
    <row r="53" spans="2:25" ht="15" hidden="1" customHeight="1" outlineLevel="1">
      <c r="B53" s="51" t="s">
        <v>18</v>
      </c>
      <c r="C53" s="302">
        <v>0.33804124103726213</v>
      </c>
      <c r="D53" s="227">
        <v>2.9658647413432177E-2</v>
      </c>
      <c r="E53" s="302">
        <v>2.1601332736061459E-2</v>
      </c>
      <c r="F53" s="227">
        <v>0.12620003337695759</v>
      </c>
      <c r="G53" s="302">
        <v>1.7033959590458874E-2</v>
      </c>
      <c r="H53" s="227">
        <v>0.3647106012829634</v>
      </c>
      <c r="I53" s="302">
        <v>1.6647489555061734E-2</v>
      </c>
      <c r="J53" s="227">
        <v>1.5546635514839572E-2</v>
      </c>
      <c r="K53" s="302">
        <v>8.7716986821957353E-3</v>
      </c>
      <c r="L53" s="227">
        <v>1.1154930567144777E-3</v>
      </c>
      <c r="M53" s="302">
        <v>2.8399691995093001E-4</v>
      </c>
      <c r="N53" s="227">
        <v>6.9506050305516275E-3</v>
      </c>
      <c r="O53" s="302">
        <v>4.2160367497870021E-4</v>
      </c>
      <c r="P53" s="227">
        <v>5.1997786580706366E-3</v>
      </c>
      <c r="Q53" s="302">
        <v>5.4720643648277136E-3</v>
      </c>
      <c r="R53" s="227">
        <v>1.4299391309694249E-2</v>
      </c>
      <c r="S53" s="302">
        <v>7.4746818209765397E-3</v>
      </c>
      <c r="T53" s="227">
        <v>1.6047289878876776E-2</v>
      </c>
      <c r="U53" s="302">
        <v>3.0507710369986501E-3</v>
      </c>
      <c r="V53" s="227">
        <v>4.5703009489010491E-3</v>
      </c>
      <c r="W53" s="302">
        <v>5.6740827924216738E-3</v>
      </c>
      <c r="X53" s="227">
        <v>0.66195875896273793</v>
      </c>
      <c r="Y53" s="308">
        <v>1</v>
      </c>
    </row>
    <row r="54" spans="2:25" ht="15" hidden="1" customHeight="1" outlineLevel="1">
      <c r="B54" s="51" t="s">
        <v>19</v>
      </c>
      <c r="C54" s="302">
        <v>0.31684453845750132</v>
      </c>
      <c r="D54" s="227">
        <v>2.924216805062101E-2</v>
      </c>
      <c r="E54" s="302">
        <v>2.3612793990466344E-2</v>
      </c>
      <c r="F54" s="227">
        <v>0.13865100390884386</v>
      </c>
      <c r="G54" s="302">
        <v>3.0175453008303727E-2</v>
      </c>
      <c r="H54" s="227">
        <v>0.30491948420603465</v>
      </c>
      <c r="I54" s="302">
        <v>9.8850621923753587E-3</v>
      </c>
      <c r="J54" s="227">
        <v>2.1063944851758293E-2</v>
      </c>
      <c r="K54" s="302">
        <v>6.8029399617102165E-2</v>
      </c>
      <c r="L54" s="227">
        <v>2.3818162318562788E-2</v>
      </c>
      <c r="M54" s="302">
        <v>1.1678612257750944E-2</v>
      </c>
      <c r="N54" s="227">
        <v>1.6799129238288871E-2</v>
      </c>
      <c r="O54" s="302">
        <v>1.573349580249956E-2</v>
      </c>
      <c r="P54" s="227">
        <v>4.9858866321191506E-3</v>
      </c>
      <c r="Q54" s="302">
        <v>5.8780979241825774E-3</v>
      </c>
      <c r="R54" s="227">
        <v>1.2967868984134157E-2</v>
      </c>
      <c r="S54" s="302">
        <v>9.5838553111672452E-3</v>
      </c>
      <c r="T54" s="227">
        <v>1.2194314948304228E-2</v>
      </c>
      <c r="U54" s="302">
        <v>2.5054936027765796E-3</v>
      </c>
      <c r="V54" s="227">
        <v>3.7513947932283215E-3</v>
      </c>
      <c r="W54" s="302">
        <v>5.709239521081059E-3</v>
      </c>
      <c r="X54" s="227">
        <v>0.68315546154249884</v>
      </c>
      <c r="Y54" s="308">
        <v>1</v>
      </c>
    </row>
    <row r="55" spans="2:25" ht="15" hidden="1" customHeight="1" outlineLevel="1">
      <c r="B55" s="51" t="s">
        <v>20</v>
      </c>
      <c r="C55" s="302">
        <v>0.19568164669170948</v>
      </c>
      <c r="D55" s="227">
        <v>2.7182437033386568E-2</v>
      </c>
      <c r="E55" s="302">
        <v>2.018285214169303E-2</v>
      </c>
      <c r="F55" s="227">
        <v>0.15522801306262002</v>
      </c>
      <c r="G55" s="302">
        <v>2.5951426193538626E-2</v>
      </c>
      <c r="H55" s="227">
        <v>0.36150003374033035</v>
      </c>
      <c r="I55" s="302">
        <v>9.4534270973705044E-3</v>
      </c>
      <c r="J55" s="227">
        <v>1.9970185817201024E-2</v>
      </c>
      <c r="K55" s="302">
        <v>0.13198808250635441</v>
      </c>
      <c r="L55" s="227">
        <v>4.0159172564408242E-2</v>
      </c>
      <c r="M55" s="302">
        <v>2.2379040915773911E-2</v>
      </c>
      <c r="N55" s="227">
        <v>3.1182199828640018E-2</v>
      </c>
      <c r="O55" s="302">
        <v>3.8267669197532252E-2</v>
      </c>
      <c r="P55" s="227">
        <v>4.0099871377771053E-3</v>
      </c>
      <c r="Q55" s="302">
        <v>6.7480660656116511E-3</v>
      </c>
      <c r="R55" s="227">
        <v>9.9196571164491265E-3</v>
      </c>
      <c r="S55" s="302">
        <v>8.7581718057620304E-3</v>
      </c>
      <c r="T55" s="227">
        <v>1.1784577192763619E-2</v>
      </c>
      <c r="U55" s="302">
        <v>3.2881485556071318E-3</v>
      </c>
      <c r="V55" s="227">
        <v>2.7523930073676613E-3</v>
      </c>
      <c r="W55" s="302">
        <v>5.60089483445767E-3</v>
      </c>
      <c r="X55" s="227">
        <v>0.80431835330829038</v>
      </c>
      <c r="Y55" s="308">
        <v>1</v>
      </c>
    </row>
    <row r="56" spans="2:25" ht="15" hidden="1" customHeight="1" outlineLevel="1">
      <c r="B56" s="51" t="s">
        <v>21</v>
      </c>
      <c r="C56" s="302">
        <v>0.1935850676832922</v>
      </c>
      <c r="D56" s="227">
        <v>2.835668080568832E-2</v>
      </c>
      <c r="E56" s="302">
        <v>2.1472754467002919E-2</v>
      </c>
      <c r="F56" s="227">
        <v>0.13402896061676961</v>
      </c>
      <c r="G56" s="302">
        <v>2.7162963627012923E-2</v>
      </c>
      <c r="H56" s="227">
        <v>0.3564307384532634</v>
      </c>
      <c r="I56" s="302">
        <v>9.4223446870149042E-3</v>
      </c>
      <c r="J56" s="227">
        <v>2.5320487112100894E-2</v>
      </c>
      <c r="K56" s="302">
        <v>0.15361205607167966</v>
      </c>
      <c r="L56" s="227">
        <v>4.7675554276385632E-2</v>
      </c>
      <c r="M56" s="302">
        <v>2.6542513789084801E-2</v>
      </c>
      <c r="N56" s="227">
        <v>3.8472608201261659E-2</v>
      </c>
      <c r="O56" s="302">
        <v>4.0921379804947554E-2</v>
      </c>
      <c r="P56" s="227">
        <v>4.2204743728266559E-3</v>
      </c>
      <c r="Q56" s="302">
        <v>6.9688548336109234E-3</v>
      </c>
      <c r="R56" s="227">
        <v>8.2073953846081259E-3</v>
      </c>
      <c r="S56" s="302">
        <v>9.8068820390387976E-3</v>
      </c>
      <c r="T56" s="227">
        <v>1.0630216614844557E-2</v>
      </c>
      <c r="U56" s="302">
        <v>2.3827161076327126E-3</v>
      </c>
      <c r="V56" s="227">
        <v>2.8356680805688324E-3</v>
      </c>
      <c r="W56" s="302">
        <v>5.5557390430445918E-3</v>
      </c>
      <c r="X56" s="227">
        <v>0.80641493231670769</v>
      </c>
      <c r="Y56" s="308">
        <v>1</v>
      </c>
    </row>
    <row r="57" spans="2:25" ht="15" hidden="1" customHeight="1" outlineLevel="1">
      <c r="B57" s="51" t="s">
        <v>22</v>
      </c>
      <c r="C57" s="302">
        <v>0.16911472124108998</v>
      </c>
      <c r="D57" s="227">
        <v>2.6527414117496796E-2</v>
      </c>
      <c r="E57" s="302">
        <v>2.4046609649101262E-2</v>
      </c>
      <c r="F57" s="227">
        <v>0.14824894504404043</v>
      </c>
      <c r="G57" s="302">
        <v>2.0526814794437104E-2</v>
      </c>
      <c r="H57" s="227">
        <v>0.34004951783968601</v>
      </c>
      <c r="I57" s="302">
        <v>9.7095248154134093E-3</v>
      </c>
      <c r="J57" s="227">
        <v>3.4996536698712437E-2</v>
      </c>
      <c r="K57" s="302">
        <v>0.16265480465506993</v>
      </c>
      <c r="L57" s="227">
        <v>5.1477920840231277E-2</v>
      </c>
      <c r="M57" s="302">
        <v>2.5056125130794887E-2</v>
      </c>
      <c r="N57" s="227">
        <v>4.1864189464686605E-2</v>
      </c>
      <c r="O57" s="302">
        <v>4.4256569219357153E-2</v>
      </c>
      <c r="P57" s="227">
        <v>4.3647421191473895E-3</v>
      </c>
      <c r="Q57" s="302">
        <v>8.3806978674906534E-3</v>
      </c>
      <c r="R57" s="227">
        <v>1.6392959427793851E-2</v>
      </c>
      <c r="S57" s="302">
        <v>1.2472797119319326E-2</v>
      </c>
      <c r="T57" s="227">
        <v>1.1993829919975635E-2</v>
      </c>
      <c r="U57" s="302">
        <v>2.1049994350643289E-3</v>
      </c>
      <c r="V57" s="227">
        <v>2.8001159346246617E-3</v>
      </c>
      <c r="W57" s="302">
        <v>5.6149693215368215E-3</v>
      </c>
      <c r="X57" s="227">
        <v>0.83088527875891016</v>
      </c>
      <c r="Y57" s="308">
        <v>1</v>
      </c>
    </row>
    <row r="58" spans="2:25" ht="15" customHeight="1" collapsed="1">
      <c r="B58" s="238">
        <v>2007</v>
      </c>
      <c r="C58" s="240">
        <v>0.29404631824298927</v>
      </c>
      <c r="D58" s="240">
        <v>2.8022931038663448E-2</v>
      </c>
      <c r="E58" s="240">
        <v>2.1748948242625573E-2</v>
      </c>
      <c r="F58" s="240">
        <v>0.12313100895963919</v>
      </c>
      <c r="G58" s="240">
        <v>1.9879578327129884E-2</v>
      </c>
      <c r="H58" s="240">
        <v>0.32862530461560846</v>
      </c>
      <c r="I58" s="240">
        <v>1.1864095973618167E-2</v>
      </c>
      <c r="J58" s="240">
        <v>2.165214564566385E-2</v>
      </c>
      <c r="K58" s="240">
        <v>8.415555552187777E-2</v>
      </c>
      <c r="L58" s="240">
        <v>2.605259089972236E-2</v>
      </c>
      <c r="M58" s="240">
        <v>1.4882215298068647E-2</v>
      </c>
      <c r="N58" s="240">
        <v>2.0839458481347221E-2</v>
      </c>
      <c r="O58" s="240">
        <v>2.2381290842739539E-2</v>
      </c>
      <c r="P58" s="240">
        <v>4.9520874504431324E-3</v>
      </c>
      <c r="Q58" s="240">
        <v>6.2368530328196798E-3</v>
      </c>
      <c r="R58" s="240">
        <v>1.4161405353960306E-2</v>
      </c>
      <c r="S58" s="240">
        <v>1.1866558661994884E-2</v>
      </c>
      <c r="T58" s="240">
        <v>1.7431097767970805E-2</v>
      </c>
      <c r="U58" s="240">
        <v>2.3859661619039536E-3</v>
      </c>
      <c r="V58" s="240">
        <v>3.5487339508492866E-3</v>
      </c>
      <c r="W58" s="240">
        <v>6.2914110522423348E-3</v>
      </c>
      <c r="X58" s="240">
        <v>0.7059536817570109</v>
      </c>
      <c r="Y58" s="240">
        <v>1</v>
      </c>
    </row>
    <row r="59" spans="2:25" ht="15" hidden="1" customHeight="1" outlineLevel="1">
      <c r="B59" s="51" t="s">
        <v>11</v>
      </c>
      <c r="C59" s="302">
        <v>0.21392624985485273</v>
      </c>
      <c r="D59" s="227">
        <v>2.3631069620294765E-2</v>
      </c>
      <c r="E59" s="302">
        <v>2.3168789285612567E-2</v>
      </c>
      <c r="F59" s="227">
        <v>0.12639971255364971</v>
      </c>
      <c r="G59" s="302">
        <v>1.7229253800667348E-2</v>
      </c>
      <c r="H59" s="227">
        <v>0.36273012687513828</v>
      </c>
      <c r="I59" s="302">
        <v>8.3035188077987352E-3</v>
      </c>
      <c r="J59" s="227">
        <v>2.0252698643612534E-2</v>
      </c>
      <c r="K59" s="302">
        <v>0.14321269496289707</v>
      </c>
      <c r="L59" s="227">
        <v>4.5932261690105669E-2</v>
      </c>
      <c r="M59" s="302">
        <v>2.537940946425872E-2</v>
      </c>
      <c r="N59" s="227">
        <v>3.1505171624312878E-2</v>
      </c>
      <c r="O59" s="302">
        <v>4.0395852184219809E-2</v>
      </c>
      <c r="P59" s="227">
        <v>5.0105930114606083E-3</v>
      </c>
      <c r="Q59" s="302">
        <v>5.9110537581638489E-3</v>
      </c>
      <c r="R59" s="227">
        <v>1.2954803881402089E-2</v>
      </c>
      <c r="S59" s="302">
        <v>1.0676265738892673E-2</v>
      </c>
      <c r="T59" s="227">
        <v>1.1502235815552337E-2</v>
      </c>
      <c r="U59" s="302">
        <v>2.4932465443997256E-3</v>
      </c>
      <c r="V59" s="227">
        <v>3.2403441468956012E-3</v>
      </c>
      <c r="W59" s="302">
        <v>9.3573426987093398E-3</v>
      </c>
      <c r="X59" s="227">
        <v>0.78607375014514735</v>
      </c>
      <c r="Y59" s="308">
        <v>1</v>
      </c>
    </row>
    <row r="60" spans="2:25" ht="15" hidden="1" customHeight="1" outlineLevel="1">
      <c r="B60" s="51" t="s">
        <v>12</v>
      </c>
      <c r="C60" s="302">
        <v>0.21613411107026681</v>
      </c>
      <c r="D60" s="227">
        <v>2.2615406312061166E-2</v>
      </c>
      <c r="E60" s="302">
        <v>1.9968233931432454E-2</v>
      </c>
      <c r="F60" s="227">
        <v>0.15808127397193766</v>
      </c>
      <c r="G60" s="302">
        <v>1.450974136316662E-2</v>
      </c>
      <c r="H60" s="227">
        <v>0.35135028910821503</v>
      </c>
      <c r="I60" s="302">
        <v>6.5381689890113446E-3</v>
      </c>
      <c r="J60" s="227">
        <v>1.7667852692370825E-2</v>
      </c>
      <c r="K60" s="302">
        <v>0.13172052333095202</v>
      </c>
      <c r="L60" s="227">
        <v>4.2211417751544952E-2</v>
      </c>
      <c r="M60" s="302">
        <v>2.415978286250656E-2</v>
      </c>
      <c r="N60" s="227">
        <v>2.6150364015101599E-2</v>
      </c>
      <c r="O60" s="302">
        <v>3.9198958701798924E-2</v>
      </c>
      <c r="P60" s="227">
        <v>7.2294393312017239E-3</v>
      </c>
      <c r="Q60" s="302">
        <v>8.1495918268263759E-3</v>
      </c>
      <c r="R60" s="227">
        <v>1.3265917135412694E-2</v>
      </c>
      <c r="S60" s="302">
        <v>1.225791088392438E-2</v>
      </c>
      <c r="T60" s="227">
        <v>9.939034117312508E-3</v>
      </c>
      <c r="U60" s="302">
        <v>2.0229483258079653E-3</v>
      </c>
      <c r="V60" s="227">
        <v>3.2320934394051838E-3</v>
      </c>
      <c r="W60" s="302">
        <v>5.3174641706952236E-3</v>
      </c>
      <c r="X60" s="227">
        <v>0.78386588892973319</v>
      </c>
      <c r="Y60" s="308">
        <v>1</v>
      </c>
    </row>
    <row r="61" spans="2:25" ht="15" hidden="1" customHeight="1" outlineLevel="1">
      <c r="B61" s="51" t="s">
        <v>13</v>
      </c>
      <c r="C61" s="302">
        <v>0.26348923259842361</v>
      </c>
      <c r="D61" s="227">
        <v>3.3887846827178339E-2</v>
      </c>
      <c r="E61" s="302">
        <v>2.0682020848067403E-2</v>
      </c>
      <c r="F61" s="227">
        <v>0.1164908828141816</v>
      </c>
      <c r="G61" s="302">
        <v>1.9132253005750131E-2</v>
      </c>
      <c r="H61" s="227">
        <v>0.37556245707901559</v>
      </c>
      <c r="I61" s="302">
        <v>1.2326394227319784E-2</v>
      </c>
      <c r="J61" s="227">
        <v>1.9540194540963274E-2</v>
      </c>
      <c r="K61" s="302">
        <v>8.1227514529073522E-2</v>
      </c>
      <c r="L61" s="227">
        <v>2.8892100488914853E-2</v>
      </c>
      <c r="M61" s="302">
        <v>1.4220554923485338E-2</v>
      </c>
      <c r="N61" s="227">
        <v>1.7777231122454207E-2</v>
      </c>
      <c r="O61" s="302">
        <v>2.0337627994219121E-2</v>
      </c>
      <c r="P61" s="227">
        <v>8.3679263655279147E-3</v>
      </c>
      <c r="Q61" s="302">
        <v>6.2339206461465924E-3</v>
      </c>
      <c r="R61" s="227">
        <v>1.1861053883131925E-2</v>
      </c>
      <c r="S61" s="302">
        <v>9.7659973555548722E-3</v>
      </c>
      <c r="T61" s="227">
        <v>1.0971372344023862E-2</v>
      </c>
      <c r="U61" s="302">
        <v>1.7650133759724487E-3</v>
      </c>
      <c r="V61" s="227">
        <v>3.1999836003402931E-3</v>
      </c>
      <c r="W61" s="302">
        <v>5.4959359593288442E-3</v>
      </c>
      <c r="X61" s="227">
        <v>0.73651076740157628</v>
      </c>
      <c r="Y61" s="308">
        <v>1</v>
      </c>
    </row>
    <row r="62" spans="2:25" ht="15" hidden="1" customHeight="1" outlineLevel="1">
      <c r="B62" s="51" t="s">
        <v>14</v>
      </c>
      <c r="C62" s="302">
        <v>0.35473329798286796</v>
      </c>
      <c r="D62" s="227">
        <v>2.5900682436423052E-2</v>
      </c>
      <c r="E62" s="302">
        <v>1.850295090165242E-2</v>
      </c>
      <c r="F62" s="227">
        <v>0.11787009135077577</v>
      </c>
      <c r="G62" s="302">
        <v>1.5500316860878674E-2</v>
      </c>
      <c r="H62" s="227">
        <v>0.36061785715825367</v>
      </c>
      <c r="I62" s="302">
        <v>1.1861805546574239E-2</v>
      </c>
      <c r="J62" s="227">
        <v>1.6565141854519901E-2</v>
      </c>
      <c r="K62" s="302">
        <v>9.5661808133193655E-3</v>
      </c>
      <c r="L62" s="227">
        <v>1.7287239775308993E-3</v>
      </c>
      <c r="M62" s="302">
        <v>2.024029694390916E-3</v>
      </c>
      <c r="N62" s="227">
        <v>3.4746920845134784E-3</v>
      </c>
      <c r="O62" s="302">
        <v>2.3387350568840719E-3</v>
      </c>
      <c r="P62" s="227">
        <v>5.2529929342179571E-3</v>
      </c>
      <c r="Q62" s="302">
        <v>5.1904829649556177E-3</v>
      </c>
      <c r="R62" s="227">
        <v>1.4480757707048106E-2</v>
      </c>
      <c r="S62" s="302">
        <v>1.339006651922936E-2</v>
      </c>
      <c r="T62" s="227">
        <v>1.7830429853036907E-2</v>
      </c>
      <c r="U62" s="302">
        <v>2.3775343481503516E-3</v>
      </c>
      <c r="V62" s="227">
        <v>4.1687682949435902E-3</v>
      </c>
      <c r="W62" s="302">
        <v>6.1906424731530459E-3</v>
      </c>
      <c r="X62" s="227">
        <v>0.6452667020171321</v>
      </c>
      <c r="Y62" s="308">
        <v>1</v>
      </c>
    </row>
    <row r="63" spans="2:25" ht="15" hidden="1" customHeight="1" outlineLevel="1">
      <c r="B63" s="51" t="s">
        <v>15</v>
      </c>
      <c r="C63" s="302">
        <v>0.42269685308978067</v>
      </c>
      <c r="D63" s="227">
        <v>2.4283347623541507E-2</v>
      </c>
      <c r="E63" s="302">
        <v>1.8604162484357381E-2</v>
      </c>
      <c r="F63" s="227">
        <v>9.1262835389935071E-2</v>
      </c>
      <c r="G63" s="302">
        <v>1.7803035277739732E-2</v>
      </c>
      <c r="H63" s="227">
        <v>0.29974915525169843</v>
      </c>
      <c r="I63" s="302">
        <v>1.327769845722037E-2</v>
      </c>
      <c r="J63" s="227">
        <v>3.9431593680288334E-2</v>
      </c>
      <c r="K63" s="302">
        <v>6.4540458800110322E-3</v>
      </c>
      <c r="L63" s="227">
        <v>1.3564753404790629E-3</v>
      </c>
      <c r="M63" s="302">
        <v>1.5985020609794766E-3</v>
      </c>
      <c r="N63" s="227">
        <v>3.3527267405754984E-3</v>
      </c>
      <c r="O63" s="302">
        <v>1.4634173797699432E-4</v>
      </c>
      <c r="P63" s="227">
        <v>3.0544147362377792E-3</v>
      </c>
      <c r="Q63" s="302">
        <v>4.8030108874500699E-3</v>
      </c>
      <c r="R63" s="227">
        <v>1.2600398875044794E-2</v>
      </c>
      <c r="S63" s="302">
        <v>1.1570378180822103E-2</v>
      </c>
      <c r="T63" s="227">
        <v>2.3362145144737608E-2</v>
      </c>
      <c r="U63" s="302">
        <v>1.500940902328147E-3</v>
      </c>
      <c r="V63" s="227">
        <v>3.9212081073322835E-3</v>
      </c>
      <c r="W63" s="302">
        <v>5.6247760314747305E-3</v>
      </c>
      <c r="X63" s="227">
        <v>0.57730314691021933</v>
      </c>
      <c r="Y63" s="308">
        <v>1</v>
      </c>
    </row>
    <row r="64" spans="2:25" ht="15" hidden="1" customHeight="1" outlineLevel="1">
      <c r="B64" s="51" t="s">
        <v>16</v>
      </c>
      <c r="C64" s="302">
        <v>0.39935122370645854</v>
      </c>
      <c r="D64" s="227">
        <v>3.5394716813467557E-2</v>
      </c>
      <c r="E64" s="302">
        <v>2.4001020269630934E-2</v>
      </c>
      <c r="F64" s="227">
        <v>9.6341428295203493E-2</v>
      </c>
      <c r="G64" s="302">
        <v>1.7280816873943217E-2</v>
      </c>
      <c r="H64" s="227">
        <v>0.31016402479913441</v>
      </c>
      <c r="I64" s="302">
        <v>1.5865604160067142E-2</v>
      </c>
      <c r="J64" s="227">
        <v>2.2552895632176342E-2</v>
      </c>
      <c r="K64" s="302">
        <v>9.5238878855323297E-3</v>
      </c>
      <c r="L64" s="227">
        <v>1.7546169257794983E-3</v>
      </c>
      <c r="M64" s="302">
        <v>2.8221974468575282E-3</v>
      </c>
      <c r="N64" s="227">
        <v>3.496891880217054E-3</v>
      </c>
      <c r="O64" s="302">
        <v>1.450181632678249E-3</v>
      </c>
      <c r="P64" s="227">
        <v>5.1959699349578108E-3</v>
      </c>
      <c r="Q64" s="302">
        <v>5.767814607134482E-3</v>
      </c>
      <c r="R64" s="227">
        <v>1.2208266652404834E-2</v>
      </c>
      <c r="S64" s="302">
        <v>1.2123929848234892E-2</v>
      </c>
      <c r="T64" s="227">
        <v>2.0257288962575028E-2</v>
      </c>
      <c r="U64" s="302">
        <v>2.931218193711354E-3</v>
      </c>
      <c r="V64" s="227">
        <v>4.0440526097098401E-3</v>
      </c>
      <c r="W64" s="302">
        <v>6.9958407556577652E-3</v>
      </c>
      <c r="X64" s="227">
        <v>0.60064877629354152</v>
      </c>
      <c r="Y64" s="308">
        <v>1</v>
      </c>
    </row>
    <row r="65" spans="2:25" ht="15" hidden="1" customHeight="1" outlineLevel="1">
      <c r="B65" s="51" t="s">
        <v>17</v>
      </c>
      <c r="C65" s="302">
        <v>0.34951154853111716</v>
      </c>
      <c r="D65" s="227">
        <v>2.2965334412246925E-2</v>
      </c>
      <c r="E65" s="302">
        <v>1.9716832228152587E-2</v>
      </c>
      <c r="F65" s="227">
        <v>0.1142197831665957</v>
      </c>
      <c r="G65" s="302">
        <v>1.2584711574876681E-2</v>
      </c>
      <c r="H65" s="227">
        <v>0.37314257890143698</v>
      </c>
      <c r="I65" s="302">
        <v>1.5941418755689583E-2</v>
      </c>
      <c r="J65" s="227">
        <v>1.6774126773915068E-2</v>
      </c>
      <c r="K65" s="302">
        <v>8.9222076642069634E-3</v>
      </c>
      <c r="L65" s="227">
        <v>1.1338001830075814E-3</v>
      </c>
      <c r="M65" s="302">
        <v>1.2796417003239093E-3</v>
      </c>
      <c r="N65" s="227">
        <v>3.0250353430451237E-3</v>
      </c>
      <c r="O65" s="302">
        <v>3.4837304378303488E-3</v>
      </c>
      <c r="P65" s="227">
        <v>3.9588915103770947E-3</v>
      </c>
      <c r="Q65" s="302">
        <v>4.9492024586057079E-3</v>
      </c>
      <c r="R65" s="227">
        <v>1.5019324001044413E-2</v>
      </c>
      <c r="S65" s="302">
        <v>1.1871969966056562E-2</v>
      </c>
      <c r="T65" s="227">
        <v>1.6061385165094949E-2</v>
      </c>
      <c r="U65" s="302">
        <v>3.7377769518652424E-3</v>
      </c>
      <c r="V65" s="227">
        <v>3.6883790185806798E-3</v>
      </c>
      <c r="W65" s="302">
        <v>6.9345289201376559E-3</v>
      </c>
      <c r="X65" s="227">
        <v>0.65048845146888279</v>
      </c>
      <c r="Y65" s="308">
        <v>1</v>
      </c>
    </row>
    <row r="66" spans="2:25" ht="15" hidden="1" customHeight="1" outlineLevel="1">
      <c r="B66" s="51" t="s">
        <v>18</v>
      </c>
      <c r="C66" s="302">
        <v>0.32698101477691166</v>
      </c>
      <c r="D66" s="227">
        <v>3.3456607102056862E-2</v>
      </c>
      <c r="E66" s="302">
        <v>2.0892778388833098E-2</v>
      </c>
      <c r="F66" s="227">
        <v>0.12643000228481555</v>
      </c>
      <c r="G66" s="302">
        <v>2.0364082699695536E-2</v>
      </c>
      <c r="H66" s="227">
        <v>0.37584418620715304</v>
      </c>
      <c r="I66" s="302">
        <v>1.4407621719562802E-2</v>
      </c>
      <c r="J66" s="227">
        <v>1.9994792745976334E-2</v>
      </c>
      <c r="K66" s="302">
        <v>9.8672150223965069E-3</v>
      </c>
      <c r="L66" s="227">
        <v>9.6440469928108018E-4</v>
      </c>
      <c r="M66" s="302">
        <v>5.8183093427701532E-4</v>
      </c>
      <c r="N66" s="227">
        <v>5.2364784084931379E-3</v>
      </c>
      <c r="O66" s="302">
        <v>3.0845009803452728E-3</v>
      </c>
      <c r="P66" s="227">
        <v>4.8113964473775099E-3</v>
      </c>
      <c r="Q66" s="302">
        <v>5.3161812762023176E-3</v>
      </c>
      <c r="R66" s="227">
        <v>1.2994224198853342E-2</v>
      </c>
      <c r="S66" s="302">
        <v>6.8942980568440851E-3</v>
      </c>
      <c r="T66" s="227">
        <v>1.0898038778101903E-2</v>
      </c>
      <c r="U66" s="302">
        <v>2.8905573355862677E-3</v>
      </c>
      <c r="V66" s="227">
        <v>3.894813468721938E-3</v>
      </c>
      <c r="W66" s="302">
        <v>4.0621894909112161E-3</v>
      </c>
      <c r="X66" s="227">
        <v>0.67301898522308823</v>
      </c>
      <c r="Y66" s="308">
        <v>1</v>
      </c>
    </row>
    <row r="67" spans="2:25" ht="15" hidden="1" customHeight="1" outlineLevel="1">
      <c r="B67" s="51" t="s">
        <v>19</v>
      </c>
      <c r="C67" s="302">
        <v>0.31276897090760303</v>
      </c>
      <c r="D67" s="227">
        <v>2.5023867725589351E-2</v>
      </c>
      <c r="E67" s="302">
        <v>2.4098534364279195E-2</v>
      </c>
      <c r="F67" s="227">
        <v>0.14538434906679815</v>
      </c>
      <c r="G67" s="302">
        <v>2.9673615409633119E-2</v>
      </c>
      <c r="H67" s="227">
        <v>0.31605484855796973</v>
      </c>
      <c r="I67" s="302">
        <v>7.2348059632594396E-3</v>
      </c>
      <c r="J67" s="227">
        <v>1.7239317225678525E-2</v>
      </c>
      <c r="K67" s="302">
        <v>6.9362233389636693E-2</v>
      </c>
      <c r="L67" s="227">
        <v>2.367678378463443E-2</v>
      </c>
      <c r="M67" s="302">
        <v>9.9667425537941813E-3</v>
      </c>
      <c r="N67" s="227">
        <v>1.8584302905043173E-2</v>
      </c>
      <c r="O67" s="302">
        <v>1.7134404146164902E-2</v>
      </c>
      <c r="P67" s="227">
        <v>4.8448860119391082E-3</v>
      </c>
      <c r="Q67" s="302">
        <v>6.6724718570664206E-3</v>
      </c>
      <c r="R67" s="227">
        <v>1.3330255883000934E-2</v>
      </c>
      <c r="S67" s="302">
        <v>7.0522572049057358E-3</v>
      </c>
      <c r="T67" s="227">
        <v>1.151735786900553E-2</v>
      </c>
      <c r="U67" s="302">
        <v>3.1452941238184163E-3</v>
      </c>
      <c r="V67" s="227">
        <v>2.9060923025273559E-3</v>
      </c>
      <c r="W67" s="302">
        <v>3.6908421372892557E-3</v>
      </c>
      <c r="X67" s="227">
        <v>0.68723102909239686</v>
      </c>
      <c r="Y67" s="308">
        <v>1</v>
      </c>
    </row>
    <row r="68" spans="2:25" ht="15" hidden="1" customHeight="1" outlineLevel="1">
      <c r="B68" s="51" t="s">
        <v>20</v>
      </c>
      <c r="C68" s="302">
        <v>0.19001524260435648</v>
      </c>
      <c r="D68" s="227">
        <v>2.6585145698860637E-2</v>
      </c>
      <c r="E68" s="302">
        <v>2.0958580990173205E-2</v>
      </c>
      <c r="F68" s="227">
        <v>0.15686044927363454</v>
      </c>
      <c r="G68" s="302">
        <v>2.2729788647240151E-2</v>
      </c>
      <c r="H68" s="227">
        <v>0.36319549704514875</v>
      </c>
      <c r="I68" s="302">
        <v>6.4099834800824297E-3</v>
      </c>
      <c r="J68" s="227">
        <v>1.8995776350971608E-2</v>
      </c>
      <c r="K68" s="302">
        <v>0.14682076740977912</v>
      </c>
      <c r="L68" s="227">
        <v>4.1304051637515542E-2</v>
      </c>
      <c r="M68" s="302">
        <v>2.2563737929390124E-2</v>
      </c>
      <c r="N68" s="227">
        <v>3.2931263518231516E-2</v>
      </c>
      <c r="O68" s="302">
        <v>5.0021714324641926E-2</v>
      </c>
      <c r="P68" s="227">
        <v>4.5749101623039322E-3</v>
      </c>
      <c r="Q68" s="302">
        <v>5.5435393497624197E-3</v>
      </c>
      <c r="R68" s="227">
        <v>9.5394008549483118E-3</v>
      </c>
      <c r="S68" s="302">
        <v>6.4546894425805135E-3</v>
      </c>
      <c r="T68" s="227">
        <v>9.7416421138682152E-3</v>
      </c>
      <c r="U68" s="302">
        <v>3.5083536284210705E-3</v>
      </c>
      <c r="V68" s="227">
        <v>3.3550760427133539E-3</v>
      </c>
      <c r="W68" s="302">
        <v>4.7111569051552366E-3</v>
      </c>
      <c r="X68" s="227">
        <v>0.80998475739564346</v>
      </c>
      <c r="Y68" s="308">
        <v>1</v>
      </c>
    </row>
    <row r="69" spans="2:25" ht="15" hidden="1" customHeight="1" outlineLevel="1">
      <c r="B69" s="51" t="s">
        <v>21</v>
      </c>
      <c r="C69" s="302">
        <v>0.18968105822163928</v>
      </c>
      <c r="D69" s="227">
        <v>3.0198309824412434E-2</v>
      </c>
      <c r="E69" s="302">
        <v>2.2859826428501966E-2</v>
      </c>
      <c r="F69" s="227">
        <v>0.14445237694283619</v>
      </c>
      <c r="G69" s="302">
        <v>2.8070766318875368E-2</v>
      </c>
      <c r="H69" s="227">
        <v>0.34706472523380444</v>
      </c>
      <c r="I69" s="302">
        <v>6.3328218057792339E-3</v>
      </c>
      <c r="J69" s="227">
        <v>2.641047595780965E-2</v>
      </c>
      <c r="K69" s="302">
        <v>0.15906530396358748</v>
      </c>
      <c r="L69" s="227">
        <v>4.4396164254897265E-2</v>
      </c>
      <c r="M69" s="302">
        <v>2.5203207680977578E-2</v>
      </c>
      <c r="N69" s="227">
        <v>3.8542454810454138E-2</v>
      </c>
      <c r="O69" s="302">
        <v>5.0923477217258484E-2</v>
      </c>
      <c r="P69" s="227">
        <v>4.3973976134511978E-3</v>
      </c>
      <c r="Q69" s="302">
        <v>7.1107864321071695E-3</v>
      </c>
      <c r="R69" s="227">
        <v>6.9091797454063327E-3</v>
      </c>
      <c r="S69" s="302">
        <v>6.9234108056440381E-3</v>
      </c>
      <c r="T69" s="227">
        <v>8.6192788173040207E-3</v>
      </c>
      <c r="U69" s="302">
        <v>4.4353471074184145E-3</v>
      </c>
      <c r="V69" s="227">
        <v>2.8651867945248366E-3</v>
      </c>
      <c r="W69" s="302">
        <v>4.6037479868979376E-3</v>
      </c>
      <c r="X69" s="227">
        <v>0.81031894177836072</v>
      </c>
      <c r="Y69" s="308">
        <v>1</v>
      </c>
    </row>
    <row r="70" spans="2:25" ht="15" hidden="1" customHeight="1" outlineLevel="1">
      <c r="B70" s="51" t="s">
        <v>22</v>
      </c>
      <c r="C70" s="302">
        <v>0.1664832845631791</v>
      </c>
      <c r="D70" s="227">
        <v>2.7668565303789843E-2</v>
      </c>
      <c r="E70" s="302">
        <v>2.4396143284658032E-2</v>
      </c>
      <c r="F70" s="227">
        <v>0.14563937909349167</v>
      </c>
      <c r="G70" s="302">
        <v>1.8785599446059578E-2</v>
      </c>
      <c r="H70" s="227">
        <v>0.34081563933166709</v>
      </c>
      <c r="I70" s="302">
        <v>5.9899550871934477E-3</v>
      </c>
      <c r="J70" s="227">
        <v>3.4827581300716615E-2</v>
      </c>
      <c r="K70" s="302">
        <v>0.18406188197464585</v>
      </c>
      <c r="L70" s="227">
        <v>5.5469924544587934E-2</v>
      </c>
      <c r="M70" s="302">
        <v>3.111646502539684E-2</v>
      </c>
      <c r="N70" s="227">
        <v>4.0717940935153872E-2</v>
      </c>
      <c r="O70" s="302">
        <v>5.6757551469507193E-2</v>
      </c>
      <c r="P70" s="227">
        <v>4.8327507789787194E-3</v>
      </c>
      <c r="Q70" s="302">
        <v>6.3646236951810028E-3</v>
      </c>
      <c r="R70" s="227">
        <v>1.1764120026748493E-2</v>
      </c>
      <c r="S70" s="302">
        <v>8.1834263681332484E-3</v>
      </c>
      <c r="T70" s="227">
        <v>1.0599801757622609E-2</v>
      </c>
      <c r="U70" s="302">
        <v>2.6843345838095736E-3</v>
      </c>
      <c r="V70" s="227">
        <v>2.4021474676670478E-3</v>
      </c>
      <c r="W70" s="302">
        <v>4.5007659364581015E-3</v>
      </c>
      <c r="X70" s="227">
        <v>0.83351671543682104</v>
      </c>
      <c r="Y70" s="308">
        <v>1</v>
      </c>
    </row>
    <row r="71" spans="2:25" ht="15" customHeight="1" collapsed="1">
      <c r="B71" s="238">
        <v>2006</v>
      </c>
      <c r="C71" s="240">
        <v>0.28688777663894766</v>
      </c>
      <c r="D71" s="240">
        <v>2.7597622680408211E-2</v>
      </c>
      <c r="E71" s="240">
        <v>2.1458580267557609E-2</v>
      </c>
      <c r="F71" s="240">
        <v>0.12740622706274962</v>
      </c>
      <c r="G71" s="240">
        <v>1.9472527399953001E-2</v>
      </c>
      <c r="H71" s="240">
        <v>0.34671922448176146</v>
      </c>
      <c r="I71" s="240">
        <v>1.0416229056874383E-2</v>
      </c>
      <c r="J71" s="240">
        <v>2.2693396621875604E-2</v>
      </c>
      <c r="K71" s="240">
        <v>7.8643730990918564E-2</v>
      </c>
      <c r="L71" s="240">
        <v>2.3726965978617186E-2</v>
      </c>
      <c r="M71" s="240">
        <v>1.3207453366924643E-2</v>
      </c>
      <c r="N71" s="240">
        <v>1.8430702696911563E-2</v>
      </c>
      <c r="O71" s="240">
        <v>2.3278608948465174E-2</v>
      </c>
      <c r="P71" s="240">
        <v>5.1240017222486901E-3</v>
      </c>
      <c r="Q71" s="240">
        <v>5.9818239288734042E-3</v>
      </c>
      <c r="R71" s="240">
        <v>1.2252768430381656E-2</v>
      </c>
      <c r="S71" s="240">
        <v>9.8361533902047195E-3</v>
      </c>
      <c r="T71" s="240">
        <v>1.3680392983836215E-2</v>
      </c>
      <c r="U71" s="240">
        <v>2.7569187598708716E-3</v>
      </c>
      <c r="V71" s="240">
        <v>3.4202816980990506E-3</v>
      </c>
      <c r="W71" s="240">
        <v>5.6523438854392755E-3</v>
      </c>
      <c r="X71" s="240">
        <v>0.71311222336105218</v>
      </c>
      <c r="Y71" s="240">
        <v>1</v>
      </c>
    </row>
    <row r="72" spans="2:25" ht="15" hidden="1" customHeight="1" outlineLevel="1">
      <c r="B72" s="51" t="s">
        <v>11</v>
      </c>
      <c r="C72" s="302">
        <v>0.21331380877076475</v>
      </c>
      <c r="D72" s="227">
        <v>2.698641721091783E-2</v>
      </c>
      <c r="E72" s="302">
        <v>2.3386476453473096E-2</v>
      </c>
      <c r="F72" s="227">
        <v>0.13247160896091426</v>
      </c>
      <c r="G72" s="302">
        <v>1.6537750407292568E-2</v>
      </c>
      <c r="H72" s="227">
        <v>0.36915039487074136</v>
      </c>
      <c r="I72" s="302">
        <v>5.9242555265182099E-3</v>
      </c>
      <c r="J72" s="227">
        <v>2.0300130429174092E-2</v>
      </c>
      <c r="K72" s="302">
        <v>0.14234696071358613</v>
      </c>
      <c r="L72" s="227">
        <v>4.1063690524535498E-2</v>
      </c>
      <c r="M72" s="302">
        <v>1.9913142769780564E-2</v>
      </c>
      <c r="N72" s="227">
        <v>3.2430521382262587E-2</v>
      </c>
      <c r="O72" s="302">
        <v>4.8939606037007484E-2</v>
      </c>
      <c r="P72" s="227">
        <v>3.9510962261536768E-3</v>
      </c>
      <c r="Q72" s="302">
        <v>6.3184096240486553E-3</v>
      </c>
      <c r="R72" s="227">
        <v>1.1690849414024242E-2</v>
      </c>
      <c r="S72" s="302">
        <v>6.8105050427836357E-3</v>
      </c>
      <c r="T72" s="227">
        <v>1.0580051502802078E-2</v>
      </c>
      <c r="U72" s="302">
        <v>2.5010869097840992E-3</v>
      </c>
      <c r="V72" s="227">
        <v>2.6969695521931688E-3</v>
      </c>
      <c r="W72" s="302">
        <v>5.0332283848281726E-3</v>
      </c>
      <c r="X72" s="227">
        <v>0.78668619122923522</v>
      </c>
      <c r="Y72" s="308">
        <v>1</v>
      </c>
    </row>
    <row r="73" spans="2:25" ht="15" hidden="1" customHeight="1" outlineLevel="1">
      <c r="B73" s="51" t="s">
        <v>12</v>
      </c>
      <c r="C73" s="302">
        <v>0.1958018744658761</v>
      </c>
      <c r="D73" s="227">
        <v>2.317067715727197E-2</v>
      </c>
      <c r="E73" s="302">
        <v>1.9392081664747939E-2</v>
      </c>
      <c r="F73" s="227">
        <v>0.1746535110332634</v>
      </c>
      <c r="G73" s="302">
        <v>1.2305743700575147E-2</v>
      </c>
      <c r="H73" s="227">
        <v>0.34755544882887085</v>
      </c>
      <c r="I73" s="302">
        <v>4.4283726613319023E-3</v>
      </c>
      <c r="J73" s="227">
        <v>1.4518752898688909E-2</v>
      </c>
      <c r="K73" s="302">
        <v>0.15732141133484479</v>
      </c>
      <c r="L73" s="227">
        <v>4.7577343494341527E-2</v>
      </c>
      <c r="M73" s="302">
        <v>2.6254764444004982E-2</v>
      </c>
      <c r="N73" s="227">
        <v>3.0753765058468174E-2</v>
      </c>
      <c r="O73" s="302">
        <v>5.2735538338030095E-2</v>
      </c>
      <c r="P73" s="227">
        <v>6.2176141406579226E-3</v>
      </c>
      <c r="Q73" s="302">
        <v>8.2658247814653418E-3</v>
      </c>
      <c r="R73" s="227">
        <v>1.2143299408373179E-2</v>
      </c>
      <c r="S73" s="302">
        <v>6.7590951146644816E-3</v>
      </c>
      <c r="T73" s="227">
        <v>1.0186905106636437E-2</v>
      </c>
      <c r="U73" s="302">
        <v>1.7774701538041393E-3</v>
      </c>
      <c r="V73" s="227">
        <v>2.6108800007533647E-3</v>
      </c>
      <c r="W73" s="302">
        <v>2.8910375481741497E-3</v>
      </c>
      <c r="X73" s="227">
        <v>0.80419812553412373</v>
      </c>
      <c r="Y73" s="308">
        <v>1</v>
      </c>
    </row>
    <row r="74" spans="2:25" ht="15" hidden="1" customHeight="1" outlineLevel="1">
      <c r="B74" s="51" t="s">
        <v>13</v>
      </c>
      <c r="C74" s="302">
        <v>0.25177131901172162</v>
      </c>
      <c r="D74" s="227">
        <v>3.3284674713495138E-2</v>
      </c>
      <c r="E74" s="302">
        <v>2.1166499629613492E-2</v>
      </c>
      <c r="F74" s="227">
        <v>0.13675759292343892</v>
      </c>
      <c r="G74" s="302">
        <v>2.0149026101355178E-2</v>
      </c>
      <c r="H74" s="227">
        <v>0.37736502679855333</v>
      </c>
      <c r="I74" s="302">
        <v>1.1240141182622336E-2</v>
      </c>
      <c r="J74" s="227">
        <v>1.4645518323238486E-2</v>
      </c>
      <c r="K74" s="302">
        <v>8.5027670050982607E-2</v>
      </c>
      <c r="L74" s="227">
        <v>2.7853065493049806E-2</v>
      </c>
      <c r="M74" s="302">
        <v>1.380234432872892E-2</v>
      </c>
      <c r="N74" s="227">
        <v>1.6168460499368164E-2</v>
      </c>
      <c r="O74" s="302">
        <v>2.7203799729835724E-2</v>
      </c>
      <c r="P74" s="227">
        <v>6.3336093075951018E-3</v>
      </c>
      <c r="Q74" s="302">
        <v>5.9719377750664521E-3</v>
      </c>
      <c r="R74" s="227">
        <v>1.1876334480805264E-2</v>
      </c>
      <c r="S74" s="302">
        <v>6.5580199572966144E-3</v>
      </c>
      <c r="T74" s="227">
        <v>1.1460194343980129E-2</v>
      </c>
      <c r="U74" s="302">
        <v>1.6885267331909887E-3</v>
      </c>
      <c r="V74" s="227">
        <v>2.0327683123447645E-3</v>
      </c>
      <c r="W74" s="302">
        <v>2.6711403546995512E-3</v>
      </c>
      <c r="X74" s="227">
        <v>0.74822868098827833</v>
      </c>
      <c r="Y74" s="308">
        <v>1</v>
      </c>
    </row>
    <row r="75" spans="2:25" ht="15" hidden="1" customHeight="1" outlineLevel="1">
      <c r="B75" s="51" t="s">
        <v>14</v>
      </c>
      <c r="C75" s="302">
        <v>0.35023889544499887</v>
      </c>
      <c r="D75" s="227">
        <v>2.7057180780706173E-2</v>
      </c>
      <c r="E75" s="302">
        <v>1.6231548001076582E-2</v>
      </c>
      <c r="F75" s="227">
        <v>0.12389667570719723</v>
      </c>
      <c r="G75" s="302">
        <v>1.3639009084237961E-2</v>
      </c>
      <c r="H75" s="227">
        <v>0.38493106882995293</v>
      </c>
      <c r="I75" s="302">
        <v>8.7575826587441251E-3</v>
      </c>
      <c r="J75" s="227">
        <v>1.3829941409080558E-2</v>
      </c>
      <c r="K75" s="302">
        <v>8.8564994053493256E-3</v>
      </c>
      <c r="L75" s="227">
        <v>2.2957886770230201E-3</v>
      </c>
      <c r="M75" s="302">
        <v>1.9484298691768516E-3</v>
      </c>
      <c r="N75" s="227">
        <v>3.7841406550128938E-3</v>
      </c>
      <c r="O75" s="302">
        <v>8.281402041365603E-4</v>
      </c>
      <c r="P75" s="227">
        <v>4.6191820275172588E-3</v>
      </c>
      <c r="Q75" s="302">
        <v>5.1758762758535018E-3</v>
      </c>
      <c r="R75" s="227">
        <v>1.1985029065420776E-2</v>
      </c>
      <c r="S75" s="302">
        <v>9.8594692081369374E-3</v>
      </c>
      <c r="T75" s="227">
        <v>1.3606803631854873E-2</v>
      </c>
      <c r="U75" s="302">
        <v>1.6769839133765347E-3</v>
      </c>
      <c r="V75" s="227">
        <v>3.0342136923781197E-3</v>
      </c>
      <c r="W75" s="302">
        <v>2.6040408641182953E-3</v>
      </c>
      <c r="X75" s="227">
        <v>0.64976110455500113</v>
      </c>
      <c r="Y75" s="308">
        <v>1</v>
      </c>
    </row>
    <row r="76" spans="2:25" ht="15" hidden="1" customHeight="1" outlineLevel="1">
      <c r="B76" s="51" t="s">
        <v>15</v>
      </c>
      <c r="C76" s="302">
        <v>0.44707202042438698</v>
      </c>
      <c r="D76" s="227">
        <v>2.3501039564605884E-2</v>
      </c>
      <c r="E76" s="302">
        <v>1.763820094172323E-2</v>
      </c>
      <c r="F76" s="227">
        <v>8.9112089524857829E-2</v>
      </c>
      <c r="G76" s="302">
        <v>2.0193160276401882E-2</v>
      </c>
      <c r="H76" s="227">
        <v>0.29907165351923193</v>
      </c>
      <c r="I76" s="302">
        <v>9.0713477649360975E-3</v>
      </c>
      <c r="J76" s="227">
        <v>3.9719393994985627E-2</v>
      </c>
      <c r="K76" s="302">
        <v>5.9163456246560265E-3</v>
      </c>
      <c r="L76" s="227">
        <v>1.337675044334373E-3</v>
      </c>
      <c r="M76" s="302">
        <v>1.4332232617868281E-3</v>
      </c>
      <c r="N76" s="227">
        <v>2.9505289549318168E-3</v>
      </c>
      <c r="O76" s="302">
        <v>1.9491836360300863E-4</v>
      </c>
      <c r="P76" s="227">
        <v>1.9186082064453006E-3</v>
      </c>
      <c r="Q76" s="302">
        <v>3.8295725554944047E-3</v>
      </c>
      <c r="R76" s="227">
        <v>9.052238121445606E-3</v>
      </c>
      <c r="S76" s="302">
        <v>7.8540634745918186E-3</v>
      </c>
      <c r="T76" s="227">
        <v>1.8035681526325446E-2</v>
      </c>
      <c r="U76" s="302">
        <v>1.265058399070507E-3</v>
      </c>
      <c r="V76" s="227">
        <v>2.7269461260930718E-3</v>
      </c>
      <c r="W76" s="302">
        <v>4.0225799547483638E-3</v>
      </c>
      <c r="X76" s="227">
        <v>0.55292797957561313</v>
      </c>
      <c r="Y76" s="308">
        <v>1</v>
      </c>
    </row>
    <row r="77" spans="2:25" ht="15" hidden="1" customHeight="1" outlineLevel="1">
      <c r="B77" s="51" t="s">
        <v>16</v>
      </c>
      <c r="C77" s="302">
        <v>0.3859671286439737</v>
      </c>
      <c r="D77" s="227">
        <v>2.7486683290117882E-2</v>
      </c>
      <c r="E77" s="302">
        <v>2.2280118959846908E-2</v>
      </c>
      <c r="F77" s="227">
        <v>0.10032266615857446</v>
      </c>
      <c r="G77" s="302">
        <v>2.1549046084514509E-2</v>
      </c>
      <c r="H77" s="227">
        <v>0.34984632972422192</v>
      </c>
      <c r="I77" s="302">
        <v>1.0384134268885703E-2</v>
      </c>
      <c r="J77" s="227">
        <v>1.8183625624414935E-2</v>
      </c>
      <c r="K77" s="302">
        <v>8.2095548946675163E-3</v>
      </c>
      <c r="L77" s="227">
        <v>1.6609644363076057E-3</v>
      </c>
      <c r="M77" s="302">
        <v>1.9964709683298401E-3</v>
      </c>
      <c r="N77" s="227">
        <v>4.2828858532221051E-3</v>
      </c>
      <c r="O77" s="302">
        <v>2.6923363680796602E-4</v>
      </c>
      <c r="P77" s="227">
        <v>3.8852484819364942E-3</v>
      </c>
      <c r="Q77" s="302">
        <v>5.3391101206995105E-3</v>
      </c>
      <c r="R77" s="227">
        <v>1.1887700579059421E-2</v>
      </c>
      <c r="S77" s="302">
        <v>9.6758427012832091E-3</v>
      </c>
      <c r="T77" s="227">
        <v>1.5487147200384382E-2</v>
      </c>
      <c r="U77" s="302">
        <v>2.5080148782649758E-3</v>
      </c>
      <c r="V77" s="227">
        <v>3.1396784107759726E-3</v>
      </c>
      <c r="W77" s="302">
        <v>3.8479699783784678E-3</v>
      </c>
      <c r="X77" s="227">
        <v>0.61403287135602636</v>
      </c>
      <c r="Y77" s="308">
        <v>1</v>
      </c>
    </row>
    <row r="78" spans="2:25" ht="15" hidden="1" customHeight="1" outlineLevel="1">
      <c r="B78" s="51" t="s">
        <v>17</v>
      </c>
      <c r="C78" s="302">
        <v>0.36033188237210723</v>
      </c>
      <c r="D78" s="227">
        <v>2.1661526853262378E-2</v>
      </c>
      <c r="E78" s="302">
        <v>1.8117484987838793E-2</v>
      </c>
      <c r="F78" s="227">
        <v>0.11140295470200039</v>
      </c>
      <c r="G78" s="302">
        <v>1.6476936575941101E-2</v>
      </c>
      <c r="H78" s="227">
        <v>0.38275937956402567</v>
      </c>
      <c r="I78" s="302">
        <v>1.3438778105823947E-2</v>
      </c>
      <c r="J78" s="227">
        <v>1.5982485573748938E-2</v>
      </c>
      <c r="K78" s="302">
        <v>9.7975608989290704E-3</v>
      </c>
      <c r="L78" s="227">
        <v>2.2264585590040099E-3</v>
      </c>
      <c r="M78" s="302">
        <v>2.4836874040750764E-3</v>
      </c>
      <c r="N78" s="227">
        <v>4.8101794028289459E-3</v>
      </c>
      <c r="O78" s="302">
        <v>2.7723553302103846E-4</v>
      </c>
      <c r="P78" s="227">
        <v>3.5068865878022082E-3</v>
      </c>
      <c r="Q78" s="302">
        <v>4.8559089752860246E-3</v>
      </c>
      <c r="R78" s="227">
        <v>1.2758550715524904E-2</v>
      </c>
      <c r="S78" s="302">
        <v>6.147769397198492E-3</v>
      </c>
      <c r="T78" s="227">
        <v>1.3198697850424285E-2</v>
      </c>
      <c r="U78" s="302">
        <v>2.8580982785674069E-3</v>
      </c>
      <c r="V78" s="227">
        <v>3.1982119737169281E-3</v>
      </c>
      <c r="W78" s="302">
        <v>3.5068865878022082E-3</v>
      </c>
      <c r="X78" s="227">
        <v>0.63966811762789277</v>
      </c>
      <c r="Y78" s="308">
        <v>1</v>
      </c>
    </row>
    <row r="79" spans="2:25" ht="15" hidden="1" customHeight="1" outlineLevel="1">
      <c r="B79" s="51" t="s">
        <v>18</v>
      </c>
      <c r="C79" s="302">
        <v>0.34963575018935483</v>
      </c>
      <c r="D79" s="227">
        <v>3.0189354816497968E-2</v>
      </c>
      <c r="E79" s="302">
        <v>1.7820009639881566E-2</v>
      </c>
      <c r="F79" s="227">
        <v>0.11776079322454039</v>
      </c>
      <c r="G79" s="302">
        <v>1.9836122013358121E-2</v>
      </c>
      <c r="H79" s="227">
        <v>0.38145286786476623</v>
      </c>
      <c r="I79" s="302">
        <v>9.7059836122013361E-3</v>
      </c>
      <c r="J79" s="227">
        <v>1.6294154100392481E-2</v>
      </c>
      <c r="K79" s="302">
        <v>1.1066584039110377E-2</v>
      </c>
      <c r="L79" s="227">
        <v>2.6909040831784065E-3</v>
      </c>
      <c r="M79" s="302">
        <v>2.4320044068030021E-3</v>
      </c>
      <c r="N79" s="227">
        <v>5.4671899745231704E-3</v>
      </c>
      <c r="O79" s="302">
        <v>4.7648557460579769E-4</v>
      </c>
      <c r="P79" s="227">
        <v>3.7623080630723679E-3</v>
      </c>
      <c r="Q79" s="302">
        <v>4.0735385250981202E-3</v>
      </c>
      <c r="R79" s="227">
        <v>1.1102389313502719E-2</v>
      </c>
      <c r="S79" s="302">
        <v>6.3678303380844178E-3</v>
      </c>
      <c r="T79" s="227">
        <v>1.1091372305997384E-2</v>
      </c>
      <c r="U79" s="302">
        <v>2.8120911657371068E-3</v>
      </c>
      <c r="V79" s="227">
        <v>3.726502788680025E-3</v>
      </c>
      <c r="W79" s="302">
        <v>3.302347999724575E-3</v>
      </c>
      <c r="X79" s="227">
        <v>0.65036424981064533</v>
      </c>
      <c r="Y79" s="308">
        <v>1</v>
      </c>
    </row>
    <row r="80" spans="2:25" ht="15" hidden="1" customHeight="1" outlineLevel="1">
      <c r="B80" s="51" t="s">
        <v>19</v>
      </c>
      <c r="C80" s="302">
        <v>0.25641223994468915</v>
      </c>
      <c r="D80" s="227">
        <v>2.7585323283260247E-2</v>
      </c>
      <c r="E80" s="302">
        <v>2.2897921491459212E-2</v>
      </c>
      <c r="F80" s="227">
        <v>0.13125691990078855</v>
      </c>
      <c r="G80" s="302">
        <v>3.7994788015336192E-2</v>
      </c>
      <c r="H80" s="227">
        <v>0.38725094400742638</v>
      </c>
      <c r="I80" s="302">
        <v>6.0169897162417624E-3</v>
      </c>
      <c r="J80" s="227">
        <v>1.9864043591144461E-2</v>
      </c>
      <c r="K80" s="302">
        <v>6.59983271366478E-2</v>
      </c>
      <c r="L80" s="227">
        <v>2.4017192780579313E-2</v>
      </c>
      <c r="M80" s="302">
        <v>1.0687469479913553E-2</v>
      </c>
      <c r="N80" s="227">
        <v>1.5077527063157844E-2</v>
      </c>
      <c r="O80" s="302">
        <v>1.6216137812997085E-2</v>
      </c>
      <c r="P80" s="227">
        <v>4.6100439489244844E-3</v>
      </c>
      <c r="Q80" s="302">
        <v>5.4875719790553638E-3</v>
      </c>
      <c r="R80" s="227">
        <v>1.1470717639038635E-2</v>
      </c>
      <c r="S80" s="302">
        <v>7.5689814389525746E-3</v>
      </c>
      <c r="T80" s="227">
        <v>7.6680961751381567E-3</v>
      </c>
      <c r="U80" s="302">
        <v>2.3473270447853562E-3</v>
      </c>
      <c r="V80" s="227">
        <v>2.5189647586677045E-3</v>
      </c>
      <c r="W80" s="302">
        <v>3.0507999284439952E-3</v>
      </c>
      <c r="X80" s="227">
        <v>0.74358776005531102</v>
      </c>
      <c r="Y80" s="308">
        <v>1</v>
      </c>
    </row>
    <row r="81" spans="2:25" ht="15" hidden="1" customHeight="1" outlineLevel="1">
      <c r="B81" s="51" t="s">
        <v>20</v>
      </c>
      <c r="C81" s="302">
        <v>0.23775223721452776</v>
      </c>
      <c r="D81" s="227">
        <v>2.5267767865110435E-2</v>
      </c>
      <c r="E81" s="302">
        <v>1.9380421426920709E-2</v>
      </c>
      <c r="F81" s="227">
        <v>0.14137639890261511</v>
      </c>
      <c r="G81" s="302">
        <v>2.1698292372076634E-2</v>
      </c>
      <c r="H81" s="227">
        <v>0.35691093929832352</v>
      </c>
      <c r="I81" s="302">
        <v>3.8005761499545808E-3</v>
      </c>
      <c r="J81" s="227">
        <v>1.6504247904649241E-2</v>
      </c>
      <c r="K81" s="302">
        <v>0.1362212525655605</v>
      </c>
      <c r="L81" s="227">
        <v>4.2577435881008333E-2</v>
      </c>
      <c r="M81" s="302">
        <v>2.3213031331299951E-2</v>
      </c>
      <c r="N81" s="227">
        <v>3.0338253565471273E-2</v>
      </c>
      <c r="O81" s="302">
        <v>4.0092531787780952E-2</v>
      </c>
      <c r="P81" s="227">
        <v>3.9813380499223181E-3</v>
      </c>
      <c r="Q81" s="302">
        <v>5.8049739268120236E-3</v>
      </c>
      <c r="R81" s="227">
        <v>8.424877413686192E-3</v>
      </c>
      <c r="S81" s="302">
        <v>6.0429389596809435E-3</v>
      </c>
      <c r="T81" s="227">
        <v>7.1984422442848348E-3</v>
      </c>
      <c r="U81" s="302">
        <v>2.7480385045728184E-3</v>
      </c>
      <c r="V81" s="227">
        <v>3.4779504803919099E-3</v>
      </c>
      <c r="W81" s="302">
        <v>3.409306720910491E-3</v>
      </c>
      <c r="X81" s="227">
        <v>0.76224776278547202</v>
      </c>
      <c r="Y81" s="308">
        <v>1</v>
      </c>
    </row>
    <row r="82" spans="2:25" ht="15" hidden="1" customHeight="1" outlineLevel="1">
      <c r="B82" s="51" t="s">
        <v>21</v>
      </c>
      <c r="C82" s="302">
        <v>0.17813927520048725</v>
      </c>
      <c r="D82" s="227">
        <v>3.0857273373261596E-2</v>
      </c>
      <c r="E82" s="302">
        <v>2.5299461983554969E-2</v>
      </c>
      <c r="F82" s="227">
        <v>0.1445056339457923</v>
      </c>
      <c r="G82" s="302">
        <v>3.2511927723073798E-2</v>
      </c>
      <c r="H82" s="227">
        <v>0.37127195208608266</v>
      </c>
      <c r="I82" s="302">
        <v>4.5731397827631715E-3</v>
      </c>
      <c r="J82" s="227">
        <v>2.7190132981423205E-2</v>
      </c>
      <c r="K82" s="302">
        <v>0.14718810273068725</v>
      </c>
      <c r="L82" s="227">
        <v>4.3257029743173282E-2</v>
      </c>
      <c r="M82" s="302">
        <v>2.4629479240686224E-2</v>
      </c>
      <c r="N82" s="227">
        <v>3.7024159983757993E-2</v>
      </c>
      <c r="O82" s="302">
        <v>4.2277433763069742E-2</v>
      </c>
      <c r="P82" s="227">
        <v>4.3650390823266674E-3</v>
      </c>
      <c r="Q82" s="302">
        <v>6.6617602273880824E-3</v>
      </c>
      <c r="R82" s="227">
        <v>7.1870876053192565E-3</v>
      </c>
      <c r="S82" s="302">
        <v>5.6542482996650087E-3</v>
      </c>
      <c r="T82" s="227">
        <v>6.8571718607247992E-3</v>
      </c>
      <c r="U82" s="302">
        <v>1.8526037965688762E-3</v>
      </c>
      <c r="V82" s="227">
        <v>1.9896457212465741E-3</v>
      </c>
      <c r="W82" s="302">
        <v>3.8955435996345547E-3</v>
      </c>
      <c r="X82" s="227">
        <v>0.82186072479951267</v>
      </c>
      <c r="Y82" s="308">
        <v>1</v>
      </c>
    </row>
    <row r="83" spans="2:25" ht="15" hidden="1" customHeight="1" outlineLevel="1">
      <c r="B83" s="51" t="s">
        <v>22</v>
      </c>
      <c r="C83" s="302">
        <v>0.16785933399012773</v>
      </c>
      <c r="D83" s="227">
        <v>3.4148216599587083E-2</v>
      </c>
      <c r="E83" s="302">
        <v>2.9191710134744676E-2</v>
      </c>
      <c r="F83" s="227">
        <v>0.1600516270935321</v>
      </c>
      <c r="G83" s="302">
        <v>2.4367580832805099E-2</v>
      </c>
      <c r="H83" s="227">
        <v>0.33552264795057241</v>
      </c>
      <c r="I83" s="302">
        <v>4.4626378186280128E-3</v>
      </c>
      <c r="J83" s="227">
        <v>3.9153091643182446E-2</v>
      </c>
      <c r="K83" s="302">
        <v>0.16394402482580947</v>
      </c>
      <c r="L83" s="227">
        <v>4.7877255821413021E-2</v>
      </c>
      <c r="M83" s="302">
        <v>3.0204904573885551E-2</v>
      </c>
      <c r="N83" s="227">
        <v>3.9407663110303269E-2</v>
      </c>
      <c r="O83" s="302">
        <v>4.6454201320207632E-2</v>
      </c>
      <c r="P83" s="227">
        <v>4.8852264540485777E-3</v>
      </c>
      <c r="Q83" s="302">
        <v>6.3362838166372637E-3</v>
      </c>
      <c r="R83" s="227">
        <v>1.0498527304062706E-2</v>
      </c>
      <c r="S83" s="302">
        <v>6.3566495340069296E-3</v>
      </c>
      <c r="T83" s="227">
        <v>6.0638923468179836E-3</v>
      </c>
      <c r="U83" s="302">
        <v>1.6852631123398427E-3</v>
      </c>
      <c r="V83" s="227">
        <v>1.8558259953107936E-3</v>
      </c>
      <c r="W83" s="302">
        <v>3.617460547786883E-3</v>
      </c>
      <c r="X83" s="227">
        <v>0.83214066600987235</v>
      </c>
      <c r="Y83" s="308">
        <v>1</v>
      </c>
    </row>
    <row r="84" spans="2:25" ht="15" customHeight="1" collapsed="1">
      <c r="B84" s="238">
        <v>2005</v>
      </c>
      <c r="C84" s="240">
        <v>0.28657122125781254</v>
      </c>
      <c r="D84" s="240">
        <v>2.7546600410072616E-2</v>
      </c>
      <c r="E84" s="240">
        <v>2.1000908567627822E-2</v>
      </c>
      <c r="F84" s="240">
        <v>0.12936899703400179</v>
      </c>
      <c r="G84" s="240">
        <v>2.1369204347617816E-2</v>
      </c>
      <c r="H84" s="240">
        <v>0.36020956736632392</v>
      </c>
      <c r="I84" s="240">
        <v>7.6601988483100403E-3</v>
      </c>
      <c r="J84" s="240">
        <v>2.1594383057451785E-2</v>
      </c>
      <c r="K84" s="240">
        <v>7.715914382617696E-2</v>
      </c>
      <c r="L84" s="240">
        <v>2.3329456673417449E-2</v>
      </c>
      <c r="M84" s="240">
        <v>1.3010499963484533E-2</v>
      </c>
      <c r="N84" s="240">
        <v>1.8169389359314544E-2</v>
      </c>
      <c r="O84" s="240">
        <v>2.264979782996043E-2</v>
      </c>
      <c r="P84" s="240">
        <v>4.3129477561834823E-3</v>
      </c>
      <c r="Q84" s="240">
        <v>5.6595046618078846E-3</v>
      </c>
      <c r="R84" s="240">
        <v>1.0810933908576266E-2</v>
      </c>
      <c r="S84" s="240">
        <v>7.2167126185672904E-3</v>
      </c>
      <c r="T84" s="240">
        <v>1.1169413702958852E-2</v>
      </c>
      <c r="U84" s="240">
        <v>2.1131853815630659E-3</v>
      </c>
      <c r="V84" s="240">
        <v>2.74454957583163E-3</v>
      </c>
      <c r="W84" s="240">
        <v>3.4925276791162156E-3</v>
      </c>
      <c r="X84" s="240">
        <v>0.71342877874218746</v>
      </c>
      <c r="Y84" s="240">
        <v>1</v>
      </c>
    </row>
    <row r="85" spans="2:25" ht="15" hidden="1" customHeight="1" outlineLevel="1">
      <c r="B85" s="51" t="s">
        <v>11</v>
      </c>
      <c r="C85" s="302">
        <v>0.20705076977883902</v>
      </c>
      <c r="D85" s="227">
        <v>2.6983179441753883E-2</v>
      </c>
      <c r="E85" s="302">
        <v>2.2438643956826914E-2</v>
      </c>
      <c r="F85" s="227">
        <v>0.12931947506763847</v>
      </c>
      <c r="G85" s="302">
        <v>1.9107268368299939E-2</v>
      </c>
      <c r="H85" s="227">
        <v>0.3911044569183813</v>
      </c>
      <c r="I85" s="302">
        <v>4.5060224723428429E-3</v>
      </c>
      <c r="J85" s="227">
        <v>1.8411627078499148E-2</v>
      </c>
      <c r="K85" s="302">
        <v>0.1379102839371853</v>
      </c>
      <c r="L85" s="227">
        <v>3.88885144568221E-2</v>
      </c>
      <c r="M85" s="302">
        <v>2.1822435755480884E-2</v>
      </c>
      <c r="N85" s="227">
        <v>3.0560075485504663E-2</v>
      </c>
      <c r="O85" s="302">
        <v>4.6639258239377632E-2</v>
      </c>
      <c r="P85" s="227">
        <v>3.9740614860245905E-3</v>
      </c>
      <c r="Q85" s="302">
        <v>5.7889872040515688E-3</v>
      </c>
      <c r="R85" s="227">
        <v>1.1077305244509488E-2</v>
      </c>
      <c r="S85" s="302">
        <v>6.6170169746102969E-3</v>
      </c>
      <c r="T85" s="227">
        <v>6.9251210752833111E-3</v>
      </c>
      <c r="U85" s="302">
        <v>2.2241264767333263E-3</v>
      </c>
      <c r="V85" s="227">
        <v>2.4720539952436428E-3</v>
      </c>
      <c r="W85" s="302">
        <v>4.0896005237769711E-3</v>
      </c>
      <c r="X85" s="227">
        <v>0.79294923022116093</v>
      </c>
      <c r="Y85" s="308">
        <v>1</v>
      </c>
    </row>
    <row r="86" spans="2:25" ht="15" hidden="1" customHeight="1" outlineLevel="1">
      <c r="B86" s="51" t="s">
        <v>12</v>
      </c>
      <c r="C86" s="302">
        <v>0.19117296062829908</v>
      </c>
      <c r="D86" s="227">
        <v>2.7332316651885426E-2</v>
      </c>
      <c r="E86" s="302">
        <v>2.2209548598461915E-2</v>
      </c>
      <c r="F86" s="227">
        <v>0.168237330633349</v>
      </c>
      <c r="G86" s="302">
        <v>1.4318124147356838E-2</v>
      </c>
      <c r="H86" s="227">
        <v>0.3543101347396031</v>
      </c>
      <c r="I86" s="302">
        <v>3.5977458815607986E-3</v>
      </c>
      <c r="J86" s="227">
        <v>1.9820263449464484E-2</v>
      </c>
      <c r="K86" s="302">
        <v>0.15244443216163728</v>
      </c>
      <c r="L86" s="227">
        <v>4.7471653933024646E-2</v>
      </c>
      <c r="M86" s="302">
        <v>2.8025736947493513E-2</v>
      </c>
      <c r="N86" s="227">
        <v>3.0844641192682907E-2</v>
      </c>
      <c r="O86" s="302">
        <v>4.6102400088436211E-2</v>
      </c>
      <c r="P86" s="227">
        <v>6.140286965457117E-3</v>
      </c>
      <c r="Q86" s="302">
        <v>8.182861966650504E-3</v>
      </c>
      <c r="R86" s="227">
        <v>9.5697025578666776E-3</v>
      </c>
      <c r="S86" s="302">
        <v>6.2181711290942576E-3</v>
      </c>
      <c r="T86" s="227">
        <v>5.5724862886186114E-3</v>
      </c>
      <c r="U86" s="302">
        <v>1.5024106404841883E-3</v>
      </c>
      <c r="V86" s="227">
        <v>3.1002921912332581E-3</v>
      </c>
      <c r="W86" s="302">
        <v>6.2709313689774818E-3</v>
      </c>
      <c r="X86" s="227">
        <v>0.8088270393717012</v>
      </c>
      <c r="Y86" s="308">
        <v>1</v>
      </c>
    </row>
    <row r="87" spans="2:25" ht="15" hidden="1" customHeight="1" outlineLevel="1">
      <c r="B87" s="51" t="s">
        <v>13</v>
      </c>
      <c r="C87" s="302">
        <v>0.24828673829022865</v>
      </c>
      <c r="D87" s="227">
        <v>3.1973081572540141E-2</v>
      </c>
      <c r="E87" s="302">
        <v>1.8083956208605045E-2</v>
      </c>
      <c r="F87" s="227">
        <v>0.12364428856009399</v>
      </c>
      <c r="G87" s="302">
        <v>2.313648204586859E-2</v>
      </c>
      <c r="H87" s="227">
        <v>0.40157790339332233</v>
      </c>
      <c r="I87" s="302">
        <v>7.817155602472205E-3</v>
      </c>
      <c r="J87" s="227">
        <v>1.5647080857439599E-2</v>
      </c>
      <c r="K87" s="302">
        <v>8.5471540701139048E-2</v>
      </c>
      <c r="L87" s="227">
        <v>2.8408220250966239E-2</v>
      </c>
      <c r="M87" s="302">
        <v>1.2250353293719034E-2</v>
      </c>
      <c r="N87" s="227">
        <v>1.7400779800112374E-2</v>
      </c>
      <c r="O87" s="302">
        <v>2.7412187356341409E-2</v>
      </c>
      <c r="P87" s="227">
        <v>5.2057616672058294E-3</v>
      </c>
      <c r="Q87" s="302">
        <v>5.095091345580849E-3</v>
      </c>
      <c r="R87" s="227">
        <v>1.2173735378747892E-2</v>
      </c>
      <c r="S87" s="302">
        <v>7.761820441659714E-3</v>
      </c>
      <c r="T87" s="227">
        <v>7.6447652937871383E-3</v>
      </c>
      <c r="U87" s="302">
        <v>1.3365569611632302E-3</v>
      </c>
      <c r="V87" s="227">
        <v>2.500723613641394E-3</v>
      </c>
      <c r="W87" s="302">
        <v>2.6433180665043502E-3</v>
      </c>
      <c r="X87" s="227">
        <v>0.75171326170977126</v>
      </c>
      <c r="Y87" s="308">
        <v>1</v>
      </c>
    </row>
    <row r="88" spans="2:25" ht="15" hidden="1" customHeight="1" outlineLevel="1">
      <c r="B88" s="51" t="s">
        <v>14</v>
      </c>
      <c r="C88" s="302">
        <v>0.3715410452166879</v>
      </c>
      <c r="D88" s="227">
        <v>2.511424128462723E-2</v>
      </c>
      <c r="E88" s="302">
        <v>1.8411750962792135E-2</v>
      </c>
      <c r="F88" s="227">
        <v>0.13659464252966255</v>
      </c>
      <c r="G88" s="302">
        <v>2.1082195944842626E-2</v>
      </c>
      <c r="H88" s="227">
        <v>0.3451280080188715</v>
      </c>
      <c r="I88" s="302">
        <v>6.9084888999424712E-3</v>
      </c>
      <c r="J88" s="227">
        <v>1.6758737982369536E-2</v>
      </c>
      <c r="K88" s="302">
        <v>8.5037217913837334E-3</v>
      </c>
      <c r="L88" s="227">
        <v>2.1981555590726044E-3</v>
      </c>
      <c r="M88" s="302">
        <v>2.4468611594705334E-3</v>
      </c>
      <c r="N88" s="227">
        <v>3.6527064947332192E-3</v>
      </c>
      <c r="O88" s="302">
        <v>2.0599857810737549E-4</v>
      </c>
      <c r="P88" s="227">
        <v>5.1775984082841576E-3</v>
      </c>
      <c r="Q88" s="302">
        <v>4.6676263185793133E-3</v>
      </c>
      <c r="R88" s="227">
        <v>1.4578167667769513E-2</v>
      </c>
      <c r="S88" s="302">
        <v>8.3529911244758972E-3</v>
      </c>
      <c r="T88" s="227">
        <v>1.1171654595652425E-2</v>
      </c>
      <c r="U88" s="302">
        <v>1.7735975139488672E-3</v>
      </c>
      <c r="V88" s="227">
        <v>2.2735208925265221E-3</v>
      </c>
      <c r="W88" s="302">
        <v>1.9620108475836618E-3</v>
      </c>
      <c r="X88" s="227">
        <v>0.62845895478331204</v>
      </c>
      <c r="Y88" s="308">
        <v>1</v>
      </c>
    </row>
    <row r="89" spans="2:25" ht="15" hidden="1" customHeight="1" outlineLevel="1">
      <c r="B89" s="51" t="s">
        <v>15</v>
      </c>
      <c r="C89" s="302">
        <v>0.45117102854598523</v>
      </c>
      <c r="D89" s="227">
        <v>2.4224014248256074E-2</v>
      </c>
      <c r="E89" s="302">
        <v>1.8257557017760846E-2</v>
      </c>
      <c r="F89" s="227">
        <v>8.3490822737841988E-2</v>
      </c>
      <c r="G89" s="302">
        <v>2.3151437193885124E-2</v>
      </c>
      <c r="H89" s="227">
        <v>0.29870875179340028</v>
      </c>
      <c r="I89" s="302">
        <v>5.4380844011279869E-3</v>
      </c>
      <c r="J89" s="227">
        <v>4.1266511650917728E-2</v>
      </c>
      <c r="K89" s="302">
        <v>7.5021026072329697E-3</v>
      </c>
      <c r="L89" s="227">
        <v>2.0026715480136546E-3</v>
      </c>
      <c r="M89" s="302">
        <v>2.1095334685598379E-3</v>
      </c>
      <c r="N89" s="227">
        <v>3.2691831989313806E-3</v>
      </c>
      <c r="O89" s="302">
        <v>1.2071439172809579E-4</v>
      </c>
      <c r="P89" s="227">
        <v>2.6873794092910504E-3</v>
      </c>
      <c r="Q89" s="302">
        <v>3.4947805867511007E-3</v>
      </c>
      <c r="R89" s="227">
        <v>1.0476426062435066E-2</v>
      </c>
      <c r="S89" s="302">
        <v>8.7725721070598135E-3</v>
      </c>
      <c r="T89" s="227">
        <v>1.5807648543016872E-2</v>
      </c>
      <c r="U89" s="302">
        <v>1.385247118191263E-3</v>
      </c>
      <c r="V89" s="227">
        <v>1.8028001781032008E-3</v>
      </c>
      <c r="W89" s="302">
        <v>2.3628357987433828E-3</v>
      </c>
      <c r="X89" s="227">
        <v>0.54882897145401477</v>
      </c>
      <c r="Y89" s="308">
        <v>1</v>
      </c>
    </row>
    <row r="90" spans="2:25" ht="15" hidden="1" customHeight="1" outlineLevel="1">
      <c r="B90" s="51" t="s">
        <v>16</v>
      </c>
      <c r="C90" s="302">
        <v>0.37599332992053358</v>
      </c>
      <c r="D90" s="227">
        <v>3.1378317489734603E-2</v>
      </c>
      <c r="E90" s="302">
        <v>2.2669198186464144E-2</v>
      </c>
      <c r="F90" s="227">
        <v>0.10225871181930306</v>
      </c>
      <c r="G90" s="302">
        <v>2.4051598075872153E-2</v>
      </c>
      <c r="H90" s="227">
        <v>0.35455965163522785</v>
      </c>
      <c r="I90" s="302">
        <v>7.1560794275136461E-3</v>
      </c>
      <c r="J90" s="227">
        <v>2.0278078377753729E-2</v>
      </c>
      <c r="K90" s="302">
        <v>9.1540792676736583E-3</v>
      </c>
      <c r="L90" s="227">
        <v>2.1405598287552135E-3</v>
      </c>
      <c r="M90" s="302">
        <v>3.0023997598080192E-3</v>
      </c>
      <c r="N90" s="227">
        <v>3.8404796927616245E-3</v>
      </c>
      <c r="O90" s="302">
        <v>1.706399863488011E-4</v>
      </c>
      <c r="P90" s="227">
        <v>4.5381596369472293E-3</v>
      </c>
      <c r="Q90" s="302">
        <v>5.2099195832064332E-3</v>
      </c>
      <c r="R90" s="227">
        <v>1.2713758982899281E-2</v>
      </c>
      <c r="S90" s="302">
        <v>9.0050392795968572E-3</v>
      </c>
      <c r="T90" s="227">
        <v>1.3294798936416085E-2</v>
      </c>
      <c r="U90" s="302">
        <v>2.1427198285824136E-3</v>
      </c>
      <c r="V90" s="227">
        <v>2.1427198285824136E-3</v>
      </c>
      <c r="W90" s="302">
        <v>3.453839723692822E-3</v>
      </c>
      <c r="X90" s="227">
        <v>0.62400667007946609</v>
      </c>
      <c r="Y90" s="308">
        <v>1</v>
      </c>
    </row>
    <row r="91" spans="2:25" ht="15" hidden="1" customHeight="1" outlineLevel="1">
      <c r="B91" s="51" t="s">
        <v>17</v>
      </c>
      <c r="C91" s="302">
        <v>0.33389781777407207</v>
      </c>
      <c r="D91" s="227">
        <v>2.4384002760127657E-2</v>
      </c>
      <c r="E91" s="302">
        <v>1.8650987608176878E-2</v>
      </c>
      <c r="F91" s="227">
        <v>9.8711940427244765E-2</v>
      </c>
      <c r="G91" s="302">
        <v>1.7012161812483828E-2</v>
      </c>
      <c r="H91" s="227">
        <v>0.41540208734653977</v>
      </c>
      <c r="I91" s="302">
        <v>9.9565854920790082E-3</v>
      </c>
      <c r="J91" s="227">
        <v>2.0815962738276645E-2</v>
      </c>
      <c r="K91" s="302">
        <v>1.5425088410338978E-2</v>
      </c>
      <c r="L91" s="227">
        <v>1.7308300508898536E-3</v>
      </c>
      <c r="M91" s="302">
        <v>1.6647019924671516E-3</v>
      </c>
      <c r="N91" s="227">
        <v>6.2304131566084933E-3</v>
      </c>
      <c r="O91" s="302">
        <v>5.7991432103734796E-3</v>
      </c>
      <c r="P91" s="227">
        <v>3.9533078404876227E-3</v>
      </c>
      <c r="Q91" s="302">
        <v>4.7065926799114456E-3</v>
      </c>
      <c r="R91" s="227">
        <v>1.190592564906127E-2</v>
      </c>
      <c r="S91" s="302">
        <v>9.0911704666340812E-3</v>
      </c>
      <c r="T91" s="227">
        <v>8.1567522497915535E-3</v>
      </c>
      <c r="U91" s="302">
        <v>2.7515022569793851E-3</v>
      </c>
      <c r="V91" s="227">
        <v>2.4898651562634774E-3</v>
      </c>
      <c r="W91" s="302">
        <v>2.6882493315315832E-3</v>
      </c>
      <c r="X91" s="227">
        <v>0.66610218222592787</v>
      </c>
      <c r="Y91" s="308">
        <v>1</v>
      </c>
    </row>
    <row r="92" spans="2:25" ht="15" hidden="1" customHeight="1" outlineLevel="1">
      <c r="B92" s="51" t="s">
        <v>18</v>
      </c>
      <c r="C92" s="302">
        <v>0.30991182852484989</v>
      </c>
      <c r="D92" s="227">
        <v>3.1835872472819535E-2</v>
      </c>
      <c r="E92" s="302">
        <v>2.3279909991619118E-2</v>
      </c>
      <c r="F92" s="227">
        <v>0.13747230290575527</v>
      </c>
      <c r="G92" s="302">
        <v>2.6230439824116276E-2</v>
      </c>
      <c r="H92" s="227">
        <v>0.39436643973227098</v>
      </c>
      <c r="I92" s="302">
        <v>9.1845286614697548E-3</v>
      </c>
      <c r="J92" s="227">
        <v>1.6537891921058975E-2</v>
      </c>
      <c r="K92" s="302">
        <v>7.2615179729745242E-3</v>
      </c>
      <c r="L92" s="227">
        <v>7.8642526663834768E-4</v>
      </c>
      <c r="M92" s="302">
        <v>6.3717667588946423E-4</v>
      </c>
      <c r="N92" s="227">
        <v>5.3471177800994227E-3</v>
      </c>
      <c r="O92" s="302">
        <v>4.9079825034728996E-4</v>
      </c>
      <c r="P92" s="227">
        <v>5.9498524735083751E-3</v>
      </c>
      <c r="Q92" s="302">
        <v>5.2323111718310502E-3</v>
      </c>
      <c r="R92" s="227">
        <v>9.9652135976946825E-3</v>
      </c>
      <c r="S92" s="302">
        <v>8.3263492646636749E-3</v>
      </c>
      <c r="T92" s="227">
        <v>7.0376450868511993E-3</v>
      </c>
      <c r="U92" s="302">
        <v>1.9201405232885205E-3</v>
      </c>
      <c r="V92" s="227">
        <v>3.099778423246042E-3</v>
      </c>
      <c r="W92" s="302">
        <v>2.3879774519821361E-3</v>
      </c>
      <c r="X92" s="227">
        <v>0.69008817147515</v>
      </c>
      <c r="Y92" s="308">
        <v>1</v>
      </c>
    </row>
    <row r="93" spans="2:25" ht="15" hidden="1" customHeight="1" outlineLevel="1">
      <c r="B93" s="51" t="s">
        <v>19</v>
      </c>
      <c r="C93" s="302">
        <v>0.2534856417144058</v>
      </c>
      <c r="D93" s="227">
        <v>3.3855951173605972E-2</v>
      </c>
      <c r="E93" s="302">
        <v>2.4515984613838408E-2</v>
      </c>
      <c r="F93" s="227">
        <v>0.13486646748714012</v>
      </c>
      <c r="G93" s="302">
        <v>2.825288490529836E-2</v>
      </c>
      <c r="H93" s="227">
        <v>0.39414247731820301</v>
      </c>
      <c r="I93" s="302">
        <v>5.8154939743624888E-3</v>
      </c>
      <c r="J93" s="227">
        <v>1.7448766091969777E-2</v>
      </c>
      <c r="K93" s="302">
        <v>6.2659320779541158E-2</v>
      </c>
      <c r="L93" s="227">
        <v>2.1055468757138027E-2</v>
      </c>
      <c r="M93" s="302">
        <v>1.1094208261382013E-2</v>
      </c>
      <c r="N93" s="227">
        <v>1.5760765287942329E-2</v>
      </c>
      <c r="O93" s="302">
        <v>1.4748878473078786E-2</v>
      </c>
      <c r="P93" s="227">
        <v>5.9068607296549076E-3</v>
      </c>
      <c r="Q93" s="302">
        <v>6.0690367202989523E-3</v>
      </c>
      <c r="R93" s="227">
        <v>1.1697228846311981E-2</v>
      </c>
      <c r="S93" s="302">
        <v>7.206552823689572E-3</v>
      </c>
      <c r="T93" s="227">
        <v>6.3408528172938993E-3</v>
      </c>
      <c r="U93" s="302">
        <v>2.8917578050050709E-3</v>
      </c>
      <c r="V93" s="227">
        <v>1.8136300925545232E-3</v>
      </c>
      <c r="W93" s="302">
        <v>3.0310921068260103E-3</v>
      </c>
      <c r="X93" s="227">
        <v>0.74651435828559431</v>
      </c>
      <c r="Y93" s="308">
        <v>1</v>
      </c>
    </row>
    <row r="94" spans="2:25" ht="15" hidden="1" customHeight="1" outlineLevel="1">
      <c r="B94" s="51" t="s">
        <v>20</v>
      </c>
      <c r="C94" s="302">
        <v>0.17410785256057504</v>
      </c>
      <c r="D94" s="227">
        <v>3.3761094520792519E-2</v>
      </c>
      <c r="E94" s="302">
        <v>2.2082651581297859E-2</v>
      </c>
      <c r="F94" s="227">
        <v>0.16029182655739069</v>
      </c>
      <c r="G94" s="302">
        <v>2.3183237826904686E-2</v>
      </c>
      <c r="H94" s="227">
        <v>0.39367970005356184</v>
      </c>
      <c r="I94" s="302">
        <v>5.5322801945836483E-3</v>
      </c>
      <c r="J94" s="227">
        <v>2.2923988622383967E-2</v>
      </c>
      <c r="K94" s="302">
        <v>0.12669215135262049</v>
      </c>
      <c r="L94" s="227">
        <v>3.2577352869962065E-2</v>
      </c>
      <c r="M94" s="302">
        <v>2.3926744979492411E-2</v>
      </c>
      <c r="N94" s="227">
        <v>2.9243799419379612E-2</v>
      </c>
      <c r="O94" s="302">
        <v>4.0944254083786408E-2</v>
      </c>
      <c r="P94" s="227">
        <v>4.754532581021491E-3</v>
      </c>
      <c r="Q94" s="302">
        <v>5.1018286851907558E-3</v>
      </c>
      <c r="R94" s="227">
        <v>8.5014173105096204E-3</v>
      </c>
      <c r="S94" s="302">
        <v>6.899452886348573E-3</v>
      </c>
      <c r="T94" s="227">
        <v>5.2021043209016004E-3</v>
      </c>
      <c r="U94" s="302">
        <v>2.3528088183861493E-3</v>
      </c>
      <c r="V94" s="227">
        <v>2.0691021417408341E-3</v>
      </c>
      <c r="W94" s="302">
        <v>2.8639699857902086E-3</v>
      </c>
      <c r="X94" s="227">
        <v>0.82589214743942496</v>
      </c>
      <c r="Y94" s="308">
        <v>1</v>
      </c>
    </row>
    <row r="95" spans="2:25" ht="15" hidden="1" customHeight="1" outlineLevel="1">
      <c r="B95" s="51" t="s">
        <v>21</v>
      </c>
      <c r="C95" s="302">
        <v>0.17881708919157985</v>
      </c>
      <c r="D95" s="227">
        <v>3.4800189784537326E-2</v>
      </c>
      <c r="E95" s="302">
        <v>2.8856309739809214E-2</v>
      </c>
      <c r="F95" s="227">
        <v>0.14522093447426584</v>
      </c>
      <c r="G95" s="302">
        <v>2.7764333381812632E-2</v>
      </c>
      <c r="H95" s="227">
        <v>0.39363840323492033</v>
      </c>
      <c r="I95" s="302">
        <v>5.6386988791744851E-3</v>
      </c>
      <c r="J95" s="227">
        <v>2.3436959823376402E-2</v>
      </c>
      <c r="K95" s="302">
        <v>0.12214399305712849</v>
      </c>
      <c r="L95" s="227">
        <v>3.286658099341238E-2</v>
      </c>
      <c r="M95" s="302">
        <v>2.2981572302901845E-2</v>
      </c>
      <c r="N95" s="227">
        <v>2.9182948956065834E-2</v>
      </c>
      <c r="O95" s="302">
        <v>3.711289080474843E-2</v>
      </c>
      <c r="P95" s="227">
        <v>5.478955612830007E-3</v>
      </c>
      <c r="Q95" s="302">
        <v>6.6257692115120059E-3</v>
      </c>
      <c r="R95" s="227">
        <v>8.1349854442889398E-3</v>
      </c>
      <c r="S95" s="302">
        <v>6.2037608810198777E-3</v>
      </c>
      <c r="T95" s="227">
        <v>7.0644671369953487E-3</v>
      </c>
      <c r="U95" s="302">
        <v>2.4891338815467919E-3</v>
      </c>
      <c r="V95" s="227">
        <v>1.7071071448156157E-3</v>
      </c>
      <c r="W95" s="302">
        <v>1.9789091203868173E-3</v>
      </c>
      <c r="X95" s="227">
        <v>0.82118291080842021</v>
      </c>
      <c r="Y95" s="308">
        <v>1</v>
      </c>
    </row>
    <row r="96" spans="2:25" ht="15" hidden="1" customHeight="1" outlineLevel="1">
      <c r="B96" s="51" t="s">
        <v>22</v>
      </c>
      <c r="C96" s="302">
        <v>0.15295101973122366</v>
      </c>
      <c r="D96" s="227">
        <v>3.2464558801323831E-2</v>
      </c>
      <c r="E96" s="302">
        <v>2.7937095740125106E-2</v>
      </c>
      <c r="F96" s="227">
        <v>0.14888892739474083</v>
      </c>
      <c r="G96" s="302">
        <v>2.1476363870399202E-2</v>
      </c>
      <c r="H96" s="227">
        <v>0.40778357290849276</v>
      </c>
      <c r="I96" s="302">
        <v>7.0771005423549242E-3</v>
      </c>
      <c r="J96" s="227">
        <v>3.2437329663175564E-2</v>
      </c>
      <c r="K96" s="302">
        <v>0.1225979568244884</v>
      </c>
      <c r="L96" s="227">
        <v>3.1662536914047509E-2</v>
      </c>
      <c r="M96" s="302">
        <v>2.3030900121045896E-2</v>
      </c>
      <c r="N96" s="227">
        <v>2.7682131992009487E-2</v>
      </c>
      <c r="O96" s="302">
        <v>4.022238779738551E-2</v>
      </c>
      <c r="P96" s="227">
        <v>5.9928857688147158E-3</v>
      </c>
      <c r="Q96" s="302">
        <v>7.2776060141740038E-3</v>
      </c>
      <c r="R96" s="227">
        <v>1.3280393287769908E-2</v>
      </c>
      <c r="S96" s="302">
        <v>6.7379740035991972E-3</v>
      </c>
      <c r="T96" s="227">
        <v>7.1563125806044375E-3</v>
      </c>
      <c r="U96" s="302">
        <v>1.7278125843175017E-3</v>
      </c>
      <c r="V96" s="227">
        <v>1.9604979466754462E-3</v>
      </c>
      <c r="W96" s="302">
        <v>2.252592337720525E-3</v>
      </c>
      <c r="X96" s="227">
        <v>0.84704898026877651</v>
      </c>
      <c r="Y96" s="308">
        <v>1</v>
      </c>
    </row>
    <row r="97" spans="2:25" ht="15" customHeight="1" collapsed="1">
      <c r="B97" s="238">
        <v>2004</v>
      </c>
      <c r="C97" s="240">
        <v>0.27348371015257844</v>
      </c>
      <c r="D97" s="240">
        <v>2.9861979032200506E-2</v>
      </c>
      <c r="E97" s="240">
        <v>2.2220596306562011E-2</v>
      </c>
      <c r="F97" s="240">
        <v>0.12969736503975199</v>
      </c>
      <c r="G97" s="240">
        <v>2.251984010293508E-2</v>
      </c>
      <c r="H97" s="240">
        <v>0.37677764471408065</v>
      </c>
      <c r="I97" s="240">
        <v>6.4759068871328559E-3</v>
      </c>
      <c r="J97" s="240">
        <v>2.247817324521225E-2</v>
      </c>
      <c r="K97" s="240">
        <v>7.1258301224267975E-2</v>
      </c>
      <c r="L97" s="240">
        <v>2.0188888425923802E-2</v>
      </c>
      <c r="M97" s="240">
        <v>1.2717562301422037E-2</v>
      </c>
      <c r="N97" s="240">
        <v>1.6814869765152431E-2</v>
      </c>
      <c r="O97" s="240">
        <v>2.1536980731769705E-2</v>
      </c>
      <c r="P97" s="240">
        <v>4.9358280550329476E-3</v>
      </c>
      <c r="Q97" s="240">
        <v>5.5849538385044431E-3</v>
      </c>
      <c r="R97" s="240">
        <v>1.1184461172768535E-2</v>
      </c>
      <c r="S97" s="240">
        <v>7.6078897490957391E-3</v>
      </c>
      <c r="T97" s="240">
        <v>8.637001325963017E-3</v>
      </c>
      <c r="U97" s="240">
        <v>2.0223378217244618E-3</v>
      </c>
      <c r="V97" s="240">
        <v>2.2603771907247581E-3</v>
      </c>
      <c r="W97" s="240">
        <v>2.9936341414643648E-3</v>
      </c>
      <c r="X97" s="240">
        <v>0.72651628984742156</v>
      </c>
      <c r="Y97" s="240">
        <v>1</v>
      </c>
    </row>
    <row r="98" spans="2:25" ht="15" hidden="1" customHeight="1" outlineLevel="1">
      <c r="B98" s="51" t="s">
        <v>11</v>
      </c>
      <c r="C98" s="302">
        <v>0.18574588833641731</v>
      </c>
      <c r="D98" s="227">
        <v>3.0192687389520041E-2</v>
      </c>
      <c r="E98" s="302">
        <v>2.6435076547753185E-2</v>
      </c>
      <c r="F98" s="227">
        <v>0.12797326772589598</v>
      </c>
      <c r="G98" s="302">
        <v>1.9702905816802257E-2</v>
      </c>
      <c r="H98" s="227">
        <v>0.40565140535679212</v>
      </c>
      <c r="I98" s="302">
        <v>5.7940601837973057E-3</v>
      </c>
      <c r="J98" s="227">
        <v>2.3543215109006897E-2</v>
      </c>
      <c r="K98" s="302">
        <v>0.13177222779288172</v>
      </c>
      <c r="L98" s="227">
        <v>3.8054208834261971E-2</v>
      </c>
      <c r="M98" s="302">
        <v>2.3915358135976929E-2</v>
      </c>
      <c r="N98" s="227">
        <v>2.4949088766449239E-2</v>
      </c>
      <c r="O98" s="302">
        <v>4.48535720561936E-2</v>
      </c>
      <c r="P98" s="227">
        <v>5.0549427830096031E-3</v>
      </c>
      <c r="Q98" s="302">
        <v>5.6906871207500747E-3</v>
      </c>
      <c r="R98" s="227">
        <v>1.0334721978146935E-2</v>
      </c>
      <c r="S98" s="302">
        <v>6.4634007670281279E-3</v>
      </c>
      <c r="T98" s="227">
        <v>7.1611689425969379E-3</v>
      </c>
      <c r="U98" s="302">
        <v>2.1269007721967811E-3</v>
      </c>
      <c r="V98" s="227">
        <v>2.5067967788953553E-3</v>
      </c>
      <c r="W98" s="302">
        <v>3.8506465985093602E-3</v>
      </c>
      <c r="X98" s="227">
        <v>0.81425411166358241</v>
      </c>
      <c r="Y98" s="308">
        <v>1</v>
      </c>
    </row>
    <row r="99" spans="2:25" ht="15" hidden="1" customHeight="1" outlineLevel="1">
      <c r="B99" s="51" t="s">
        <v>12</v>
      </c>
      <c r="C99" s="302">
        <v>0.18361406714449319</v>
      </c>
      <c r="D99" s="227">
        <v>2.3836423764363748E-2</v>
      </c>
      <c r="E99" s="302">
        <v>1.9821651461145496E-2</v>
      </c>
      <c r="F99" s="227">
        <v>0.16407550860216438</v>
      </c>
      <c r="G99" s="302">
        <v>1.7194034460128935E-2</v>
      </c>
      <c r="H99" s="227">
        <v>0.38608212268217673</v>
      </c>
      <c r="I99" s="302">
        <v>5.7853898318170702E-3</v>
      </c>
      <c r="J99" s="227">
        <v>1.4319354548145098E-2</v>
      </c>
      <c r="K99" s="302">
        <v>0.1395287789687697</v>
      </c>
      <c r="L99" s="227">
        <v>4.4093008891691224E-2</v>
      </c>
      <c r="M99" s="302">
        <v>2.7310745949841082E-2</v>
      </c>
      <c r="N99" s="227">
        <v>2.5550422709199234E-2</v>
      </c>
      <c r="O99" s="302">
        <v>4.2574601418038163E-2</v>
      </c>
      <c r="P99" s="227">
        <v>7.7284366836951343E-3</v>
      </c>
      <c r="Q99" s="302">
        <v>7.126220838212397E-3</v>
      </c>
      <c r="R99" s="227">
        <v>1.2329983400460669E-2</v>
      </c>
      <c r="S99" s="302">
        <v>6.8148186275140583E-3</v>
      </c>
      <c r="T99" s="227">
        <v>5.7493598239676761E-3</v>
      </c>
      <c r="U99" s="302">
        <v>1.9301789919318518E-3</v>
      </c>
      <c r="V99" s="227">
        <v>1.5801732013948761E-3</v>
      </c>
      <c r="W99" s="302">
        <v>2.4834969696189827E-3</v>
      </c>
      <c r="X99" s="227">
        <v>0.81638593285550687</v>
      </c>
      <c r="Y99" s="308">
        <v>1</v>
      </c>
    </row>
    <row r="100" spans="2:25" ht="15" hidden="1" customHeight="1" outlineLevel="1">
      <c r="B100" s="51" t="s">
        <v>13</v>
      </c>
      <c r="C100" s="302">
        <v>0.20702527630304851</v>
      </c>
      <c r="D100" s="227">
        <v>3.4273821051342836E-2</v>
      </c>
      <c r="E100" s="302">
        <v>2.0879940343027592E-2</v>
      </c>
      <c r="F100" s="227">
        <v>0.13341124355849387</v>
      </c>
      <c r="G100" s="302">
        <v>1.9261633666121294E-2</v>
      </c>
      <c r="H100" s="227">
        <v>0.44712010417710107</v>
      </c>
      <c r="I100" s="302">
        <v>8.8105334624417071E-3</v>
      </c>
      <c r="J100" s="227">
        <v>1.699333311073269E-2</v>
      </c>
      <c r="K100" s="302">
        <v>6.5179694369316726E-2</v>
      </c>
      <c r="L100" s="227">
        <v>1.9123621267265464E-2</v>
      </c>
      <c r="M100" s="302">
        <v>7.1655147083375071E-3</v>
      </c>
      <c r="N100" s="227">
        <v>1.523924004140372E-2</v>
      </c>
      <c r="O100" s="302">
        <v>2.365131835231004E-2</v>
      </c>
      <c r="P100" s="227">
        <v>7.7442763809587407E-3</v>
      </c>
      <c r="Q100" s="302">
        <v>5.4804278384364535E-3</v>
      </c>
      <c r="R100" s="227">
        <v>1.1236880474584571E-2</v>
      </c>
      <c r="S100" s="302">
        <v>7.9646510178414415E-3</v>
      </c>
      <c r="T100" s="227">
        <v>7.653010117199239E-3</v>
      </c>
      <c r="U100" s="302">
        <v>1.7874831658263493E-3</v>
      </c>
      <c r="V100" s="227">
        <v>1.5626565160773314E-3</v>
      </c>
      <c r="W100" s="302">
        <v>3.6150344474495531E-3</v>
      </c>
      <c r="X100" s="227">
        <v>0.79297472369695166</v>
      </c>
      <c r="Y100" s="308">
        <v>1</v>
      </c>
    </row>
    <row r="101" spans="2:25" ht="15" hidden="1" customHeight="1" outlineLevel="1">
      <c r="B101" s="51" t="s">
        <v>14</v>
      </c>
      <c r="C101" s="302">
        <v>0.33967201113905771</v>
      </c>
      <c r="D101" s="227">
        <v>2.7726459960973726E-2</v>
      </c>
      <c r="E101" s="302">
        <v>1.7687953049762208E-2</v>
      </c>
      <c r="F101" s="227">
        <v>0.11169724713918629</v>
      </c>
      <c r="G101" s="302">
        <v>1.5237063582156733E-2</v>
      </c>
      <c r="H101" s="227">
        <v>0.40447837603223008</v>
      </c>
      <c r="I101" s="302">
        <v>9.4078542227762074E-3</v>
      </c>
      <c r="J101" s="227">
        <v>1.8711836238045423E-2</v>
      </c>
      <c r="K101" s="302">
        <v>1.1099487316461518E-2</v>
      </c>
      <c r="L101" s="227">
        <v>2.2975543041427698E-3</v>
      </c>
      <c r="M101" s="302">
        <v>2.8861634800157292E-3</v>
      </c>
      <c r="N101" s="227">
        <v>5.3469455388123451E-3</v>
      </c>
      <c r="O101" s="302">
        <v>5.6882399349067502E-4</v>
      </c>
      <c r="P101" s="227">
        <v>5.4532908941171236E-3</v>
      </c>
      <c r="Q101" s="302">
        <v>4.1252105267062869E-3</v>
      </c>
      <c r="R101" s="227">
        <v>1.0068184684784947E-2</v>
      </c>
      <c r="S101" s="302">
        <v>7.9091266573181676E-3</v>
      </c>
      <c r="T101" s="227">
        <v>8.6213932230804046E-3</v>
      </c>
      <c r="U101" s="302">
        <v>1.5976534773694611E-3</v>
      </c>
      <c r="V101" s="227">
        <v>1.9463673168572226E-3</v>
      </c>
      <c r="W101" s="302">
        <v>4.5604845391165423E-3</v>
      </c>
      <c r="X101" s="227">
        <v>0.66032798886094246</v>
      </c>
      <c r="Y101" s="308">
        <v>1</v>
      </c>
    </row>
    <row r="102" spans="2:25" ht="15" hidden="1" customHeight="1" outlineLevel="1">
      <c r="B102" s="51" t="s">
        <v>15</v>
      </c>
      <c r="C102" s="302">
        <v>0.40466631577734152</v>
      </c>
      <c r="D102" s="227">
        <v>2.4480293210291559E-2</v>
      </c>
      <c r="E102" s="302">
        <v>2.1725683946045002E-2</v>
      </c>
      <c r="F102" s="227">
        <v>9.2767325800738404E-2</v>
      </c>
      <c r="G102" s="302">
        <v>2.4593627901079947E-2</v>
      </c>
      <c r="H102" s="227">
        <v>0.34290659300552073</v>
      </c>
      <c r="I102" s="302">
        <v>8.8285803197190836E-3</v>
      </c>
      <c r="J102" s="227">
        <v>2.9962618761309456E-2</v>
      </c>
      <c r="K102" s="302">
        <v>5.9625572916466576E-3</v>
      </c>
      <c r="L102" s="227">
        <v>1.2428397447472252E-3</v>
      </c>
      <c r="M102" s="302">
        <v>1.5847647440749009E-3</v>
      </c>
      <c r="N102" s="227">
        <v>2.948622887460573E-3</v>
      </c>
      <c r="O102" s="302">
        <v>1.8632991536395802E-4</v>
      </c>
      <c r="P102" s="227">
        <v>3.4960870717773568E-3</v>
      </c>
      <c r="Q102" s="302">
        <v>3.3558594035137594E-3</v>
      </c>
      <c r="R102" s="227">
        <v>9.5777418350999465E-3</v>
      </c>
      <c r="S102" s="302">
        <v>6.4024495660625989E-3</v>
      </c>
      <c r="T102" s="227">
        <v>1.4049659803834939E-2</v>
      </c>
      <c r="U102" s="302">
        <v>1.1160585652212332E-3</v>
      </c>
      <c r="V102" s="227">
        <v>1.5021648846867545E-3</v>
      </c>
      <c r="W102" s="302">
        <v>4.6063828561110449E-3</v>
      </c>
      <c r="X102" s="227">
        <v>0.59533368422265864</v>
      </c>
      <c r="Y102" s="308">
        <v>1</v>
      </c>
    </row>
    <row r="103" spans="2:25" ht="15" hidden="1" customHeight="1" outlineLevel="1">
      <c r="B103" s="51" t="s">
        <v>16</v>
      </c>
      <c r="C103" s="302">
        <v>0.35189503914217796</v>
      </c>
      <c r="D103" s="227">
        <v>3.4860264336202186E-2</v>
      </c>
      <c r="E103" s="302">
        <v>2.7002592986567295E-2</v>
      </c>
      <c r="F103" s="227">
        <v>0.10005374881089189</v>
      </c>
      <c r="G103" s="302">
        <v>2.01501818239063E-2</v>
      </c>
      <c r="H103" s="227">
        <v>0.37350925761422749</v>
      </c>
      <c r="I103" s="302">
        <v>9.8479515855899209E-3</v>
      </c>
      <c r="J103" s="227">
        <v>2.0631447327289779E-2</v>
      </c>
      <c r="K103" s="302">
        <v>1.3479931903180175E-2</v>
      </c>
      <c r="L103" s="227">
        <v>4.8306462676061092E-3</v>
      </c>
      <c r="M103" s="302">
        <v>3.7376788159969054E-3</v>
      </c>
      <c r="N103" s="227">
        <v>4.6754718763282587E-3</v>
      </c>
      <c r="O103" s="302">
        <v>2.3613494324890199E-4</v>
      </c>
      <c r="P103" s="227">
        <v>5.4063657482891457E-3</v>
      </c>
      <c r="Q103" s="302">
        <v>4.9565849040055232E-3</v>
      </c>
      <c r="R103" s="227">
        <v>8.7190016664380286E-3</v>
      </c>
      <c r="S103" s="302">
        <v>8.1635223237477537E-3</v>
      </c>
      <c r="T103" s="227">
        <v>1.3540652317158465E-2</v>
      </c>
      <c r="U103" s="302">
        <v>1.6439489858566414E-3</v>
      </c>
      <c r="V103" s="227">
        <v>1.7181628251634392E-3</v>
      </c>
      <c r="W103" s="302">
        <v>4.4213456993080118E-3</v>
      </c>
      <c r="X103" s="227">
        <v>0.6481049608578221</v>
      </c>
      <c r="Y103" s="308">
        <v>1</v>
      </c>
    </row>
    <row r="104" spans="2:25" ht="15" hidden="1" customHeight="1" outlineLevel="1">
      <c r="B104" s="51" t="s">
        <v>17</v>
      </c>
      <c r="C104" s="302">
        <v>0.30491897907083304</v>
      </c>
      <c r="D104" s="227">
        <v>3.1744851020274571E-2</v>
      </c>
      <c r="E104" s="302">
        <v>2.6329570407574252E-2</v>
      </c>
      <c r="F104" s="227">
        <v>0.11633034401909036</v>
      </c>
      <c r="G104" s="302">
        <v>1.8337568360479162E-2</v>
      </c>
      <c r="H104" s="227">
        <v>0.40911254857387691</v>
      </c>
      <c r="I104" s="302">
        <v>1.3199002636230013E-2</v>
      </c>
      <c r="J104" s="227">
        <v>1.9123081592211516E-2</v>
      </c>
      <c r="K104" s="302">
        <v>1.4290985045494307E-2</v>
      </c>
      <c r="L104" s="227">
        <v>6.3346881452961447E-3</v>
      </c>
      <c r="M104" s="302">
        <v>2.7701243134197794E-3</v>
      </c>
      <c r="N104" s="227">
        <v>4.8023422576364385E-3</v>
      </c>
      <c r="O104" s="302">
        <v>3.8383032914194584E-4</v>
      </c>
      <c r="P104" s="227">
        <v>4.8380474045333632E-3</v>
      </c>
      <c r="Q104" s="302">
        <v>5.0374011413745288E-3</v>
      </c>
      <c r="R104" s="227">
        <v>9.625512517629416E-3</v>
      </c>
      <c r="S104" s="302">
        <v>7.7599185922650749E-3</v>
      </c>
      <c r="T104" s="227">
        <v>1.0393173175913309E-2</v>
      </c>
      <c r="U104" s="302">
        <v>2.4130728444505273E-3</v>
      </c>
      <c r="V104" s="227">
        <v>2.5350654296816886E-3</v>
      </c>
      <c r="W104" s="302">
        <v>4.0108781680879297E-3</v>
      </c>
      <c r="X104" s="227">
        <v>0.69508102092916713</v>
      </c>
      <c r="Y104" s="308">
        <v>1</v>
      </c>
    </row>
    <row r="105" spans="2:25" ht="15" hidden="1" customHeight="1" outlineLevel="1">
      <c r="B105" s="51" t="s">
        <v>18</v>
      </c>
      <c r="C105" s="302">
        <v>0.26092548721321174</v>
      </c>
      <c r="D105" s="227">
        <v>3.7535027321971406E-2</v>
      </c>
      <c r="E105" s="302">
        <v>2.6265539453771858E-2</v>
      </c>
      <c r="F105" s="227">
        <v>0.14043942287122357</v>
      </c>
      <c r="G105" s="302">
        <v>2.8903978258630388E-2</v>
      </c>
      <c r="H105" s="227">
        <v>0.42268370691408302</v>
      </c>
      <c r="I105" s="302">
        <v>1.0860120486064342E-2</v>
      </c>
      <c r="J105" s="227">
        <v>1.3443096613343263E-2</v>
      </c>
      <c r="K105" s="302">
        <v>1.1876936241690502E-2</v>
      </c>
      <c r="L105" s="227">
        <v>5.1236949764019513E-3</v>
      </c>
      <c r="M105" s="302">
        <v>1.4525939366088006E-3</v>
      </c>
      <c r="N105" s="227">
        <v>4.3577818098264019E-3</v>
      </c>
      <c r="O105" s="302">
        <v>9.4286551885334872E-4</v>
      </c>
      <c r="P105" s="227">
        <v>5.7734006280487967E-3</v>
      </c>
      <c r="Q105" s="302">
        <v>5.3561100062593592E-3</v>
      </c>
      <c r="R105" s="227">
        <v>1.2613797529533876E-2</v>
      </c>
      <c r="S105" s="302">
        <v>7.5693349496742226E-3</v>
      </c>
      <c r="T105" s="227">
        <v>7.6089511479453722E-3</v>
      </c>
      <c r="U105" s="302">
        <v>1.8302683601270889E-3</v>
      </c>
      <c r="V105" s="227">
        <v>1.9728866739032254E-3</v>
      </c>
      <c r="W105" s="302">
        <v>4.3419353305179419E-3</v>
      </c>
      <c r="X105" s="227">
        <v>0.73907451278678837</v>
      </c>
      <c r="Y105" s="308">
        <v>1</v>
      </c>
    </row>
    <row r="106" spans="2:25" ht="15" hidden="1" customHeight="1" outlineLevel="1">
      <c r="B106" s="51" t="s">
        <v>19</v>
      </c>
      <c r="C106" s="302">
        <v>0.25580668582452004</v>
      </c>
      <c r="D106" s="227">
        <v>3.24516491340196E-2</v>
      </c>
      <c r="E106" s="302">
        <v>2.77405089911111E-2</v>
      </c>
      <c r="F106" s="227">
        <v>0.15377349402119894</v>
      </c>
      <c r="G106" s="302">
        <v>3.7057052964493749E-2</v>
      </c>
      <c r="H106" s="227">
        <v>0.36373996386167812</v>
      </c>
      <c r="I106" s="302">
        <v>5.8530923171995382E-3</v>
      </c>
      <c r="J106" s="227">
        <v>2.6704293129254417E-2</v>
      </c>
      <c r="K106" s="302">
        <v>5.4198084058018695E-2</v>
      </c>
      <c r="L106" s="227">
        <v>1.9572966279515117E-2</v>
      </c>
      <c r="M106" s="302">
        <v>1.0357459226903077E-2</v>
      </c>
      <c r="N106" s="227">
        <v>1.0761606909985502E-2</v>
      </c>
      <c r="O106" s="302">
        <v>1.3506051641614994E-2</v>
      </c>
      <c r="P106" s="227">
        <v>5.9658777171295177E-3</v>
      </c>
      <c r="Q106" s="302">
        <v>5.7755523547476781E-3</v>
      </c>
      <c r="R106" s="227">
        <v>9.0228319943983244E-3</v>
      </c>
      <c r="S106" s="302">
        <v>5.4465949382852393E-3</v>
      </c>
      <c r="T106" s="227">
        <v>7.6764562827341997E-3</v>
      </c>
      <c r="U106" s="302">
        <v>2.3496958318745638E-3</v>
      </c>
      <c r="V106" s="227">
        <v>1.7787197447290449E-3</v>
      </c>
      <c r="W106" s="302">
        <v>4.6594468346072603E-3</v>
      </c>
      <c r="X106" s="227">
        <v>0.74419331417548018</v>
      </c>
      <c r="Y106" s="308">
        <v>1</v>
      </c>
    </row>
    <row r="107" spans="2:25" ht="15" hidden="1" customHeight="1" outlineLevel="1">
      <c r="B107" s="51" t="s">
        <v>20</v>
      </c>
      <c r="C107" s="302">
        <v>0.19289299874442484</v>
      </c>
      <c r="D107" s="227">
        <v>3.280344924083517E-2</v>
      </c>
      <c r="E107" s="302">
        <v>2.7498829863372619E-2</v>
      </c>
      <c r="F107" s="227">
        <v>0.16944073660410253</v>
      </c>
      <c r="G107" s="302">
        <v>3.476234463185892E-2</v>
      </c>
      <c r="H107" s="227">
        <v>0.34603106991349658</v>
      </c>
      <c r="I107" s="302">
        <v>6.1367165347115766E-3</v>
      </c>
      <c r="J107" s="227">
        <v>2.6708832859912976E-2</v>
      </c>
      <c r="K107" s="302">
        <v>0.12578535360414464</v>
      </c>
      <c r="L107" s="227">
        <v>4.0938684840725215E-2</v>
      </c>
      <c r="M107" s="302">
        <v>2.316994346196994E-2</v>
      </c>
      <c r="N107" s="227">
        <v>2.4546866138846306E-2</v>
      </c>
      <c r="O107" s="302">
        <v>3.7129859162603175E-2</v>
      </c>
      <c r="P107" s="227">
        <v>7.2214146146969164E-3</v>
      </c>
      <c r="Q107" s="302">
        <v>6.1788166885009621E-3</v>
      </c>
      <c r="R107" s="227">
        <v>6.9613842530565949E-3</v>
      </c>
      <c r="S107" s="302">
        <v>4.9851535045901552E-3</v>
      </c>
      <c r="T107" s="227">
        <v>5.5448379020255128E-3</v>
      </c>
      <c r="U107" s="302">
        <v>2.8132808649848069E-3</v>
      </c>
      <c r="V107" s="227">
        <v>1.6072352829006511E-3</v>
      </c>
      <c r="W107" s="302">
        <v>2.6275448923845776E-3</v>
      </c>
      <c r="X107" s="227">
        <v>0.80710700125557522</v>
      </c>
      <c r="Y107" s="308">
        <v>1</v>
      </c>
    </row>
    <row r="108" spans="2:25" ht="15" hidden="1" customHeight="1" outlineLevel="1">
      <c r="B108" s="51" t="s">
        <v>21</v>
      </c>
      <c r="C108" s="302">
        <v>0.16385212231857599</v>
      </c>
      <c r="D108" s="227">
        <v>3.9214970333181193E-2</v>
      </c>
      <c r="E108" s="302">
        <v>2.7781182760644195E-2</v>
      </c>
      <c r="F108" s="227">
        <v>0.161650909565104</v>
      </c>
      <c r="G108" s="302">
        <v>3.4504792332268372E-2</v>
      </c>
      <c r="H108" s="227">
        <v>0.38041859555323726</v>
      </c>
      <c r="I108" s="302">
        <v>5.6021386190258848E-3</v>
      </c>
      <c r="J108" s="227">
        <v>2.959118471669818E-2</v>
      </c>
      <c r="K108" s="302">
        <v>0.11795266349351241</v>
      </c>
      <c r="L108" s="227">
        <v>3.9418399947838557E-2</v>
      </c>
      <c r="M108" s="302">
        <v>2.2818021777401058E-2</v>
      </c>
      <c r="N108" s="227">
        <v>2.2019951750668319E-2</v>
      </c>
      <c r="O108" s="302">
        <v>3.3696290017604484E-2</v>
      </c>
      <c r="P108" s="227">
        <v>6.1107126556692965E-3</v>
      </c>
      <c r="Q108" s="302">
        <v>7.9467953315511507E-3</v>
      </c>
      <c r="R108" s="227">
        <v>5.6282193388537526E-3</v>
      </c>
      <c r="S108" s="302">
        <v>6.7288257155897506E-3</v>
      </c>
      <c r="T108" s="227">
        <v>5.935971832822586E-3</v>
      </c>
      <c r="U108" s="302">
        <v>3.0566603638260414E-3</v>
      </c>
      <c r="V108" s="227">
        <v>1.7995696681228403E-3</v>
      </c>
      <c r="W108" s="302">
        <v>2.2246854013170765E-3</v>
      </c>
      <c r="X108" s="227">
        <v>0.83614787768142407</v>
      </c>
      <c r="Y108" s="308">
        <v>1</v>
      </c>
    </row>
    <row r="109" spans="2:25" ht="15" hidden="1" customHeight="1" outlineLevel="1">
      <c r="B109" s="51" t="s">
        <v>22</v>
      </c>
      <c r="C109" s="302">
        <v>0.14428442676776404</v>
      </c>
      <c r="D109" s="227">
        <v>3.7220282927322081E-2</v>
      </c>
      <c r="E109" s="302">
        <v>2.8928135609442254E-2</v>
      </c>
      <c r="F109" s="227">
        <v>0.15517933529891875</v>
      </c>
      <c r="G109" s="302">
        <v>2.1369759583558207E-2</v>
      </c>
      <c r="H109" s="227">
        <v>0.3871334799103523</v>
      </c>
      <c r="I109" s="302">
        <v>6.3753027471227389E-3</v>
      </c>
      <c r="J109" s="227">
        <v>3.6669954458325243E-2</v>
      </c>
      <c r="K109" s="302">
        <v>0.13577959211887095</v>
      </c>
      <c r="L109" s="227">
        <v>4.6405717035457636E-2</v>
      </c>
      <c r="M109" s="302">
        <v>2.3334458803793277E-2</v>
      </c>
      <c r="N109" s="227">
        <v>2.4716926455379526E-2</v>
      </c>
      <c r="O109" s="302">
        <v>4.1322489824240506E-2</v>
      </c>
      <c r="P109" s="227">
        <v>5.718630612619271E-3</v>
      </c>
      <c r="Q109" s="302">
        <v>9.2572160823525349E-3</v>
      </c>
      <c r="R109" s="227">
        <v>1.1264452768790262E-2</v>
      </c>
      <c r="S109" s="302">
        <v>8.4410284495891139E-3</v>
      </c>
      <c r="T109" s="227">
        <v>5.1470334105211107E-3</v>
      </c>
      <c r="U109" s="302">
        <v>2.1268733101326904E-3</v>
      </c>
      <c r="V109" s="227">
        <v>2.0125538697130583E-3</v>
      </c>
      <c r="W109" s="302">
        <v>3.0919420746053985E-3</v>
      </c>
      <c r="X109" s="227">
        <v>0.8557155732322359</v>
      </c>
      <c r="Y109" s="308">
        <v>1</v>
      </c>
    </row>
    <row r="110" spans="2:25" ht="15" customHeight="1" collapsed="1">
      <c r="B110" s="238">
        <v>2003</v>
      </c>
      <c r="C110" s="240">
        <v>0.25435488708357262</v>
      </c>
      <c r="D110" s="240">
        <v>3.2007330334424051E-2</v>
      </c>
      <c r="E110" s="240">
        <v>2.4707416471570147E-2</v>
      </c>
      <c r="F110" s="240">
        <v>0.13426676137193055</v>
      </c>
      <c r="G110" s="240">
        <v>2.4308886703417697E-2</v>
      </c>
      <c r="H110" s="240">
        <v>0.38781866813883126</v>
      </c>
      <c r="I110" s="240">
        <v>8.0216365731094891E-3</v>
      </c>
      <c r="J110" s="240">
        <v>2.3162909455139165E-2</v>
      </c>
      <c r="K110" s="240">
        <v>6.6869701794792694E-2</v>
      </c>
      <c r="L110" s="240">
        <v>2.1574506998056145E-2</v>
      </c>
      <c r="M110" s="240">
        <v>1.2149849642803403E-2</v>
      </c>
      <c r="N110" s="240">
        <v>1.3821959684385658E-2</v>
      </c>
      <c r="O110" s="240">
        <v>1.9323385469547486E-2</v>
      </c>
      <c r="P110" s="240">
        <v>5.8448310464489306E-3</v>
      </c>
      <c r="Q110" s="240">
        <v>5.768677561038652E-3</v>
      </c>
      <c r="R110" s="240">
        <v>9.765000143936213E-3</v>
      </c>
      <c r="S110" s="240">
        <v>7.0330704166575641E-3</v>
      </c>
      <c r="T110" s="240">
        <v>8.4434411330495309E-3</v>
      </c>
      <c r="U110" s="240">
        <v>2.0306235010472636E-3</v>
      </c>
      <c r="V110" s="240">
        <v>1.8519792658354844E-3</v>
      </c>
      <c r="W110" s="240">
        <v>3.7441790051986495E-3</v>
      </c>
      <c r="X110" s="240">
        <v>0.74564511291642732</v>
      </c>
      <c r="Y110" s="240">
        <v>1</v>
      </c>
    </row>
    <row r="111" spans="2:25" ht="15" hidden="1" customHeight="1" outlineLevel="1">
      <c r="B111" s="51" t="s">
        <v>11</v>
      </c>
      <c r="C111" s="302">
        <v>0.17778508973299459</v>
      </c>
      <c r="D111" s="227">
        <v>3.2750757552569558E-2</v>
      </c>
      <c r="E111" s="302">
        <v>2.523899890830808E-2</v>
      </c>
      <c r="F111" s="227">
        <v>0.1408282574760491</v>
      </c>
      <c r="G111" s="302">
        <v>2.2076153163355882E-2</v>
      </c>
      <c r="H111" s="227">
        <v>0.3725908808015263</v>
      </c>
      <c r="I111" s="302">
        <v>5.9762480487282298E-3</v>
      </c>
      <c r="J111" s="227">
        <v>2.7019374980869884E-2</v>
      </c>
      <c r="K111" s="302">
        <v>0.15580331180557683</v>
      </c>
      <c r="L111" s="227">
        <v>6.0463918051687021E-2</v>
      </c>
      <c r="M111" s="302">
        <v>2.8723230591860265E-2</v>
      </c>
      <c r="N111" s="227">
        <v>2.6970912021874648E-2</v>
      </c>
      <c r="O111" s="302">
        <v>3.964525114015488E-2</v>
      </c>
      <c r="P111" s="227">
        <v>5.8359605358472852E-3</v>
      </c>
      <c r="Q111" s="302">
        <v>6.9302031363186519E-3</v>
      </c>
      <c r="R111" s="227">
        <v>7.9020129982757398E-3</v>
      </c>
      <c r="S111" s="302">
        <v>5.4992705049330187E-3</v>
      </c>
      <c r="T111" s="227">
        <v>6.1114341975044128E-3</v>
      </c>
      <c r="U111" s="302">
        <v>2.032893595747503E-3</v>
      </c>
      <c r="V111" s="227">
        <v>1.9640251803332209E-3</v>
      </c>
      <c r="W111" s="302">
        <v>3.6551273810616959E-3</v>
      </c>
      <c r="X111" s="227">
        <v>0.82221491026700544</v>
      </c>
      <c r="Y111" s="308">
        <v>1</v>
      </c>
    </row>
    <row r="112" spans="2:25" ht="15" hidden="1" customHeight="1" outlineLevel="1">
      <c r="B112" s="51" t="s">
        <v>12</v>
      </c>
      <c r="C112" s="302">
        <v>0.18131557149068792</v>
      </c>
      <c r="D112" s="227">
        <v>3.0755291265555582E-2</v>
      </c>
      <c r="E112" s="302">
        <v>2.2600681615569791E-2</v>
      </c>
      <c r="F112" s="227">
        <v>0.17197797259448733</v>
      </c>
      <c r="G112" s="302">
        <v>1.8837949906356805E-2</v>
      </c>
      <c r="H112" s="227">
        <v>0.38373304766693628</v>
      </c>
      <c r="I112" s="302">
        <v>4.5959253672246394E-3</v>
      </c>
      <c r="J112" s="227">
        <v>1.5828250366192256E-2</v>
      </c>
      <c r="K112" s="302">
        <v>0.1272089955765433</v>
      </c>
      <c r="L112" s="227">
        <v>4.4973024444395861E-2</v>
      </c>
      <c r="M112" s="302">
        <v>2.6363413324782776E-2</v>
      </c>
      <c r="N112" s="227">
        <v>2.197153538400997E-2</v>
      </c>
      <c r="O112" s="302">
        <v>3.3901022423354688E-2</v>
      </c>
      <c r="P112" s="227">
        <v>6.6291122236554123E-3</v>
      </c>
      <c r="Q112" s="302">
        <v>8.5675627749478341E-3</v>
      </c>
      <c r="R112" s="227">
        <v>8.6234329036191694E-3</v>
      </c>
      <c r="S112" s="302">
        <v>5.645312131834071E-3</v>
      </c>
      <c r="T112" s="227">
        <v>6.4979388780792334E-3</v>
      </c>
      <c r="U112" s="302">
        <v>1.4599107535422876E-3</v>
      </c>
      <c r="V112" s="227">
        <v>2.5335888784436041E-3</v>
      </c>
      <c r="W112" s="302">
        <v>3.1894556063244987E-3</v>
      </c>
      <c r="X112" s="227">
        <v>0.81868442850931211</v>
      </c>
      <c r="Y112" s="308">
        <v>1</v>
      </c>
    </row>
    <row r="113" spans="2:25" ht="15" hidden="1" customHeight="1" outlineLevel="1">
      <c r="B113" s="51" t="s">
        <v>13</v>
      </c>
      <c r="C113" s="302">
        <v>0.22356916558192075</v>
      </c>
      <c r="D113" s="227">
        <v>3.4307059453772853E-2</v>
      </c>
      <c r="E113" s="302">
        <v>2.8089465480839387E-2</v>
      </c>
      <c r="F113" s="227">
        <v>0.14006918133800683</v>
      </c>
      <c r="G113" s="302">
        <v>2.4712815030821327E-2</v>
      </c>
      <c r="H113" s="227">
        <v>0.40718089683642034</v>
      </c>
      <c r="I113" s="302">
        <v>9.4609236944870664E-3</v>
      </c>
      <c r="J113" s="227">
        <v>1.5918494978656564E-2</v>
      </c>
      <c r="K113" s="302">
        <v>7.0609081808023E-2</v>
      </c>
      <c r="L113" s="227">
        <v>2.4989152540729483E-2</v>
      </c>
      <c r="M113" s="302">
        <v>1.1463158634698781E-2</v>
      </c>
      <c r="N113" s="227">
        <v>1.5205835084682902E-2</v>
      </c>
      <c r="O113" s="302">
        <v>1.8950935547911833E-2</v>
      </c>
      <c r="P113" s="227">
        <v>8.3143654296927074E-3</v>
      </c>
      <c r="Q113" s="302">
        <v>6.4963554960864303E-3</v>
      </c>
      <c r="R113" s="227">
        <v>7.5047450059267124E-3</v>
      </c>
      <c r="S113" s="302">
        <v>6.8502614298284522E-3</v>
      </c>
      <c r="T113" s="227">
        <v>8.9688490057909676E-3</v>
      </c>
      <c r="U113" s="302">
        <v>1.8010418408926187E-3</v>
      </c>
      <c r="V113" s="227">
        <v>1.5950007150839073E-3</v>
      </c>
      <c r="W113" s="302">
        <v>4.5522968737501182E-3</v>
      </c>
      <c r="X113" s="227">
        <v>0.77643083441807925</v>
      </c>
      <c r="Y113" s="308">
        <v>1</v>
      </c>
    </row>
    <row r="114" spans="2:25" ht="15" hidden="1" customHeight="1" outlineLevel="1">
      <c r="B114" s="51" t="s">
        <v>14</v>
      </c>
      <c r="C114" s="302">
        <v>0.32338526324365474</v>
      </c>
      <c r="D114" s="227">
        <v>2.8711240334748062E-2</v>
      </c>
      <c r="E114" s="302">
        <v>2.0681156800492907E-2</v>
      </c>
      <c r="F114" s="227">
        <v>0.1264063466684319</v>
      </c>
      <c r="G114" s="302">
        <v>2.2099278718241834E-2</v>
      </c>
      <c r="H114" s="227">
        <v>0.38002866795833729</v>
      </c>
      <c r="I114" s="302">
        <v>1.2116413297248029E-2</v>
      </c>
      <c r="J114" s="227">
        <v>2.2437896698601991E-2</v>
      </c>
      <c r="K114" s="302">
        <v>1.2691809263875063E-2</v>
      </c>
      <c r="L114" s="227">
        <v>5.9143576569672561E-3</v>
      </c>
      <c r="M114" s="302">
        <v>2.9559058285574618E-3</v>
      </c>
      <c r="N114" s="227">
        <v>3.3378058064072631E-3</v>
      </c>
      <c r="O114" s="302">
        <v>4.8373997194308164E-4</v>
      </c>
      <c r="P114" s="227">
        <v>6.3471776318636975E-3</v>
      </c>
      <c r="Q114" s="302">
        <v>5.6139296743920788E-3</v>
      </c>
      <c r="R114" s="227">
        <v>6.6985256114855144E-3</v>
      </c>
      <c r="S114" s="302">
        <v>8.8269814880350735E-3</v>
      </c>
      <c r="T114" s="227">
        <v>1.3855331196390791E-2</v>
      </c>
      <c r="U114" s="302">
        <v>2.1717378740392034E-3</v>
      </c>
      <c r="V114" s="227">
        <v>2.2099278718241836E-3</v>
      </c>
      <c r="W114" s="302">
        <v>5.7183156683376915E-3</v>
      </c>
      <c r="X114" s="227">
        <v>0.67661473675634531</v>
      </c>
      <c r="Y114" s="308">
        <v>1</v>
      </c>
    </row>
    <row r="115" spans="2:25" ht="15" hidden="1" customHeight="1" outlineLevel="1">
      <c r="B115" s="51" t="s">
        <v>15</v>
      </c>
      <c r="C115" s="302">
        <v>0.36882582018883253</v>
      </c>
      <c r="D115" s="227">
        <v>2.8166787405293554E-2</v>
      </c>
      <c r="E115" s="302">
        <v>2.3235848565745183E-2</v>
      </c>
      <c r="F115" s="227">
        <v>0.10392794105286751</v>
      </c>
      <c r="G115" s="302">
        <v>2.9055316968913471E-2</v>
      </c>
      <c r="H115" s="227">
        <v>0.33010074004106449</v>
      </c>
      <c r="I115" s="302">
        <v>1.0486249804883711E-2</v>
      </c>
      <c r="J115" s="227">
        <v>4.2509335563996144E-2</v>
      </c>
      <c r="K115" s="302">
        <v>9.1154327979475775E-3</v>
      </c>
      <c r="L115" s="227">
        <v>3.9323436768313918E-3</v>
      </c>
      <c r="M115" s="302">
        <v>2.031210601518505E-3</v>
      </c>
      <c r="N115" s="227">
        <v>2.9457556703795461E-3</v>
      </c>
      <c r="O115" s="302">
        <v>2.0612284921813401E-4</v>
      </c>
      <c r="P115" s="227">
        <v>4.6247563547874536E-3</v>
      </c>
      <c r="Q115" s="302">
        <v>5.6653765644324016E-3</v>
      </c>
      <c r="R115" s="227">
        <v>7.7486181764331542E-3</v>
      </c>
      <c r="S115" s="302">
        <v>8.0527994684832151E-3</v>
      </c>
      <c r="T115" s="227">
        <v>1.9559657555903318E-2</v>
      </c>
      <c r="U115" s="302">
        <v>1.2347359025979485E-3</v>
      </c>
      <c r="V115" s="227">
        <v>2.413438409291938E-3</v>
      </c>
      <c r="W115" s="302">
        <v>5.2771451785264016E-3</v>
      </c>
      <c r="X115" s="227">
        <v>0.63117417981116741</v>
      </c>
      <c r="Y115" s="308">
        <v>1</v>
      </c>
    </row>
    <row r="116" spans="2:25" ht="15" hidden="1" customHeight="1" outlineLevel="1">
      <c r="B116" s="51" t="s">
        <v>16</v>
      </c>
      <c r="C116" s="302">
        <v>0.32094122855144708</v>
      </c>
      <c r="D116" s="227">
        <v>4.3324487436393132E-2</v>
      </c>
      <c r="E116" s="302">
        <v>3.1522632388227341E-2</v>
      </c>
      <c r="F116" s="227">
        <v>0.11021265473451713</v>
      </c>
      <c r="G116" s="302">
        <v>2.3848600943300706E-2</v>
      </c>
      <c r="H116" s="227">
        <v>0.36461421450083475</v>
      </c>
      <c r="I116" s="302">
        <v>1.0911771008220326E-2</v>
      </c>
      <c r="J116" s="227">
        <v>2.6511788904089912E-2</v>
      </c>
      <c r="K116" s="302">
        <v>1.4276665434363366E-2</v>
      </c>
      <c r="L116" s="227">
        <v>5.5359459733116071E-3</v>
      </c>
      <c r="M116" s="302">
        <v>3.2730603585296187E-3</v>
      </c>
      <c r="N116" s="227">
        <v>5.2180588161882266E-3</v>
      </c>
      <c r="O116" s="302">
        <v>2.4960028633391339E-4</v>
      </c>
      <c r="P116" s="227">
        <v>5.7525801840919849E-3</v>
      </c>
      <c r="Q116" s="302">
        <v>5.9268294405892454E-3</v>
      </c>
      <c r="R116" s="227">
        <v>7.5209746655709375E-3</v>
      </c>
      <c r="S116" s="302">
        <v>7.2242799855891156E-3</v>
      </c>
      <c r="T116" s="227">
        <v>1.8491613665851149E-2</v>
      </c>
      <c r="U116" s="302">
        <v>2.0909910779671236E-3</v>
      </c>
      <c r="V116" s="227">
        <v>1.8649379884571641E-3</v>
      </c>
      <c r="W116" s="302">
        <v>4.9637490904895229E-3</v>
      </c>
      <c r="X116" s="227">
        <v>0.67905877144855298</v>
      </c>
      <c r="Y116" s="308">
        <v>1</v>
      </c>
    </row>
    <row r="117" spans="2:25" ht="15" hidden="1" customHeight="1" outlineLevel="1">
      <c r="B117" s="51" t="s">
        <v>17</v>
      </c>
      <c r="C117" s="302">
        <v>0.26909774548275911</v>
      </c>
      <c r="D117" s="227">
        <v>2.7910654869369302E-2</v>
      </c>
      <c r="E117" s="302">
        <v>2.5735217319944496E-2</v>
      </c>
      <c r="F117" s="227">
        <v>0.13035914116470956</v>
      </c>
      <c r="G117" s="302">
        <v>2.3834320586084957E-2</v>
      </c>
      <c r="H117" s="227">
        <v>0.42592023395652107</v>
      </c>
      <c r="I117" s="302">
        <v>1.3747929753360887E-2</v>
      </c>
      <c r="J117" s="227">
        <v>2.1679772011757508E-2</v>
      </c>
      <c r="K117" s="302">
        <v>1.3959803643634085E-2</v>
      </c>
      <c r="L117" s="227">
        <v>5.4609749183091869E-3</v>
      </c>
      <c r="M117" s="302">
        <v>2.205278942421032E-3</v>
      </c>
      <c r="N117" s="227">
        <v>6.0548186389340654E-3</v>
      </c>
      <c r="O117" s="302">
        <v>2.3873114396980052E-4</v>
      </c>
      <c r="P117" s="227">
        <v>7.6214917712358809E-3</v>
      </c>
      <c r="Q117" s="302">
        <v>5.3207203712269287E-3</v>
      </c>
      <c r="R117" s="227">
        <v>7.6960952537264435E-3</v>
      </c>
      <c r="S117" s="302">
        <v>7.5528565673445638E-3</v>
      </c>
      <c r="T117" s="227">
        <v>1.1420301099655332E-2</v>
      </c>
      <c r="U117" s="302">
        <v>1.9396905447546292E-3</v>
      </c>
      <c r="V117" s="227">
        <v>1.8173408334701065E-3</v>
      </c>
      <c r="W117" s="302">
        <v>4.3866847704450845E-3</v>
      </c>
      <c r="X117" s="227">
        <v>0.73090225451724089</v>
      </c>
      <c r="Y117" s="308">
        <v>1</v>
      </c>
    </row>
    <row r="118" spans="2:25" ht="15" hidden="1" customHeight="1" outlineLevel="1">
      <c r="B118" s="51" t="s">
        <v>18</v>
      </c>
      <c r="C118" s="302">
        <v>0.2351899867451108</v>
      </c>
      <c r="D118" s="227">
        <v>3.8854847336232359E-2</v>
      </c>
      <c r="E118" s="302">
        <v>2.6902192870264865E-2</v>
      </c>
      <c r="F118" s="227">
        <v>0.13403425342417971</v>
      </c>
      <c r="G118" s="302">
        <v>2.7730623444875938E-2</v>
      </c>
      <c r="H118" s="227">
        <v>0.43525742390065808</v>
      </c>
      <c r="I118" s="302">
        <v>1.6853475338929842E-2</v>
      </c>
      <c r="J118" s="227">
        <v>1.8359184242959792E-2</v>
      </c>
      <c r="K118" s="302">
        <v>1.3507778527079505E-2</v>
      </c>
      <c r="L118" s="227">
        <v>5.4763621142710972E-3</v>
      </c>
      <c r="M118" s="302">
        <v>1.4969885821919402E-3</v>
      </c>
      <c r="N118" s="227">
        <v>5.6478617770853194E-3</v>
      </c>
      <c r="O118" s="302">
        <v>8.86566053531149E-4</v>
      </c>
      <c r="P118" s="227">
        <v>8.2116363974606421E-3</v>
      </c>
      <c r="Q118" s="302">
        <v>7.0111387577610866E-3</v>
      </c>
      <c r="R118" s="227">
        <v>1.0109759784201103E-2</v>
      </c>
      <c r="S118" s="302">
        <v>7.4791293630676933E-3</v>
      </c>
      <c r="T118" s="227">
        <v>8.0982722135664962E-3</v>
      </c>
      <c r="U118" s="302">
        <v>1.7905727507383205E-3</v>
      </c>
      <c r="V118" s="227">
        <v>2.057995953770667E-3</v>
      </c>
      <c r="W118" s="302">
        <v>8.5517289491430833E-3</v>
      </c>
      <c r="X118" s="227">
        <v>0.76481001325488929</v>
      </c>
      <c r="Y118" s="308">
        <v>1</v>
      </c>
    </row>
    <row r="119" spans="2:25" ht="15" hidden="1" customHeight="1" outlineLevel="1">
      <c r="B119" s="51" t="s">
        <v>19</v>
      </c>
      <c r="C119" s="302">
        <v>0.20481753181440504</v>
      </c>
      <c r="D119" s="227">
        <v>3.946462150697512E-2</v>
      </c>
      <c r="E119" s="302">
        <v>3.2639830323173129E-2</v>
      </c>
      <c r="F119" s="227">
        <v>0.14887446975991603</v>
      </c>
      <c r="G119" s="302">
        <v>4.6294879083395288E-2</v>
      </c>
      <c r="H119" s="227">
        <v>0.37880187606594656</v>
      </c>
      <c r="I119" s="302">
        <v>5.444527047710675E-3</v>
      </c>
      <c r="J119" s="227">
        <v>3.2158787772772993E-2</v>
      </c>
      <c r="K119" s="302">
        <v>6.6853981720383093E-2</v>
      </c>
      <c r="L119" s="227">
        <v>2.9677045524117724E-2</v>
      </c>
      <c r="M119" s="302">
        <v>1.0126492325184764E-2</v>
      </c>
      <c r="N119" s="227">
        <v>1.3168539817203831E-2</v>
      </c>
      <c r="O119" s="302">
        <v>1.3881904053876766E-2</v>
      </c>
      <c r="P119" s="227">
        <v>5.7178466786198456E-3</v>
      </c>
      <c r="Q119" s="302">
        <v>8.2624524423842213E-3</v>
      </c>
      <c r="R119" s="227">
        <v>9.1808064022390352E-3</v>
      </c>
      <c r="S119" s="302">
        <v>6.0950277692745003E-3</v>
      </c>
      <c r="T119" s="227">
        <v>7.7786766956749898E-3</v>
      </c>
      <c r="U119" s="302">
        <v>1.6781825337823064E-3</v>
      </c>
      <c r="V119" s="227">
        <v>1.6645165522368478E-3</v>
      </c>
      <c r="W119" s="302">
        <v>4.271985831110334E-3</v>
      </c>
      <c r="X119" s="227">
        <v>0.79518246818559513</v>
      </c>
      <c r="Y119" s="308">
        <v>1</v>
      </c>
    </row>
    <row r="120" spans="2:25" ht="15" hidden="1" customHeight="1" outlineLevel="1">
      <c r="B120" s="51" t="s">
        <v>20</v>
      </c>
      <c r="C120" s="302">
        <v>0.17766042372845936</v>
      </c>
      <c r="D120" s="227">
        <v>2.9850746268656716E-2</v>
      </c>
      <c r="E120" s="302">
        <v>2.2248042899476295E-2</v>
      </c>
      <c r="F120" s="227">
        <v>0.1456780783843315</v>
      </c>
      <c r="G120" s="302">
        <v>3.3965568405522097E-2</v>
      </c>
      <c r="H120" s="227">
        <v>0.38887263486543761</v>
      </c>
      <c r="I120" s="302">
        <v>5.3812427640570603E-3</v>
      </c>
      <c r="J120" s="227">
        <v>2.361477407139603E-2</v>
      </c>
      <c r="K120" s="302">
        <v>0.13216123248222622</v>
      </c>
      <c r="L120" s="227">
        <v>5.6117480366300675E-2</v>
      </c>
      <c r="M120" s="302">
        <v>2.5951173842353618E-2</v>
      </c>
      <c r="N120" s="227">
        <v>2.2674362714570524E-2</v>
      </c>
      <c r="O120" s="302">
        <v>2.7418215559001407E-2</v>
      </c>
      <c r="P120" s="227">
        <v>5.0761315238425624E-3</v>
      </c>
      <c r="Q120" s="302">
        <v>8.0749988506083423E-3</v>
      </c>
      <c r="R120" s="227">
        <v>6.2965764847005522E-3</v>
      </c>
      <c r="S120" s="302">
        <v>6.0750573650927659E-3</v>
      </c>
      <c r="T120" s="227">
        <v>7.3519270073602863E-3</v>
      </c>
      <c r="U120" s="302">
        <v>2.4367103156856433E-3</v>
      </c>
      <c r="V120" s="227">
        <v>1.7846917749532929E-3</v>
      </c>
      <c r="W120" s="302">
        <v>3.4711628081936998E-3</v>
      </c>
      <c r="X120" s="227">
        <v>0.82233957627154053</v>
      </c>
      <c r="Y120" s="308">
        <v>1</v>
      </c>
    </row>
    <row r="121" spans="2:25" ht="15" hidden="1" customHeight="1" outlineLevel="1">
      <c r="B121" s="51" t="s">
        <v>21</v>
      </c>
      <c r="C121" s="302">
        <v>0.1548701749514024</v>
      </c>
      <c r="D121" s="227">
        <v>3.3177787916055065E-2</v>
      </c>
      <c r="E121" s="302">
        <v>2.9399075653588288E-2</v>
      </c>
      <c r="F121" s="227">
        <v>0.14878803506962351</v>
      </c>
      <c r="G121" s="302">
        <v>3.6301920101559089E-2</v>
      </c>
      <c r="H121" s="227">
        <v>0.3711270678779704</v>
      </c>
      <c r="I121" s="302">
        <v>5.4870670845400087E-3</v>
      </c>
      <c r="J121" s="227">
        <v>3.1742174792716307E-2</v>
      </c>
      <c r="K121" s="302">
        <v>0.14308525409608441</v>
      </c>
      <c r="L121" s="227">
        <v>6.1111496806442657E-2</v>
      </c>
      <c r="M121" s="302">
        <v>2.529803229261713E-2</v>
      </c>
      <c r="N121" s="227">
        <v>2.582615940016662E-2</v>
      </c>
      <c r="O121" s="302">
        <v>3.0849565596858017E-2</v>
      </c>
      <c r="P121" s="227">
        <v>6.2011544412266433E-3</v>
      </c>
      <c r="Q121" s="302">
        <v>7.3863410957273777E-3</v>
      </c>
      <c r="R121" s="227">
        <v>8.3260602213670806E-3</v>
      </c>
      <c r="S121" s="302">
        <v>7.7508231840361808E-3</v>
      </c>
      <c r="T121" s="227">
        <v>7.8152894037370572E-3</v>
      </c>
      <c r="U121" s="302">
        <v>2.9084182965049389E-3</v>
      </c>
      <c r="V121" s="227">
        <v>2.5216209782996787E-3</v>
      </c>
      <c r="W121" s="302">
        <v>3.1117348355615502E-3</v>
      </c>
      <c r="X121" s="227">
        <v>0.84512982504859768</v>
      </c>
      <c r="Y121" s="308">
        <v>1</v>
      </c>
    </row>
    <row r="122" spans="2:25" ht="15" hidden="1" customHeight="1" outlineLevel="1">
      <c r="B122" s="51" t="s">
        <v>22</v>
      </c>
      <c r="C122" s="302">
        <v>0.13748331414798121</v>
      </c>
      <c r="D122" s="227">
        <v>3.0007512011111293E-2</v>
      </c>
      <c r="E122" s="302">
        <v>2.7932251387560326E-2</v>
      </c>
      <c r="F122" s="227">
        <v>0.14564384420413215</v>
      </c>
      <c r="G122" s="302">
        <v>2.2365797110848101E-2</v>
      </c>
      <c r="H122" s="227">
        <v>0.38853850851451333</v>
      </c>
      <c r="I122" s="302">
        <v>5.4853894086047657E-3</v>
      </c>
      <c r="J122" s="227">
        <v>3.3496003502002304E-2</v>
      </c>
      <c r="K122" s="302">
        <v>0.16481028118700586</v>
      </c>
      <c r="L122" s="227">
        <v>7.4425655409458655E-2</v>
      </c>
      <c r="M122" s="302">
        <v>2.7861995168533861E-2</v>
      </c>
      <c r="N122" s="227">
        <v>2.7667439485075957E-2</v>
      </c>
      <c r="O122" s="302">
        <v>3.4855191123937375E-2</v>
      </c>
      <c r="P122" s="227">
        <v>5.6664342807114252E-3</v>
      </c>
      <c r="Q122" s="302">
        <v>6.4365505277322911E-3</v>
      </c>
      <c r="R122" s="227">
        <v>1.2030026427147003E-2</v>
      </c>
      <c r="S122" s="302">
        <v>6.9958981176737626E-3</v>
      </c>
      <c r="T122" s="227">
        <v>5.1584277739046783E-3</v>
      </c>
      <c r="U122" s="302">
        <v>2.531926047222988E-3</v>
      </c>
      <c r="V122" s="227">
        <v>2.8129509233288477E-3</v>
      </c>
      <c r="W122" s="302">
        <v>2.6048844285197015E-3</v>
      </c>
      <c r="X122" s="227">
        <v>0.86251668585201891</v>
      </c>
      <c r="Y122" s="308">
        <v>1</v>
      </c>
    </row>
    <row r="123" spans="2:25" ht="15" customHeight="1" collapsed="1">
      <c r="B123" s="238">
        <v>2002</v>
      </c>
      <c r="C123" s="240">
        <v>0.23364273344492026</v>
      </c>
      <c r="D123" s="240">
        <v>3.2986254519632781E-2</v>
      </c>
      <c r="E123" s="240">
        <v>2.6203053010000383E-2</v>
      </c>
      <c r="F123" s="240">
        <v>0.13664968019684015</v>
      </c>
      <c r="G123" s="240">
        <v>2.7652026834688835E-2</v>
      </c>
      <c r="H123" s="240">
        <v>0.38334849797580489</v>
      </c>
      <c r="I123" s="240">
        <v>8.6921867414443982E-3</v>
      </c>
      <c r="J123" s="240">
        <v>2.6258121882320302E-2</v>
      </c>
      <c r="K123" s="240">
        <v>7.7408823234095508E-2</v>
      </c>
      <c r="L123" s="240">
        <v>3.1629821243542085E-2</v>
      </c>
      <c r="M123" s="240">
        <v>1.4139864584400811E-2</v>
      </c>
      <c r="N123" s="240">
        <v>1.4737341146488376E-2</v>
      </c>
      <c r="O123" s="240">
        <v>1.6901796259664224E-2</v>
      </c>
      <c r="P123" s="240">
        <v>6.2505240341468411E-3</v>
      </c>
      <c r="Q123" s="240">
        <v>6.8152905141797169E-3</v>
      </c>
      <c r="R123" s="240">
        <v>8.2147851641145558E-3</v>
      </c>
      <c r="S123" s="240">
        <v>7.0018207922257656E-3</v>
      </c>
      <c r="T123" s="240">
        <v>1.0326034637492586E-2</v>
      </c>
      <c r="U123" s="240">
        <v>1.9988344445445068E-3</v>
      </c>
      <c r="V123" s="240">
        <v>2.1064878791548793E-3</v>
      </c>
      <c r="W123" s="240">
        <v>4.4448446943936371E-3</v>
      </c>
      <c r="X123" s="240">
        <v>0.76635726655507996</v>
      </c>
      <c r="Y123" s="240">
        <v>1</v>
      </c>
    </row>
    <row r="124" spans="2:25" ht="15" hidden="1" customHeight="1" outlineLevel="1">
      <c r="B124" s="51" t="s">
        <v>11</v>
      </c>
      <c r="C124" s="302">
        <v>0.1651755923154965</v>
      </c>
      <c r="D124" s="227">
        <v>3.2720446617006384E-2</v>
      </c>
      <c r="E124" s="302">
        <v>3.5099474281001956E-2</v>
      </c>
      <c r="F124" s="227">
        <v>0.14461070209799315</v>
      </c>
      <c r="G124" s="302">
        <v>2.5545385988422247E-2</v>
      </c>
      <c r="H124" s="227">
        <v>0.37265284642386298</v>
      </c>
      <c r="I124" s="302">
        <v>5.2707534220563261E-3</v>
      </c>
      <c r="J124" s="227">
        <v>2.6041807952517104E-2</v>
      </c>
      <c r="K124" s="302">
        <v>0.15386910736277867</v>
      </c>
      <c r="L124" s="227">
        <v>6.6642614163488295E-2</v>
      </c>
      <c r="M124" s="302">
        <v>2.613403935568227E-2</v>
      </c>
      <c r="N124" s="227">
        <v>2.5190023817403522E-2</v>
      </c>
      <c r="O124" s="302">
        <v>3.5902430026204572E-2</v>
      </c>
      <c r="P124" s="227">
        <v>5.0998540573679325E-3</v>
      </c>
      <c r="Q124" s="302">
        <v>5.4063878384756859E-3</v>
      </c>
      <c r="R124" s="227">
        <v>9.5974913058339082E-3</v>
      </c>
      <c r="S124" s="302">
        <v>5.3684102018782655E-3</v>
      </c>
      <c r="T124" s="227">
        <v>5.3548467602363295E-3</v>
      </c>
      <c r="U124" s="302">
        <v>1.6737286986149014E-3</v>
      </c>
      <c r="V124" s="227">
        <v>2.7994943548955886E-3</v>
      </c>
      <c r="W124" s="302">
        <v>3.7136703215620744E-3</v>
      </c>
      <c r="X124" s="227">
        <v>0.83482440768450339</v>
      </c>
      <c r="Y124" s="308">
        <v>1</v>
      </c>
    </row>
    <row r="125" spans="2:25" ht="15" hidden="1" customHeight="1" outlineLevel="1">
      <c r="B125" s="51" t="s">
        <v>12</v>
      </c>
      <c r="C125" s="302">
        <v>0.15139895651505803</v>
      </c>
      <c r="D125" s="227">
        <v>3.0485799144755323E-2</v>
      </c>
      <c r="E125" s="302">
        <v>2.668737949861821E-2</v>
      </c>
      <c r="F125" s="227">
        <v>0.17828081894119652</v>
      </c>
      <c r="G125" s="302">
        <v>1.6975238241586213E-2</v>
      </c>
      <c r="H125" s="227">
        <v>0.39187349485820755</v>
      </c>
      <c r="I125" s="302">
        <v>3.4094537910965236E-3</v>
      </c>
      <c r="J125" s="227">
        <v>1.7318584644492412E-2</v>
      </c>
      <c r="K125" s="302">
        <v>0.13277901697283723</v>
      </c>
      <c r="L125" s="227">
        <v>5.7187584786152816E-2</v>
      </c>
      <c r="M125" s="302">
        <v>2.2283901855751291E-2</v>
      </c>
      <c r="N125" s="227">
        <v>1.983245655947696E-2</v>
      </c>
      <c r="O125" s="302">
        <v>3.347507377145615E-2</v>
      </c>
      <c r="P125" s="227">
        <v>7.5392147211571017E-3</v>
      </c>
      <c r="Q125" s="302">
        <v>8.8933921424095234E-3</v>
      </c>
      <c r="R125" s="227">
        <v>1.4185248589998775E-2</v>
      </c>
      <c r="S125" s="302">
        <v>7.3543358888229944E-3</v>
      </c>
      <c r="T125" s="227">
        <v>6.6988563923657046E-3</v>
      </c>
      <c r="U125" s="302">
        <v>1.4358122303350148E-3</v>
      </c>
      <c r="V125" s="227">
        <v>2.1969367738403655E-3</v>
      </c>
      <c r="W125" s="302">
        <v>2.4874606532225342E-3</v>
      </c>
      <c r="X125" s="227">
        <v>0.84860104348494203</v>
      </c>
      <c r="Y125" s="308">
        <v>1</v>
      </c>
    </row>
    <row r="126" spans="2:25" ht="15" hidden="1" customHeight="1" outlineLevel="1">
      <c r="B126" s="51" t="s">
        <v>13</v>
      </c>
      <c r="C126" s="302">
        <v>0.22387088830500246</v>
      </c>
      <c r="D126" s="227">
        <v>3.6415463852860618E-2</v>
      </c>
      <c r="E126" s="302">
        <v>3.1018773420312278E-2</v>
      </c>
      <c r="F126" s="227">
        <v>0.13429233196034837</v>
      </c>
      <c r="G126" s="302">
        <v>2.6862648072129333E-2</v>
      </c>
      <c r="H126" s="227">
        <v>0.39957114547832612</v>
      </c>
      <c r="I126" s="302">
        <v>7.8940826904000238E-3</v>
      </c>
      <c r="J126" s="227">
        <v>1.9705005703346969E-2</v>
      </c>
      <c r="K126" s="302">
        <v>7.3869378253869786E-2</v>
      </c>
      <c r="L126" s="227">
        <v>3.1167455377989029E-2</v>
      </c>
      <c r="M126" s="302">
        <v>1.4647495986748721E-2</v>
      </c>
      <c r="N126" s="227">
        <v>1.4080646023106106E-2</v>
      </c>
      <c r="O126" s="302">
        <v>1.397378086602594E-2</v>
      </c>
      <c r="P126" s="227">
        <v>8.0032710030688882E-3</v>
      </c>
      <c r="Q126" s="302">
        <v>5.4942629672737071E-3</v>
      </c>
      <c r="R126" s="227">
        <v>1.0338042369711626E-2</v>
      </c>
      <c r="S126" s="302">
        <v>6.1191918206338035E-3</v>
      </c>
      <c r="T126" s="227">
        <v>8.827991237057119E-3</v>
      </c>
      <c r="U126" s="302">
        <v>2.7227383499555118E-3</v>
      </c>
      <c r="V126" s="227">
        <v>2.2069978092642798E-3</v>
      </c>
      <c r="W126" s="302">
        <v>2.7877867064390904E-3</v>
      </c>
      <c r="X126" s="227">
        <v>0.77612911169499754</v>
      </c>
      <c r="Y126" s="308">
        <v>1</v>
      </c>
    </row>
    <row r="127" spans="2:25" ht="15" hidden="1" customHeight="1" outlineLevel="1">
      <c r="B127" s="51" t="s">
        <v>14</v>
      </c>
      <c r="C127" s="302">
        <v>0.26748757302678011</v>
      </c>
      <c r="D127" s="227">
        <v>3.0163595274310624E-2</v>
      </c>
      <c r="E127" s="302">
        <v>2.3982593320135647E-2</v>
      </c>
      <c r="F127" s="227">
        <v>0.14581406547377915</v>
      </c>
      <c r="G127" s="302">
        <v>2.7702404883653976E-2</v>
      </c>
      <c r="H127" s="227">
        <v>0.40442504707090315</v>
      </c>
      <c r="I127" s="302">
        <v>1.0874079282942626E-2</v>
      </c>
      <c r="J127" s="227">
        <v>1.9771053241713864E-2</v>
      </c>
      <c r="K127" s="302">
        <v>1.5144219132570517E-2</v>
      </c>
      <c r="L127" s="227">
        <v>5.8319511430777113E-3</v>
      </c>
      <c r="M127" s="302">
        <v>4.5503996249614646E-3</v>
      </c>
      <c r="N127" s="227">
        <v>4.2930701948824569E-3</v>
      </c>
      <c r="O127" s="302">
        <v>4.6879816964888547E-4</v>
      </c>
      <c r="P127" s="227">
        <v>7.3708320912729657E-3</v>
      </c>
      <c r="Q127" s="302">
        <v>5.6128389550896447E-3</v>
      </c>
      <c r="R127" s="227">
        <v>9.8447615626265951E-3</v>
      </c>
      <c r="S127" s="302">
        <v>7.1440764548667112E-3</v>
      </c>
      <c r="T127" s="227">
        <v>1.5488174311388993E-2</v>
      </c>
      <c r="U127" s="302">
        <v>1.4548030155951827E-3</v>
      </c>
      <c r="V127" s="227">
        <v>2.8917713182145923E-3</v>
      </c>
      <c r="W127" s="302">
        <v>4.8281115841556409E-3</v>
      </c>
      <c r="X127" s="227">
        <v>0.73251242697321994</v>
      </c>
      <c r="Y127" s="308">
        <v>1</v>
      </c>
    </row>
    <row r="128" spans="2:25" ht="15" hidden="1" customHeight="1" outlineLevel="1">
      <c r="B128" s="51" t="s">
        <v>15</v>
      </c>
      <c r="C128" s="302">
        <v>0.29568393692310591</v>
      </c>
      <c r="D128" s="227">
        <v>3.0916391070040988E-2</v>
      </c>
      <c r="E128" s="302">
        <v>2.7644837459079398E-2</v>
      </c>
      <c r="F128" s="227">
        <v>0.1149861032277793</v>
      </c>
      <c r="G128" s="302">
        <v>3.1768838137685912E-2</v>
      </c>
      <c r="H128" s="227">
        <v>0.36990757127986446</v>
      </c>
      <c r="I128" s="302">
        <v>1.0078563364882951E-2</v>
      </c>
      <c r="J128" s="227">
        <v>4.0934214963273562E-2</v>
      </c>
      <c r="K128" s="302">
        <v>1.3557468965271682E-2</v>
      </c>
      <c r="L128" s="227">
        <v>4.8507798738713455E-3</v>
      </c>
      <c r="M128" s="302">
        <v>4.5994441291111717E-3</v>
      </c>
      <c r="N128" s="227">
        <v>3.9501601218140574E-3</v>
      </c>
      <c r="O128" s="302">
        <v>1.5708484047510834E-4</v>
      </c>
      <c r="P128" s="227">
        <v>5.7786276649443189E-3</v>
      </c>
      <c r="Q128" s="302">
        <v>4.8738189838076944E-3</v>
      </c>
      <c r="R128" s="227">
        <v>9.3434063114594436E-3</v>
      </c>
      <c r="S128" s="302">
        <v>6.7169477787156328E-3</v>
      </c>
      <c r="T128" s="227">
        <v>2.9043939771577699E-2</v>
      </c>
      <c r="U128" s="302">
        <v>1.5917930501477644E-3</v>
      </c>
      <c r="V128" s="227">
        <v>2.7961101604569282E-3</v>
      </c>
      <c r="W128" s="302">
        <v>4.3774308879063525E-3</v>
      </c>
      <c r="X128" s="227">
        <v>0.70431606307689421</v>
      </c>
      <c r="Y128" s="308">
        <v>1</v>
      </c>
    </row>
    <row r="129" spans="2:25" ht="15" hidden="1" customHeight="1" outlineLevel="1">
      <c r="B129" s="51" t="s">
        <v>16</v>
      </c>
      <c r="C129" s="302">
        <v>0.25759265348525789</v>
      </c>
      <c r="D129" s="227">
        <v>3.5312450855647846E-2</v>
      </c>
      <c r="E129" s="302">
        <v>3.4878789178473223E-2</v>
      </c>
      <c r="F129" s="227">
        <v>0.12158014877931386</v>
      </c>
      <c r="G129" s="302">
        <v>2.8755105055732675E-2</v>
      </c>
      <c r="H129" s="227">
        <v>0.40380573863067754</v>
      </c>
      <c r="I129" s="302">
        <v>1.1430082776959697E-2</v>
      </c>
      <c r="J129" s="227">
        <v>2.7975943690699147E-2</v>
      </c>
      <c r="K129" s="302">
        <v>1.8259062814226006E-2</v>
      </c>
      <c r="L129" s="227">
        <v>7.5056828741761616E-3</v>
      </c>
      <c r="M129" s="302">
        <v>4.3580615799581586E-3</v>
      </c>
      <c r="N129" s="227">
        <v>6.0879427757206646E-3</v>
      </c>
      <c r="O129" s="302">
        <v>3.0737558437102377E-4</v>
      </c>
      <c r="P129" s="227">
        <v>7.9417273078187765E-3</v>
      </c>
      <c r="Q129" s="302">
        <v>4.6582888949252051E-3</v>
      </c>
      <c r="R129" s="227">
        <v>8.9448677808435916E-3</v>
      </c>
      <c r="S129" s="302">
        <v>7.689155122211579E-3</v>
      </c>
      <c r="T129" s="227">
        <v>1.909302757802336E-2</v>
      </c>
      <c r="U129" s="302">
        <v>2.4232633279483036E-3</v>
      </c>
      <c r="V129" s="227">
        <v>3.1404730248140258E-3</v>
      </c>
      <c r="W129" s="302">
        <v>6.5192216964272947E-3</v>
      </c>
      <c r="X129" s="227">
        <v>0.74240734651474194</v>
      </c>
      <c r="Y129" s="308">
        <v>1</v>
      </c>
    </row>
    <row r="130" spans="2:25" ht="15" hidden="1" customHeight="1" outlineLevel="1">
      <c r="B130" s="51" t="s">
        <v>17</v>
      </c>
      <c r="C130" s="302">
        <v>0.22604864682854858</v>
      </c>
      <c r="D130" s="227">
        <v>2.8330621592652854E-2</v>
      </c>
      <c r="E130" s="302">
        <v>2.5713984613763306E-2</v>
      </c>
      <c r="F130" s="227">
        <v>0.13529144143796798</v>
      </c>
      <c r="G130" s="302">
        <v>2.996537711188051E-2</v>
      </c>
      <c r="H130" s="227">
        <v>0.46184156751463185</v>
      </c>
      <c r="I130" s="302">
        <v>1.04819701374377E-2</v>
      </c>
      <c r="J130" s="227">
        <v>1.9444851419744044E-2</v>
      </c>
      <c r="K130" s="302">
        <v>1.3494444144567906E-2</v>
      </c>
      <c r="L130" s="227">
        <v>5.4234813609596736E-3</v>
      </c>
      <c r="M130" s="302">
        <v>3.1846888181180262E-3</v>
      </c>
      <c r="N130" s="227">
        <v>4.5392739732013189E-3</v>
      </c>
      <c r="O130" s="302">
        <v>3.4699999228888904E-4</v>
      </c>
      <c r="P130" s="227">
        <v>6.8397554035609914E-3</v>
      </c>
      <c r="Q130" s="302">
        <v>4.5135702700688091E-3</v>
      </c>
      <c r="R130" s="227">
        <v>9.3792812730530088E-3</v>
      </c>
      <c r="S130" s="302">
        <v>5.6702369110317721E-3</v>
      </c>
      <c r="T130" s="227">
        <v>1.1656629370593422E-2</v>
      </c>
      <c r="U130" s="302">
        <v>2.6706147554678202E-3</v>
      </c>
      <c r="V130" s="227">
        <v>3.1795480774915244E-3</v>
      </c>
      <c r="W130" s="302">
        <v>5.4774591375379451E-3</v>
      </c>
      <c r="X130" s="227">
        <v>0.77395135317145147</v>
      </c>
      <c r="Y130" s="308">
        <v>1</v>
      </c>
    </row>
    <row r="131" spans="2:25" ht="15" hidden="1" customHeight="1" outlineLevel="1">
      <c r="B131" s="51" t="s">
        <v>18</v>
      </c>
      <c r="C131" s="302">
        <v>0.21937613713082582</v>
      </c>
      <c r="D131" s="227">
        <v>3.4133949720222906E-2</v>
      </c>
      <c r="E131" s="302">
        <v>2.7737410030781201E-2</v>
      </c>
      <c r="F131" s="227">
        <v>0.1611664816743143</v>
      </c>
      <c r="G131" s="302">
        <v>3.3395887448364248E-2</v>
      </c>
      <c r="H131" s="227">
        <v>0.43695861129864633</v>
      </c>
      <c r="I131" s="302">
        <v>8.7137119383002819E-3</v>
      </c>
      <c r="J131" s="227">
        <v>1.6463365792816195E-2</v>
      </c>
      <c r="K131" s="302">
        <v>1.7925186804133148E-2</v>
      </c>
      <c r="L131" s="227">
        <v>7.6352255953130183E-3</v>
      </c>
      <c r="M131" s="302">
        <v>2.7405568079092815E-3</v>
      </c>
      <c r="N131" s="227">
        <v>7.043059353938049E-3</v>
      </c>
      <c r="O131" s="302">
        <v>5.0634504697280038E-4</v>
      </c>
      <c r="P131" s="227">
        <v>8.2960487922097235E-3</v>
      </c>
      <c r="Q131" s="302">
        <v>4.9461615040450393E-3</v>
      </c>
      <c r="R131" s="227">
        <v>9.6977949674451596E-3</v>
      </c>
      <c r="S131" s="302">
        <v>4.6429266171573733E-3</v>
      </c>
      <c r="T131" s="227">
        <v>6.2363401265576549E-3</v>
      </c>
      <c r="U131" s="302">
        <v>2.5145609959835681E-3</v>
      </c>
      <c r="V131" s="227">
        <v>3.7475254888947374E-3</v>
      </c>
      <c r="W131" s="302">
        <v>4.0478996693023312E-3</v>
      </c>
      <c r="X131" s="227">
        <v>0.78062386286917407</v>
      </c>
      <c r="Y131" s="308">
        <v>1</v>
      </c>
    </row>
    <row r="132" spans="2:25" ht="15" hidden="1" customHeight="1" outlineLevel="1">
      <c r="B132" s="51" t="s">
        <v>19</v>
      </c>
      <c r="C132" s="302">
        <v>0.23609323644113361</v>
      </c>
      <c r="D132" s="227">
        <v>3.0972579377726309E-2</v>
      </c>
      <c r="E132" s="302">
        <v>2.7257621502477854E-2</v>
      </c>
      <c r="F132" s="227">
        <v>0.15538595906491079</v>
      </c>
      <c r="G132" s="302">
        <v>4.37231322422824E-2</v>
      </c>
      <c r="H132" s="227">
        <v>0.34577572553589547</v>
      </c>
      <c r="I132" s="302">
        <v>3.2405526455998308E-3</v>
      </c>
      <c r="J132" s="227">
        <v>2.8233193282421947E-2</v>
      </c>
      <c r="K132" s="302">
        <v>8.3373678051581232E-2</v>
      </c>
      <c r="L132" s="227">
        <v>3.7655610997443079E-2</v>
      </c>
      <c r="M132" s="302">
        <v>1.5309908257327127E-2</v>
      </c>
      <c r="N132" s="227">
        <v>1.3949946599001072E-2</v>
      </c>
      <c r="O132" s="302">
        <v>1.6458212197809952E-2</v>
      </c>
      <c r="P132" s="227">
        <v>6.6684345357275795E-3</v>
      </c>
      <c r="Q132" s="302">
        <v>5.2354874574555826E-3</v>
      </c>
      <c r="R132" s="227">
        <v>9.4735075089832886E-3</v>
      </c>
      <c r="S132" s="302">
        <v>4.5591558992898523E-3</v>
      </c>
      <c r="T132" s="227">
        <v>1.0361496784992251E-2</v>
      </c>
      <c r="U132" s="302">
        <v>3.0775518743872267E-3</v>
      </c>
      <c r="V132" s="227">
        <v>2.3841903849007762E-3</v>
      </c>
      <c r="W132" s="302">
        <v>4.1844974102340157E-3</v>
      </c>
      <c r="X132" s="227">
        <v>0.76390676355886644</v>
      </c>
      <c r="Y132" s="308">
        <v>1</v>
      </c>
    </row>
    <row r="133" spans="2:25" ht="15" hidden="1" customHeight="1" outlineLevel="1">
      <c r="B133" s="51" t="s">
        <v>20</v>
      </c>
      <c r="C133" s="302">
        <v>0.15107710882949588</v>
      </c>
      <c r="D133" s="227">
        <v>3.7364778785417191E-2</v>
      </c>
      <c r="E133" s="302">
        <v>2.8016370811305091E-2</v>
      </c>
      <c r="F133" s="227">
        <v>0.17592185689744716</v>
      </c>
      <c r="G133" s="302">
        <v>3.983504898370465E-2</v>
      </c>
      <c r="H133" s="227">
        <v>0.35893714016841338</v>
      </c>
      <c r="I133" s="302">
        <v>3.5245184859662906E-3</v>
      </c>
      <c r="J133" s="227">
        <v>2.2527621305137184E-2</v>
      </c>
      <c r="K133" s="302">
        <v>0.13817976819854491</v>
      </c>
      <c r="L133" s="227">
        <v>6.070916507974556E-2</v>
      </c>
      <c r="M133" s="302">
        <v>2.3102464055682066E-2</v>
      </c>
      <c r="N133" s="227">
        <v>2.0867457685802938E-2</v>
      </c>
      <c r="O133" s="302">
        <v>3.3500681377314351E-2</v>
      </c>
      <c r="P133" s="227">
        <v>6.6339960670990196E-3</v>
      </c>
      <c r="Q133" s="302">
        <v>6.7915784427310137E-3</v>
      </c>
      <c r="R133" s="227">
        <v>9.9765180065607539E-3</v>
      </c>
      <c r="S133" s="302">
        <v>5.7262328046555604E-3</v>
      </c>
      <c r="T133" s="227">
        <v>7.184424646771337E-3</v>
      </c>
      <c r="U133" s="302">
        <v>3.404667101682802E-3</v>
      </c>
      <c r="V133" s="227">
        <v>2.2416647801170994E-3</v>
      </c>
      <c r="W133" s="302">
        <v>2.6567056849506614E-3</v>
      </c>
      <c r="X133" s="227">
        <v>0.84892289117050412</v>
      </c>
      <c r="Y133" s="308">
        <v>1</v>
      </c>
    </row>
    <row r="134" spans="2:25" ht="15" hidden="1" customHeight="1" outlineLevel="1">
      <c r="B134" s="51" t="s">
        <v>21</v>
      </c>
      <c r="C134" s="302">
        <v>0.15265600566266482</v>
      </c>
      <c r="D134" s="227">
        <v>3.2377089299922938E-2</v>
      </c>
      <c r="E134" s="302">
        <v>3.1774678149292544E-2</v>
      </c>
      <c r="F134" s="227">
        <v>0.16881066468540332</v>
      </c>
      <c r="G134" s="302">
        <v>4.5579933684572499E-2</v>
      </c>
      <c r="H134" s="227">
        <v>0.34346722757838249</v>
      </c>
      <c r="I134" s="302">
        <v>4.0160743375359876E-3</v>
      </c>
      <c r="J134" s="227">
        <v>3.3624582391020057E-2</v>
      </c>
      <c r="K134" s="302">
        <v>0.14883069485616179</v>
      </c>
      <c r="L134" s="227">
        <v>6.7015730461170833E-2</v>
      </c>
      <c r="M134" s="302">
        <v>2.4297249742092727E-2</v>
      </c>
      <c r="N134" s="227">
        <v>2.4159197186739926E-2</v>
      </c>
      <c r="O134" s="302">
        <v>3.3358517466158297E-2</v>
      </c>
      <c r="P134" s="227">
        <v>5.3514190547667038E-3</v>
      </c>
      <c r="Q134" s="302">
        <v>6.8122660950454194E-3</v>
      </c>
      <c r="R134" s="227">
        <v>5.4794314242756631E-3</v>
      </c>
      <c r="S134" s="302">
        <v>5.7178858380668622E-3</v>
      </c>
      <c r="T134" s="227">
        <v>4.9548317139350246E-3</v>
      </c>
      <c r="U134" s="302">
        <v>3.6872582511502288E-3</v>
      </c>
      <c r="V134" s="227">
        <v>2.8664730584163113E-3</v>
      </c>
      <c r="W134" s="302">
        <v>3.9934839193873474E-3</v>
      </c>
      <c r="X134" s="227">
        <v>0.8473439943373352</v>
      </c>
      <c r="Y134" s="308">
        <v>1</v>
      </c>
    </row>
    <row r="135" spans="2:25" ht="15" hidden="1" customHeight="1" outlineLevel="1">
      <c r="B135" s="51" t="s">
        <v>22</v>
      </c>
      <c r="C135" s="302">
        <v>0.13540459508595851</v>
      </c>
      <c r="D135" s="227">
        <v>3.3144795177392432E-2</v>
      </c>
      <c r="E135" s="302">
        <v>3.1021082960332565E-2</v>
      </c>
      <c r="F135" s="227">
        <v>0.15250592725687614</v>
      </c>
      <c r="G135" s="302">
        <v>2.6728473159892404E-2</v>
      </c>
      <c r="H135" s="227">
        <v>0.35667733395706858</v>
      </c>
      <c r="I135" s="302">
        <v>3.4899050575714725E-3</v>
      </c>
      <c r="J135" s="227">
        <v>3.9470746462251613E-2</v>
      </c>
      <c r="K135" s="302">
        <v>0.17409124254441455</v>
      </c>
      <c r="L135" s="227">
        <v>7.8649117024782847E-2</v>
      </c>
      <c r="M135" s="302">
        <v>2.8296671167483547E-2</v>
      </c>
      <c r="N135" s="227">
        <v>2.7533835865485821E-2</v>
      </c>
      <c r="O135" s="302">
        <v>3.9611618486662344E-2</v>
      </c>
      <c r="P135" s="227">
        <v>6.5545360791860255E-3</v>
      </c>
      <c r="Q135" s="302">
        <v>8.0722327950072826E-3</v>
      </c>
      <c r="R135" s="227">
        <v>8.7128018116673939E-3</v>
      </c>
      <c r="S135" s="302">
        <v>6.7565412462655622E-3</v>
      </c>
      <c r="T135" s="227">
        <v>6.9319667860977914E-3</v>
      </c>
      <c r="U135" s="302">
        <v>3.213476934199475E-3</v>
      </c>
      <c r="V135" s="227">
        <v>3.7743070691176627E-3</v>
      </c>
      <c r="W135" s="302">
        <v>3.4500356167005116E-3</v>
      </c>
      <c r="X135" s="227">
        <v>0.86459540491404152</v>
      </c>
      <c r="Y135" s="308">
        <v>1</v>
      </c>
    </row>
    <row r="136" spans="2:25" ht="15" customHeight="1" collapsed="1">
      <c r="B136" s="238">
        <v>2001</v>
      </c>
      <c r="C136" s="240">
        <v>0.20821206551832885</v>
      </c>
      <c r="D136" s="240">
        <v>3.2733959708108891E-2</v>
      </c>
      <c r="E136" s="240">
        <v>2.9203250219926521E-2</v>
      </c>
      <c r="F136" s="240">
        <v>0.14861766473587609</v>
      </c>
      <c r="G136" s="240">
        <v>3.1480486119065849E-2</v>
      </c>
      <c r="H136" s="240">
        <v>0.38620572499523059</v>
      </c>
      <c r="I136" s="240">
        <v>6.8841662945726455E-3</v>
      </c>
      <c r="J136" s="240">
        <v>2.6159831919376056E-2</v>
      </c>
      <c r="K136" s="240">
        <v>8.1297710940424858E-2</v>
      </c>
      <c r="L136" s="240">
        <v>3.5543773318205039E-2</v>
      </c>
      <c r="M136" s="240">
        <v>1.4396606256630326E-2</v>
      </c>
      <c r="N136" s="240">
        <v>1.415582949234627E-2</v>
      </c>
      <c r="O136" s="240">
        <v>1.7201501873243225E-2</v>
      </c>
      <c r="P136" s="240">
        <v>6.8317076974179916E-3</v>
      </c>
      <c r="Q136" s="240">
        <v>5.9415508769499591E-3</v>
      </c>
      <c r="R136" s="240">
        <v>9.603201941623828E-3</v>
      </c>
      <c r="S136" s="240">
        <v>6.150975432778304E-3</v>
      </c>
      <c r="T136" s="240">
        <v>1.1335155313307947E-2</v>
      </c>
      <c r="U136" s="240">
        <v>2.4856358729919985E-3</v>
      </c>
      <c r="V136" s="240">
        <v>2.8245675905458952E-3</v>
      </c>
      <c r="W136" s="240">
        <v>4.0323448234737469E-3</v>
      </c>
      <c r="X136" s="240">
        <v>0.79178793448167117</v>
      </c>
      <c r="Y136" s="240">
        <v>1</v>
      </c>
    </row>
    <row r="137" spans="2:25" ht="15" hidden="1" customHeight="1" outlineLevel="1">
      <c r="B137" s="51" t="s">
        <v>11</v>
      </c>
      <c r="C137" s="302">
        <v>0.16521682468315252</v>
      </c>
      <c r="D137" s="227">
        <v>3.2390246836537524E-2</v>
      </c>
      <c r="E137" s="302">
        <v>3.1934116774308352E-2</v>
      </c>
      <c r="F137" s="227">
        <v>0.14605184344212788</v>
      </c>
      <c r="G137" s="302">
        <v>2.8202371375081765E-2</v>
      </c>
      <c r="H137" s="227">
        <v>0.36364092038024204</v>
      </c>
      <c r="I137" s="302">
        <v>5.7542561696603337E-3</v>
      </c>
      <c r="J137" s="227">
        <v>2.1558410963161231E-2</v>
      </c>
      <c r="K137" s="302">
        <v>0.15874328649228464</v>
      </c>
      <c r="L137" s="227">
        <v>7.0870581866574439E-2</v>
      </c>
      <c r="M137" s="302">
        <v>2.4530774995050238E-2</v>
      </c>
      <c r="N137" s="227">
        <v>2.6593385111614024E-2</v>
      </c>
      <c r="O137" s="302">
        <v>3.6748544519045939E-2</v>
      </c>
      <c r="P137" s="227">
        <v>7.0925718467503241E-3</v>
      </c>
      <c r="Q137" s="302">
        <v>7.5161211902488416E-3</v>
      </c>
      <c r="R137" s="227">
        <v>8.3256267402489672E-3</v>
      </c>
      <c r="S137" s="302">
        <v>6.1427185852950686E-3</v>
      </c>
      <c r="T137" s="227">
        <v>8.8469182399394507E-3</v>
      </c>
      <c r="U137" s="302">
        <v>2.1152405083594604E-3</v>
      </c>
      <c r="V137" s="227">
        <v>2.1027094626938241E-3</v>
      </c>
      <c r="W137" s="302">
        <v>4.3658163099077963E-3</v>
      </c>
      <c r="X137" s="227">
        <v>0.83478317531684743</v>
      </c>
      <c r="Y137" s="308">
        <v>1</v>
      </c>
    </row>
    <row r="138" spans="2:25" ht="15" hidden="1" customHeight="1" outlineLevel="1">
      <c r="B138" s="51" t="s">
        <v>12</v>
      </c>
      <c r="C138" s="302">
        <v>0.16829570608744501</v>
      </c>
      <c r="D138" s="227">
        <v>3.2912351408670285E-2</v>
      </c>
      <c r="E138" s="302">
        <v>3.1013165455946359E-2</v>
      </c>
      <c r="F138" s="227">
        <v>0.1762841408953747</v>
      </c>
      <c r="G138" s="302">
        <v>1.9450550300081689E-2</v>
      </c>
      <c r="H138" s="227">
        <v>0.33806540724267575</v>
      </c>
      <c r="I138" s="302">
        <v>5.6666348847217319E-3</v>
      </c>
      <c r="J138" s="227">
        <v>1.9378396695364904E-2</v>
      </c>
      <c r="K138" s="302">
        <v>0.16189722749773877</v>
      </c>
      <c r="L138" s="227">
        <v>7.2697333666614267E-2</v>
      </c>
      <c r="M138" s="302">
        <v>2.8701673190555093E-2</v>
      </c>
      <c r="N138" s="227">
        <v>2.3277268264525423E-2</v>
      </c>
      <c r="O138" s="302">
        <v>3.7220952376043975E-2</v>
      </c>
      <c r="P138" s="227">
        <v>7.9781271501129982E-3</v>
      </c>
      <c r="Q138" s="302">
        <v>8.5089715276721965E-3</v>
      </c>
      <c r="R138" s="227">
        <v>7.6328206132541014E-3</v>
      </c>
      <c r="S138" s="302">
        <v>5.9887491914930903E-3</v>
      </c>
      <c r="T138" s="227">
        <v>7.9368965188462634E-3</v>
      </c>
      <c r="U138" s="302">
        <v>2.7856445249587049E-3</v>
      </c>
      <c r="V138" s="227">
        <v>2.2367617462203107E-3</v>
      </c>
      <c r="W138" s="302">
        <v>3.9684482594231317E-3</v>
      </c>
      <c r="X138" s="227">
        <v>0.83170429391255485</v>
      </c>
      <c r="Y138" s="308">
        <v>1</v>
      </c>
    </row>
    <row r="139" spans="2:25" ht="15" hidden="1" customHeight="1" outlineLevel="1">
      <c r="B139" s="51" t="s">
        <v>13</v>
      </c>
      <c r="C139" s="302">
        <v>0.21977000115335821</v>
      </c>
      <c r="D139" s="227">
        <v>4.3015454999807773E-2</v>
      </c>
      <c r="E139" s="302">
        <v>3.0503921417861676E-2</v>
      </c>
      <c r="F139" s="227">
        <v>0.14191592018761293</v>
      </c>
      <c r="G139" s="302">
        <v>2.7284129791242166E-2</v>
      </c>
      <c r="H139" s="227">
        <v>0.37716014378532159</v>
      </c>
      <c r="I139" s="302">
        <v>7.3214217062012223E-3</v>
      </c>
      <c r="J139" s="227">
        <v>1.7442139863903732E-2</v>
      </c>
      <c r="K139" s="302">
        <v>7.9526450347929725E-2</v>
      </c>
      <c r="L139" s="227">
        <v>3.3815020568221138E-2</v>
      </c>
      <c r="M139" s="302">
        <v>1.6324824112875322E-2</v>
      </c>
      <c r="N139" s="227">
        <v>1.2814290108031218E-2</v>
      </c>
      <c r="O139" s="302">
        <v>1.6572315558802047E-2</v>
      </c>
      <c r="P139" s="227">
        <v>1.2047787474530006E-2</v>
      </c>
      <c r="Q139" s="302">
        <v>7.1171811925723732E-3</v>
      </c>
      <c r="R139" s="227">
        <v>6.7495482680404442E-3</v>
      </c>
      <c r="S139" s="302">
        <v>5.5241051862673484E-3</v>
      </c>
      <c r="T139" s="227">
        <v>1.1480719695513437E-2</v>
      </c>
      <c r="U139" s="302">
        <v>2.1433239783168658E-3</v>
      </c>
      <c r="V139" s="227">
        <v>4.8513129060781977E-3</v>
      </c>
      <c r="W139" s="302">
        <v>6.1464380454423128E-3</v>
      </c>
      <c r="X139" s="227">
        <v>0.78022999884664179</v>
      </c>
      <c r="Y139" s="308">
        <v>1</v>
      </c>
    </row>
    <row r="140" spans="2:25" ht="15" hidden="1" customHeight="1" outlineLevel="1">
      <c r="B140" s="51" t="s">
        <v>14</v>
      </c>
      <c r="C140" s="302">
        <v>0.2696799705720066</v>
      </c>
      <c r="D140" s="227">
        <v>3.1296283747809843E-2</v>
      </c>
      <c r="E140" s="302">
        <v>2.0582654908376331E-2</v>
      </c>
      <c r="F140" s="227">
        <v>0.13107315373222461</v>
      </c>
      <c r="G140" s="302">
        <v>2.5892278055816384E-2</v>
      </c>
      <c r="H140" s="227">
        <v>0.41216373193421296</v>
      </c>
      <c r="I140" s="302">
        <v>8.5404102494603257E-3</v>
      </c>
      <c r="J140" s="227">
        <v>2.0459231580883419E-2</v>
      </c>
      <c r="K140" s="302">
        <v>2.1078768283592925E-2</v>
      </c>
      <c r="L140" s="227">
        <v>8.3855260737829493E-3</v>
      </c>
      <c r="M140" s="302">
        <v>6.4906149869800494E-3</v>
      </c>
      <c r="N140" s="227">
        <v>4.5013213556237474E-3</v>
      </c>
      <c r="O140" s="302">
        <v>1.7013058672061799E-3</v>
      </c>
      <c r="P140" s="227">
        <v>7.9426541339554513E-3</v>
      </c>
      <c r="Q140" s="302">
        <v>6.3623515289972215E-3</v>
      </c>
      <c r="R140" s="227">
        <v>7.0254494061159885E-3</v>
      </c>
      <c r="S140" s="302">
        <v>7.4538009544737327E-3</v>
      </c>
      <c r="T140" s="227">
        <v>1.7828620659612982E-2</v>
      </c>
      <c r="U140" s="302">
        <v>1.8489298471486791E-3</v>
      </c>
      <c r="V140" s="227">
        <v>3.046862143403386E-3</v>
      </c>
      <c r="W140" s="302">
        <v>7.7248482619091414E-3</v>
      </c>
      <c r="X140" s="227">
        <v>0.73032002942799334</v>
      </c>
      <c r="Y140" s="308">
        <v>1</v>
      </c>
    </row>
    <row r="141" spans="2:25" ht="15" hidden="1" customHeight="1" outlineLevel="1">
      <c r="B141" s="51" t="s">
        <v>15</v>
      </c>
      <c r="C141" s="302">
        <v>0.31431143945515411</v>
      </c>
      <c r="D141" s="227">
        <v>2.9213898187694792E-2</v>
      </c>
      <c r="E141" s="302">
        <v>2.243795451921967E-2</v>
      </c>
      <c r="F141" s="227">
        <v>0.1090245873254069</v>
      </c>
      <c r="G141" s="302">
        <v>3.4879372042017777E-2</v>
      </c>
      <c r="H141" s="227">
        <v>0.35193120166224173</v>
      </c>
      <c r="I141" s="302">
        <v>9.4770864596560086E-3</v>
      </c>
      <c r="J141" s="227">
        <v>3.8727923352187464E-2</v>
      </c>
      <c r="K141" s="302">
        <v>2.4430335911347106E-2</v>
      </c>
      <c r="L141" s="227">
        <v>9.1215514256031398E-3</v>
      </c>
      <c r="M141" s="302">
        <v>8.09881103543807E-3</v>
      </c>
      <c r="N141" s="227">
        <v>5.753203278310054E-3</v>
      </c>
      <c r="O141" s="302">
        <v>1.4567701719958445E-3</v>
      </c>
      <c r="P141" s="227">
        <v>6.4619646773635001E-3</v>
      </c>
      <c r="Q141" s="302">
        <v>5.0744545769363962E-3</v>
      </c>
      <c r="R141" s="227">
        <v>6.6789795682788873E-3</v>
      </c>
      <c r="S141" s="302">
        <v>7.094539997691331E-3</v>
      </c>
      <c r="T141" s="227">
        <v>2.7863326792104352E-2</v>
      </c>
      <c r="U141" s="302">
        <v>1.0504444187925662E-3</v>
      </c>
      <c r="V141" s="227">
        <v>2.7334641579129632E-3</v>
      </c>
      <c r="W141" s="302">
        <v>8.6090268959944597E-3</v>
      </c>
      <c r="X141" s="227">
        <v>0.68568856054484595</v>
      </c>
      <c r="Y141" s="308">
        <v>1</v>
      </c>
    </row>
    <row r="142" spans="2:25" ht="15" hidden="1" customHeight="1" outlineLevel="1">
      <c r="B142" s="51" t="s">
        <v>16</v>
      </c>
      <c r="C142" s="302">
        <v>0.27017157708376882</v>
      </c>
      <c r="D142" s="227">
        <v>4.3039077669291659E-2</v>
      </c>
      <c r="E142" s="302">
        <v>3.2396412822572725E-2</v>
      </c>
      <c r="F142" s="227">
        <v>0.12467733283637343</v>
      </c>
      <c r="G142" s="302">
        <v>3.7287102631453031E-2</v>
      </c>
      <c r="H142" s="227">
        <v>0.36162143240296063</v>
      </c>
      <c r="I142" s="302">
        <v>1.173815921688522E-2</v>
      </c>
      <c r="J142" s="227">
        <v>3.1907847517257185E-2</v>
      </c>
      <c r="K142" s="302">
        <v>2.0602849292713579E-2</v>
      </c>
      <c r="L142" s="227">
        <v>7.529949808729201E-3</v>
      </c>
      <c r="M142" s="302">
        <v>6.6963667362578416E-3</v>
      </c>
      <c r="N142" s="227">
        <v>4.613668244010668E-3</v>
      </c>
      <c r="O142" s="302">
        <v>1.7628645037158666E-3</v>
      </c>
      <c r="P142" s="227">
        <v>1.0443712995585283E-2</v>
      </c>
      <c r="Q142" s="302">
        <v>6.2858711446782895E-3</v>
      </c>
      <c r="R142" s="227">
        <v>6.8222856293804037E-3</v>
      </c>
      <c r="S142" s="302">
        <v>7.8598573087103139E-3</v>
      </c>
      <c r="T142" s="227">
        <v>2.1491836678158863E-2</v>
      </c>
      <c r="U142" s="302">
        <v>1.8837466411135259E-3</v>
      </c>
      <c r="V142" s="227">
        <v>4.45501043867624E-3</v>
      </c>
      <c r="W142" s="302">
        <v>7.3158876904208464E-3</v>
      </c>
      <c r="X142" s="227">
        <v>0.72982842291623129</v>
      </c>
      <c r="Y142" s="308">
        <v>1</v>
      </c>
    </row>
    <row r="143" spans="2:25" ht="15" hidden="1" customHeight="1" outlineLevel="1">
      <c r="B143" s="51" t="s">
        <v>17</v>
      </c>
      <c r="C143" s="302">
        <v>0.25278413894659046</v>
      </c>
      <c r="D143" s="227">
        <v>2.9837458916803377E-2</v>
      </c>
      <c r="E143" s="302">
        <v>2.5699744122373334E-2</v>
      </c>
      <c r="F143" s="227">
        <v>0.12461016455674941</v>
      </c>
      <c r="G143" s="302">
        <v>2.6752369807559868E-2</v>
      </c>
      <c r="H143" s="227">
        <v>0.42439012099596307</v>
      </c>
      <c r="I143" s="302">
        <v>1.071102625405233E-2</v>
      </c>
      <c r="J143" s="227">
        <v>2.1878376940778606E-2</v>
      </c>
      <c r="K143" s="302">
        <v>2.5982497298447378E-2</v>
      </c>
      <c r="L143" s="227">
        <v>1.0781014663971647E-2</v>
      </c>
      <c r="M143" s="302">
        <v>7.3851770146863682E-3</v>
      </c>
      <c r="N143" s="227">
        <v>5.6886579582421147E-3</v>
      </c>
      <c r="O143" s="302">
        <v>2.1276476615472478E-3</v>
      </c>
      <c r="P143" s="227">
        <v>7.589543171650775E-3</v>
      </c>
      <c r="Q143" s="302">
        <v>6.3801434482449702E-3</v>
      </c>
      <c r="R143" s="227">
        <v>7.1696127121348707E-3</v>
      </c>
      <c r="S143" s="302">
        <v>7.5783450260636835E-3</v>
      </c>
      <c r="T143" s="227">
        <v>1.5165088661317687E-2</v>
      </c>
      <c r="U143" s="302">
        <v>2.5615758030470156E-3</v>
      </c>
      <c r="V143" s="227">
        <v>3.4882223503787772E-3</v>
      </c>
      <c r="W143" s="302">
        <v>7.4215709878444128E-3</v>
      </c>
      <c r="X143" s="227">
        <v>0.74721586105340976</v>
      </c>
      <c r="Y143" s="308">
        <v>1</v>
      </c>
    </row>
    <row r="144" spans="2:25" ht="15" hidden="1" customHeight="1" outlineLevel="1">
      <c r="B144" s="51" t="s">
        <v>18</v>
      </c>
      <c r="C144" s="302">
        <v>0.23677777978960329</v>
      </c>
      <c r="D144" s="227">
        <v>3.7543681761393471E-2</v>
      </c>
      <c r="E144" s="302">
        <v>2.2943864032784707E-2</v>
      </c>
      <c r="F144" s="227">
        <v>0.15174093320538123</v>
      </c>
      <c r="G144" s="302">
        <v>3.4453517777496119E-2</v>
      </c>
      <c r="H144" s="227">
        <v>0.40141652634183733</v>
      </c>
      <c r="I144" s="302">
        <v>9.5088932746685007E-3</v>
      </c>
      <c r="J144" s="227">
        <v>2.24308485276455E-2</v>
      </c>
      <c r="K144" s="302">
        <v>3.598954655464822E-2</v>
      </c>
      <c r="L144" s="227">
        <v>1.4391593788287554E-2</v>
      </c>
      <c r="M144" s="302">
        <v>1.0468534043105373E-2</v>
      </c>
      <c r="N144" s="227">
        <v>7.7254099597433715E-3</v>
      </c>
      <c r="O144" s="302">
        <v>3.404008763511923E-3</v>
      </c>
      <c r="P144" s="227">
        <v>8.7725651378804618E-3</v>
      </c>
      <c r="Q144" s="302">
        <v>6.3764809550538063E-3</v>
      </c>
      <c r="R144" s="227">
        <v>5.0698002860815874E-3</v>
      </c>
      <c r="S144" s="302">
        <v>5.0516938564884387E-3</v>
      </c>
      <c r="T144" s="227">
        <v>8.3289576128483221E-3</v>
      </c>
      <c r="U144" s="302">
        <v>3.0388624333834279E-3</v>
      </c>
      <c r="V144" s="227">
        <v>3.7963147380301412E-3</v>
      </c>
      <c r="W144" s="302">
        <v>6.7597337147754502E-3</v>
      </c>
      <c r="X144" s="227">
        <v>0.76322222021039676</v>
      </c>
      <c r="Y144" s="308">
        <v>1</v>
      </c>
    </row>
    <row r="145" spans="2:25" ht="15" hidden="1" customHeight="1" outlineLevel="1">
      <c r="B145" s="51" t="s">
        <v>19</v>
      </c>
      <c r="C145" s="302">
        <v>0.25149600437257341</v>
      </c>
      <c r="D145" s="227">
        <v>3.2257152550039581E-2</v>
      </c>
      <c r="E145" s="302">
        <v>3.3713106411851185E-2</v>
      </c>
      <c r="F145" s="227">
        <v>0.16117739077990123</v>
      </c>
      <c r="G145" s="302">
        <v>5.4645388065890158E-2</v>
      </c>
      <c r="H145" s="227">
        <v>0.28434684684684686</v>
      </c>
      <c r="I145" s="302">
        <v>3.3218364808322966E-3</v>
      </c>
      <c r="J145" s="227">
        <v>2.852538731199819E-2</v>
      </c>
      <c r="K145" s="302">
        <v>9.2250461758829949E-2</v>
      </c>
      <c r="L145" s="227">
        <v>4.1449922726073354E-2</v>
      </c>
      <c r="M145" s="302">
        <v>1.8941535677937351E-2</v>
      </c>
      <c r="N145" s="227">
        <v>1.3817426212823702E-2</v>
      </c>
      <c r="O145" s="302">
        <v>1.804157714199555E-2</v>
      </c>
      <c r="P145" s="227">
        <v>9.894832070564288E-3</v>
      </c>
      <c r="Q145" s="302">
        <v>7.5177164612311052E-3</v>
      </c>
      <c r="R145" s="227">
        <v>7.4352595273097363E-3</v>
      </c>
      <c r="S145" s="302">
        <v>7.9724075539975119E-3</v>
      </c>
      <c r="T145" s="227">
        <v>1.3440480229183158E-2</v>
      </c>
      <c r="U145" s="302">
        <v>2.5420294771759206E-3</v>
      </c>
      <c r="V145" s="227">
        <v>2.5867918127332355E-3</v>
      </c>
      <c r="W145" s="302">
        <v>6.8769082890421801E-3</v>
      </c>
      <c r="X145" s="227">
        <v>0.74850399562742664</v>
      </c>
      <c r="Y145" s="308">
        <v>1</v>
      </c>
    </row>
    <row r="146" spans="2:25" ht="15" hidden="1" customHeight="1" outlineLevel="1">
      <c r="B146" s="51" t="s">
        <v>20</v>
      </c>
      <c r="C146" s="302">
        <v>0.16618676130846755</v>
      </c>
      <c r="D146" s="227">
        <v>3.5574379750226003E-2</v>
      </c>
      <c r="E146" s="302">
        <v>2.9638540386188291E-2</v>
      </c>
      <c r="F146" s="227">
        <v>0.18728027588977803</v>
      </c>
      <c r="G146" s="302">
        <v>2.988247899018984E-2</v>
      </c>
      <c r="H146" s="227">
        <v>0.33978495137968806</v>
      </c>
      <c r="I146" s="302">
        <v>2.4393860400154974E-3</v>
      </c>
      <c r="J146" s="227">
        <v>2.4181012010388914E-2</v>
      </c>
      <c r="K146" s="302">
        <v>0.14007815601547816</v>
      </c>
      <c r="L146" s="227">
        <v>5.7466673681894495E-2</v>
      </c>
      <c r="M146" s="302">
        <v>2.3288962017324423E-2</v>
      </c>
      <c r="N146" s="227">
        <v>2.3128727836264584E-2</v>
      </c>
      <c r="O146" s="302">
        <v>3.6193792479994644E-2</v>
      </c>
      <c r="P146" s="227">
        <v>8.2006418933462163E-3</v>
      </c>
      <c r="Q146" s="302">
        <v>6.6174325222773346E-3</v>
      </c>
      <c r="R146" s="227">
        <v>4.9218200689724444E-3</v>
      </c>
      <c r="S146" s="302">
        <v>8.1217205802868904E-3</v>
      </c>
      <c r="T146" s="227">
        <v>8.7076515408788489E-3</v>
      </c>
      <c r="U146" s="302">
        <v>3.3744840220214377E-3</v>
      </c>
      <c r="V146" s="227">
        <v>2.1500078921313061E-3</v>
      </c>
      <c r="W146" s="302">
        <v>2.86029970966523E-3</v>
      </c>
      <c r="X146" s="227">
        <v>0.83381323869153257</v>
      </c>
      <c r="Y146" s="308">
        <v>1</v>
      </c>
    </row>
    <row r="147" spans="2:25" ht="15" hidden="1" customHeight="1" outlineLevel="1">
      <c r="B147" s="51" t="s">
        <v>21</v>
      </c>
      <c r="C147" s="302">
        <v>0.14809906381401861</v>
      </c>
      <c r="D147" s="227">
        <v>3.3417567769262836E-2</v>
      </c>
      <c r="E147" s="302">
        <v>3.1150443388797678E-2</v>
      </c>
      <c r="F147" s="227">
        <v>0.15649591608809105</v>
      </c>
      <c r="G147" s="302">
        <v>4.4863843869500097E-2</v>
      </c>
      <c r="H147" s="227">
        <v>0.33925033067591703</v>
      </c>
      <c r="I147" s="302">
        <v>2.938769628253362E-3</v>
      </c>
      <c r="J147" s="227">
        <v>2.50155687883108E-2</v>
      </c>
      <c r="K147" s="302">
        <v>0.17152944688341165</v>
      </c>
      <c r="L147" s="227">
        <v>7.1117195662355442E-2</v>
      </c>
      <c r="M147" s="302">
        <v>3.0136542133515871E-2</v>
      </c>
      <c r="N147" s="227">
        <v>2.6384592818285219E-2</v>
      </c>
      <c r="O147" s="302">
        <v>4.3891116269255119E-2</v>
      </c>
      <c r="P147" s="227">
        <v>8.9526966170695686E-3</v>
      </c>
      <c r="Q147" s="302">
        <v>9.3309795727203951E-3</v>
      </c>
      <c r="R147" s="227">
        <v>4.3335271926257983E-3</v>
      </c>
      <c r="S147" s="302">
        <v>7.5270588114195128E-3</v>
      </c>
      <c r="T147" s="227">
        <v>8.098343275055455E-3</v>
      </c>
      <c r="U147" s="302">
        <v>2.8924492663369343E-3</v>
      </c>
      <c r="V147" s="227">
        <v>2.9953834039289961E-3</v>
      </c>
      <c r="W147" s="302">
        <v>3.1086109552802641E-3</v>
      </c>
      <c r="X147" s="227">
        <v>0.85190093618598139</v>
      </c>
      <c r="Y147" s="308">
        <v>1</v>
      </c>
    </row>
    <row r="148" spans="2:25" ht="15" hidden="1" customHeight="1" outlineLevel="1">
      <c r="B148" s="51" t="s">
        <v>22</v>
      </c>
      <c r="C148" s="302">
        <v>0.14053467414001539</v>
      </c>
      <c r="D148" s="227">
        <v>3.1129794482910211E-2</v>
      </c>
      <c r="E148" s="302">
        <v>3.1621606769974719E-2</v>
      </c>
      <c r="F148" s="227">
        <v>0.16206451258380042</v>
      </c>
      <c r="G148" s="302">
        <v>3.1231454005934717E-2</v>
      </c>
      <c r="H148" s="227">
        <v>0.31625453346521598</v>
      </c>
      <c r="I148" s="302">
        <v>3.291570502252995E-3</v>
      </c>
      <c r="J148" s="227">
        <v>3.5391251785910537E-2</v>
      </c>
      <c r="K148" s="302">
        <v>0.19379052643147598</v>
      </c>
      <c r="L148" s="227">
        <v>7.8363006923837783E-2</v>
      </c>
      <c r="M148" s="302">
        <v>3.1272667326079792E-2</v>
      </c>
      <c r="N148" s="227">
        <v>3.4487306297395319E-2</v>
      </c>
      <c r="O148" s="302">
        <v>4.9667545884163097E-2</v>
      </c>
      <c r="P148" s="227">
        <v>8.9323002527750307E-3</v>
      </c>
      <c r="Q148" s="302">
        <v>7.8689965930322011E-3</v>
      </c>
      <c r="R148" s="227">
        <v>7.5805033520167054E-3</v>
      </c>
      <c r="S148" s="302">
        <v>1.0328058028354764E-2</v>
      </c>
      <c r="T148" s="227">
        <v>9.6851302340916576E-3</v>
      </c>
      <c r="U148" s="302">
        <v>2.5277503022310146E-3</v>
      </c>
      <c r="V148" s="227">
        <v>3.3739971425431367E-3</v>
      </c>
      <c r="W148" s="302">
        <v>4.3933399274645561E-3</v>
      </c>
      <c r="X148" s="227">
        <v>0.85946532585998481</v>
      </c>
      <c r="Y148" s="308">
        <v>1</v>
      </c>
    </row>
    <row r="149" spans="2:25" ht="15" customHeight="1" collapsed="1">
      <c r="B149" s="310">
        <v>2000</v>
      </c>
      <c r="C149" s="240">
        <v>0.21800387914405153</v>
      </c>
      <c r="D149" s="240">
        <v>3.4300512110434049E-2</v>
      </c>
      <c r="E149" s="240">
        <v>2.8678184306906884E-2</v>
      </c>
      <c r="F149" s="240">
        <v>0.14754593931834878</v>
      </c>
      <c r="G149" s="240">
        <v>3.3027264992046168E-2</v>
      </c>
      <c r="H149" s="240">
        <v>0.35808917803368617</v>
      </c>
      <c r="I149" s="240">
        <v>6.6767785135585069E-3</v>
      </c>
      <c r="J149" s="240">
        <v>2.5652874741698684E-2</v>
      </c>
      <c r="K149" s="240">
        <v>9.3619495077080811E-2</v>
      </c>
      <c r="L149" s="240">
        <v>3.9609126029902172E-2</v>
      </c>
      <c r="M149" s="240">
        <v>1.7661626598032946E-2</v>
      </c>
      <c r="N149" s="240">
        <v>1.5663286068376522E-2</v>
      </c>
      <c r="O149" s="240">
        <v>2.0685456380769171E-2</v>
      </c>
      <c r="P149" s="240">
        <v>8.6979499727825732E-3</v>
      </c>
      <c r="Q149" s="240">
        <v>7.0661727011843544E-3</v>
      </c>
      <c r="R149" s="240">
        <v>6.6581755339108007E-3</v>
      </c>
      <c r="S149" s="240">
        <v>7.2283145806137927E-3</v>
      </c>
      <c r="T149" s="240">
        <v>1.3434945063075727E-2</v>
      </c>
      <c r="U149" s="240">
        <v>2.3761078550024574E-3</v>
      </c>
      <c r="V149" s="240">
        <v>3.1352362631264633E-3</v>
      </c>
      <c r="W149" s="240">
        <v>5.808991792492218E-3</v>
      </c>
      <c r="X149" s="240">
        <v>0.78199612085594838</v>
      </c>
      <c r="Y149" s="240">
        <v>1</v>
      </c>
    </row>
    <row r="150" spans="2:25" ht="15" hidden="1" customHeight="1" outlineLevel="1">
      <c r="B150" s="51" t="s">
        <v>11</v>
      </c>
      <c r="C150" s="302">
        <v>0.19379885131925551</v>
      </c>
      <c r="D150" s="227">
        <v>2.7902290164241193E-2</v>
      </c>
      <c r="E150" s="302">
        <v>3.3236890213182477E-2</v>
      </c>
      <c r="F150" s="227">
        <v>0.1410171150552029</v>
      </c>
      <c r="G150" s="302">
        <v>2.5363101150120193E-2</v>
      </c>
      <c r="H150" s="227">
        <v>0.34206791322998087</v>
      </c>
      <c r="I150" s="302">
        <v>3.9584862748484979E-3</v>
      </c>
      <c r="J150" s="227">
        <v>2.0569734133667285E-2</v>
      </c>
      <c r="K150" s="302">
        <v>0.16353586388565014</v>
      </c>
      <c r="L150" s="227">
        <v>6.9844971282981394E-2</v>
      </c>
      <c r="M150" s="302">
        <v>2.3439996545321071E-2</v>
      </c>
      <c r="N150" s="227">
        <v>2.6943616760950612E-2</v>
      </c>
      <c r="O150" s="302">
        <v>4.3307279296397057E-2</v>
      </c>
      <c r="P150" s="227">
        <v>6.851779879374127E-3</v>
      </c>
      <c r="Q150" s="302">
        <v>7.02163492680399E-3</v>
      </c>
      <c r="R150" s="227">
        <v>7.9774294309855904E-3</v>
      </c>
      <c r="S150" s="302">
        <v>7.85363676929942E-3</v>
      </c>
      <c r="T150" s="227">
        <v>9.9753854126182154E-3</v>
      </c>
      <c r="U150" s="302">
        <v>2.1908422219343322E-3</v>
      </c>
      <c r="V150" s="227">
        <v>1.7187027680614932E-3</v>
      </c>
      <c r="W150" s="302">
        <v>4.9603431647737908E-3</v>
      </c>
      <c r="X150" s="227">
        <v>0.80620114868074444</v>
      </c>
      <c r="Y150" s="308">
        <v>1</v>
      </c>
    </row>
    <row r="151" spans="2:25" ht="15" hidden="1" customHeight="1" outlineLevel="1">
      <c r="B151" s="51" t="s">
        <v>12</v>
      </c>
      <c r="C151" s="302">
        <v>0.16270868213045911</v>
      </c>
      <c r="D151" s="227">
        <v>3.3188334132376825E-2</v>
      </c>
      <c r="E151" s="302">
        <v>3.4794788061035212E-2</v>
      </c>
      <c r="F151" s="227">
        <v>0.17082880472297454</v>
      </c>
      <c r="G151" s="302">
        <v>1.9064089981500679E-2</v>
      </c>
      <c r="H151" s="227">
        <v>0.33496572479938153</v>
      </c>
      <c r="I151" s="302">
        <v>3.9985642318012618E-3</v>
      </c>
      <c r="J151" s="227">
        <v>1.884822273483721E-2</v>
      </c>
      <c r="K151" s="302">
        <v>0.17289460407185869</v>
      </c>
      <c r="L151" s="227">
        <v>7.1949055329787417E-2</v>
      </c>
      <c r="M151" s="302">
        <v>2.9064265687399126E-2</v>
      </c>
      <c r="N151" s="227">
        <v>2.5018009854590819E-2</v>
      </c>
      <c r="O151" s="302">
        <v>4.6863273200081323E-2</v>
      </c>
      <c r="P151" s="227">
        <v>8.9936319162234272E-3</v>
      </c>
      <c r="Q151" s="302">
        <v>9.1567873933527943E-3</v>
      </c>
      <c r="R151" s="227">
        <v>4.2596129952082494E-3</v>
      </c>
      <c r="S151" s="302">
        <v>7.13616956121217E-3</v>
      </c>
      <c r="T151" s="227">
        <v>9.8043891333432064E-3</v>
      </c>
      <c r="U151" s="302">
        <v>1.9503354727618207E-3</v>
      </c>
      <c r="V151" s="227">
        <v>2.2490355001217391E-3</v>
      </c>
      <c r="W151" s="302">
        <v>5.1582231615515334E-3</v>
      </c>
      <c r="X151" s="227">
        <v>0.83729131786954103</v>
      </c>
      <c r="Y151" s="308">
        <v>1</v>
      </c>
    </row>
    <row r="152" spans="2:25" ht="15" hidden="1" customHeight="1" outlineLevel="1">
      <c r="B152" s="51" t="s">
        <v>13</v>
      </c>
      <c r="C152" s="302">
        <v>0.2212670097198399</v>
      </c>
      <c r="D152" s="227">
        <v>3.9060034305317327E-2</v>
      </c>
      <c r="E152" s="302">
        <v>2.8923956546598056E-2</v>
      </c>
      <c r="F152" s="227">
        <v>0.1545934819897084</v>
      </c>
      <c r="G152" s="302">
        <v>3.4835906232132646E-2</v>
      </c>
      <c r="H152" s="227">
        <v>0.36434076615208688</v>
      </c>
      <c r="I152" s="302">
        <v>6.6392224128073189E-3</v>
      </c>
      <c r="J152" s="227">
        <v>1.7436249285305887E-2</v>
      </c>
      <c r="K152" s="302">
        <v>7.7534591194968555E-2</v>
      </c>
      <c r="L152" s="227">
        <v>3.1279588336192113E-2</v>
      </c>
      <c r="M152" s="302">
        <v>1.303830760434534E-2</v>
      </c>
      <c r="N152" s="227">
        <v>1.5560891938250429E-2</v>
      </c>
      <c r="O152" s="302">
        <v>1.7655803316180673E-2</v>
      </c>
      <c r="P152" s="227">
        <v>1.3484276729559748E-2</v>
      </c>
      <c r="Q152" s="302">
        <v>7.9451114922813038E-3</v>
      </c>
      <c r="R152" s="227">
        <v>5.0154373927958837E-3</v>
      </c>
      <c r="S152" s="302">
        <v>6.8679245283018867E-3</v>
      </c>
      <c r="T152" s="227">
        <v>1.1398513436249286E-2</v>
      </c>
      <c r="U152" s="302">
        <v>1.6489422527158377E-3</v>
      </c>
      <c r="V152" s="227">
        <v>2.6415094339622643E-3</v>
      </c>
      <c r="W152" s="302">
        <v>6.3670668953687819E-3</v>
      </c>
      <c r="X152" s="227">
        <v>0.77873299028015996</v>
      </c>
      <c r="Y152" s="308">
        <v>1</v>
      </c>
    </row>
    <row r="153" spans="2:25" ht="15" hidden="1" customHeight="1" outlineLevel="1">
      <c r="B153" s="51" t="s">
        <v>14</v>
      </c>
      <c r="C153" s="302">
        <v>0.28244911271084133</v>
      </c>
      <c r="D153" s="227">
        <v>3.1293808833701996E-2</v>
      </c>
      <c r="E153" s="302">
        <v>2.5433781427290157E-2</v>
      </c>
      <c r="F153" s="227">
        <v>0.14426240718773919</v>
      </c>
      <c r="G153" s="302">
        <v>3.5575731911636675E-2</v>
      </c>
      <c r="H153" s="227">
        <v>0.37242999134672794</v>
      </c>
      <c r="I153" s="302">
        <v>7.5959421677367087E-3</v>
      </c>
      <c r="J153" s="227">
        <v>2.4171297964508433E-2</v>
      </c>
      <c r="K153" s="302">
        <v>1.6038800325089492E-2</v>
      </c>
      <c r="L153" s="227">
        <v>4.8237388973785059E-3</v>
      </c>
      <c r="M153" s="302">
        <v>3.7506279540140399E-3</v>
      </c>
      <c r="N153" s="227">
        <v>4.1924971659876437E-3</v>
      </c>
      <c r="O153" s="302">
        <v>3.2719363077093025E-3</v>
      </c>
      <c r="P153" s="227">
        <v>8.5243935476574349E-3</v>
      </c>
      <c r="Q153" s="302">
        <v>6.4149940952596372E-3</v>
      </c>
      <c r="R153" s="227">
        <v>4.5528309876565936E-3</v>
      </c>
      <c r="S153" s="302">
        <v>9.3765698850351003E-3</v>
      </c>
      <c r="T153" s="227">
        <v>1.8939882115606661E-2</v>
      </c>
      <c r="U153" s="302">
        <v>2.6827773584111644E-3</v>
      </c>
      <c r="V153" s="227">
        <v>2.9010817905171711E-3</v>
      </c>
      <c r="W153" s="302">
        <v>7.3565963445843402E-3</v>
      </c>
      <c r="X153" s="227">
        <v>0.71755088728915872</v>
      </c>
      <c r="Y153" s="308">
        <v>1</v>
      </c>
    </row>
    <row r="154" spans="2:25" ht="15" hidden="1" customHeight="1" outlineLevel="1">
      <c r="B154" s="51" t="s">
        <v>15</v>
      </c>
      <c r="C154" s="302">
        <v>0.31494946934166101</v>
      </c>
      <c r="D154" s="227">
        <v>3.4787218105762914E-2</v>
      </c>
      <c r="E154" s="302">
        <v>2.8965533135896934E-2</v>
      </c>
      <c r="F154" s="227">
        <v>0.11619631477661646</v>
      </c>
      <c r="G154" s="302">
        <v>4.2183016628446972E-2</v>
      </c>
      <c r="H154" s="227">
        <v>0.32155014462024223</v>
      </c>
      <c r="I154" s="302">
        <v>8.8062780165708288E-3</v>
      </c>
      <c r="J154" s="227">
        <v>4.4423189942267141E-2</v>
      </c>
      <c r="K154" s="302">
        <v>1.6469422325677871E-2</v>
      </c>
      <c r="L154" s="227">
        <v>5.5382062480554047E-3</v>
      </c>
      <c r="M154" s="302">
        <v>3.5930351813226701E-3</v>
      </c>
      <c r="N154" s="227">
        <v>5.5773862339967041E-3</v>
      </c>
      <c r="O154" s="302">
        <v>1.7607946623030917E-3</v>
      </c>
      <c r="P154" s="227">
        <v>7.7991219073739034E-3</v>
      </c>
      <c r="Q154" s="302">
        <v>6.2711024556632369E-3</v>
      </c>
      <c r="R154" s="227">
        <v>5.6465273856578201E-3</v>
      </c>
      <c r="S154" s="302">
        <v>1.1505087636409731E-2</v>
      </c>
      <c r="T154" s="227">
        <v>2.9979603360259972E-2</v>
      </c>
      <c r="U154" s="302">
        <v>1.094734901301006E-3</v>
      </c>
      <c r="V154" s="227">
        <v>2.2862674149275748E-3</v>
      </c>
      <c r="W154" s="302">
        <v>7.0869680452644076E-3</v>
      </c>
      <c r="X154" s="227">
        <v>0.68505053065833899</v>
      </c>
      <c r="Y154" s="308">
        <v>1</v>
      </c>
    </row>
    <row r="155" spans="2:25" ht="15" hidden="1" customHeight="1" outlineLevel="1">
      <c r="B155" s="51" t="s">
        <v>16</v>
      </c>
      <c r="C155" s="302">
        <v>0.26419469810199192</v>
      </c>
      <c r="D155" s="227">
        <v>4.2661761216447283E-2</v>
      </c>
      <c r="E155" s="302">
        <v>3.9462129125213734E-2</v>
      </c>
      <c r="F155" s="227">
        <v>0.13248140275002018</v>
      </c>
      <c r="G155" s="302">
        <v>4.0293837772782087E-2</v>
      </c>
      <c r="H155" s="227">
        <v>0.36469201094919973</v>
      </c>
      <c r="I155" s="302">
        <v>8.1825453709298262E-3</v>
      </c>
      <c r="J155" s="227">
        <v>2.7282489842146592E-2</v>
      </c>
      <c r="K155" s="302">
        <v>1.2588155001137484E-2</v>
      </c>
      <c r="L155" s="227">
        <v>5.0636379425485021E-3</v>
      </c>
      <c r="M155" s="302">
        <v>3.6570718473961403E-3</v>
      </c>
      <c r="N155" s="227">
        <v>2.2529519541483914E-3</v>
      </c>
      <c r="O155" s="302">
        <v>1.61449325704445E-3</v>
      </c>
      <c r="P155" s="227">
        <v>1.1656152075480005E-2</v>
      </c>
      <c r="Q155" s="302">
        <v>8.603292098523228E-3</v>
      </c>
      <c r="R155" s="227">
        <v>4.5939671768628438E-3</v>
      </c>
      <c r="S155" s="302">
        <v>1.1756446353569131E-2</v>
      </c>
      <c r="T155" s="227">
        <v>2.0643497873027442E-2</v>
      </c>
      <c r="U155" s="302">
        <v>2.2627367617668427E-3</v>
      </c>
      <c r="V155" s="227">
        <v>2.9085340645846228E-3</v>
      </c>
      <c r="W155" s="302">
        <v>5.7363434663170228E-3</v>
      </c>
      <c r="X155" s="227">
        <v>0.73580530189800786</v>
      </c>
      <c r="Y155" s="308">
        <v>1</v>
      </c>
    </row>
    <row r="156" spans="2:25" ht="15" hidden="1" customHeight="1" outlineLevel="1">
      <c r="B156" s="51" t="s">
        <v>17</v>
      </c>
      <c r="C156" s="302">
        <v>0.25550724901315192</v>
      </c>
      <c r="D156" s="227">
        <v>3.0505884707038002E-2</v>
      </c>
      <c r="E156" s="302">
        <v>2.7707541277839424E-2</v>
      </c>
      <c r="F156" s="227">
        <v>0.14006572923677685</v>
      </c>
      <c r="G156" s="302">
        <v>3.2227942201929434E-2</v>
      </c>
      <c r="H156" s="227">
        <v>0.40115450615150466</v>
      </c>
      <c r="I156" s="302">
        <v>7.1641229937120651E-3</v>
      </c>
      <c r="J156" s="227">
        <v>2.2353397728581911E-2</v>
      </c>
      <c r="K156" s="302">
        <v>2.2793007476397505E-2</v>
      </c>
      <c r="L156" s="227">
        <v>7.1883773246260285E-3</v>
      </c>
      <c r="M156" s="302">
        <v>3.683626507558256E-3</v>
      </c>
      <c r="N156" s="227">
        <v>7.9281344175019253E-3</v>
      </c>
      <c r="O156" s="302">
        <v>3.9928692267112943E-3</v>
      </c>
      <c r="P156" s="227">
        <v>1.0229264062964243E-2</v>
      </c>
      <c r="Q156" s="302">
        <v>5.9938515271133102E-3</v>
      </c>
      <c r="R156" s="227">
        <v>4.9812332114553201E-3</v>
      </c>
      <c r="S156" s="302">
        <v>9.5167930923665562E-3</v>
      </c>
      <c r="T156" s="227">
        <v>1.6617248467429464E-2</v>
      </c>
      <c r="U156" s="302">
        <v>2.5709590768801653E-3</v>
      </c>
      <c r="V156" s="227">
        <v>3.8139935362208116E-3</v>
      </c>
      <c r="W156" s="302">
        <v>6.7972762386383622E-3</v>
      </c>
      <c r="X156" s="227">
        <v>0.74449275098684808</v>
      </c>
      <c r="Y156" s="308">
        <v>1</v>
      </c>
    </row>
    <row r="157" spans="2:25" ht="15" hidden="1" customHeight="1" outlineLevel="1">
      <c r="B157" s="51" t="s">
        <v>18</v>
      </c>
      <c r="C157" s="302">
        <v>0.23176044375629481</v>
      </c>
      <c r="D157" s="227">
        <v>3.7403604768275631E-2</v>
      </c>
      <c r="E157" s="302">
        <v>2.9725057498910152E-2</v>
      </c>
      <c r="F157" s="227">
        <v>0.16877470949897028</v>
      </c>
      <c r="G157" s="302">
        <v>4.3019707469596984E-2</v>
      </c>
      <c r="H157" s="227">
        <v>0.37683808607549268</v>
      </c>
      <c r="I157" s="302">
        <v>6.9419599236354348E-3</v>
      </c>
      <c r="J157" s="227">
        <v>2.061542624355486E-2</v>
      </c>
      <c r="K157" s="302">
        <v>1.821024307382409E-2</v>
      </c>
      <c r="L157" s="227">
        <v>4.9125866241750971E-3</v>
      </c>
      <c r="M157" s="302">
        <v>2.0654510470062984E-3</v>
      </c>
      <c r="N157" s="227">
        <v>6.1091652511161554E-3</v>
      </c>
      <c r="O157" s="302">
        <v>5.1230401515265393E-3</v>
      </c>
      <c r="P157" s="227">
        <v>1.1292334981885964E-2</v>
      </c>
      <c r="Q157" s="302">
        <v>7.9852081235061555E-3</v>
      </c>
      <c r="R157" s="227">
        <v>5.4086556529320687E-3</v>
      </c>
      <c r="S157" s="302">
        <v>7.4320159944680783E-3</v>
      </c>
      <c r="T157" s="227">
        <v>2.1373058942020053E-2</v>
      </c>
      <c r="U157" s="302">
        <v>2.9433429039580294E-3</v>
      </c>
      <c r="V157" s="227">
        <v>3.6949626444988952E-3</v>
      </c>
      <c r="W157" s="302">
        <v>6.581182448175819E-3</v>
      </c>
      <c r="X157" s="227">
        <v>0.7682395562437051</v>
      </c>
      <c r="Y157" s="308">
        <v>1</v>
      </c>
    </row>
    <row r="158" spans="2:25" ht="15" hidden="1" customHeight="1" outlineLevel="1">
      <c r="B158" s="51" t="s">
        <v>19</v>
      </c>
      <c r="C158" s="302">
        <v>0.21239796998342739</v>
      </c>
      <c r="D158" s="227">
        <v>3.7358087282452129E-2</v>
      </c>
      <c r="E158" s="302">
        <v>3.6988946425529058E-2</v>
      </c>
      <c r="F158" s="227">
        <v>0.17052242466170692</v>
      </c>
      <c r="G158" s="302">
        <v>5.9651097355092851E-2</v>
      </c>
      <c r="H158" s="227">
        <v>0.32237871270515711</v>
      </c>
      <c r="I158" s="302">
        <v>5.2892980128347433E-3</v>
      </c>
      <c r="J158" s="227">
        <v>1.9879396777374506E-2</v>
      </c>
      <c r="K158" s="302">
        <v>7.7715766702978431E-2</v>
      </c>
      <c r="L158" s="227">
        <v>3.5762779243441942E-2</v>
      </c>
      <c r="M158" s="302">
        <v>1.2388160645970685E-2</v>
      </c>
      <c r="N158" s="227">
        <v>1.349816462133376E-2</v>
      </c>
      <c r="O158" s="302">
        <v>1.6066662192232038E-2</v>
      </c>
      <c r="P158" s="227">
        <v>9.7267325096931749E-3</v>
      </c>
      <c r="Q158" s="302">
        <v>9.4247081722106628E-3</v>
      </c>
      <c r="R158" s="227">
        <v>6.6161399740826982E-3</v>
      </c>
      <c r="S158" s="302">
        <v>8.1675641349971354E-3</v>
      </c>
      <c r="T158" s="227">
        <v>1.3877631096632299E-2</v>
      </c>
      <c r="U158" s="302">
        <v>2.4574971733619696E-3</v>
      </c>
      <c r="V158" s="227">
        <v>1.9386348499945791E-3</v>
      </c>
      <c r="W158" s="302">
        <v>5.6093921824743277E-3</v>
      </c>
      <c r="X158" s="227">
        <v>0.78760203001657259</v>
      </c>
      <c r="Y158" s="308">
        <v>1</v>
      </c>
    </row>
    <row r="159" spans="2:25" ht="15" hidden="1" customHeight="1" outlineLevel="1">
      <c r="B159" s="51" t="s">
        <v>20</v>
      </c>
      <c r="C159" s="302">
        <v>0.18169948995778121</v>
      </c>
      <c r="D159" s="227">
        <v>3.047319227859531E-2</v>
      </c>
      <c r="E159" s="302">
        <v>2.764721673133709E-2</v>
      </c>
      <c r="F159" s="227">
        <v>0.17388535031847133</v>
      </c>
      <c r="G159" s="302">
        <v>4.0056617126680821E-2</v>
      </c>
      <c r="H159" s="227">
        <v>0.30449520462698587</v>
      </c>
      <c r="I159" s="302">
        <v>4.5318105278570903E-3</v>
      </c>
      <c r="J159" s="227">
        <v>2.3108085023305757E-2</v>
      </c>
      <c r="K159" s="302">
        <v>0.16386997584010543</v>
      </c>
      <c r="L159" s="227">
        <v>7.1174073260609608E-2</v>
      </c>
      <c r="M159" s="302">
        <v>2.5621690216462895E-2</v>
      </c>
      <c r="N159" s="227">
        <v>2.9382336432632942E-2</v>
      </c>
      <c r="O159" s="302">
        <v>3.7691875930399979E-2</v>
      </c>
      <c r="P159" s="227">
        <v>8.6292310320423646E-3</v>
      </c>
      <c r="Q159" s="302">
        <v>8.3266222515069425E-3</v>
      </c>
      <c r="R159" s="227">
        <v>4.5977011494252873E-3</v>
      </c>
      <c r="S159" s="302">
        <v>7.6359909217365842E-3</v>
      </c>
      <c r="T159" s="227">
        <v>1.1033018522585841E-2</v>
      </c>
      <c r="U159" s="302">
        <v>2.835737120823877E-3</v>
      </c>
      <c r="V159" s="227">
        <v>2.1768309051419087E-3</v>
      </c>
      <c r="W159" s="302">
        <v>4.9979256656172977E-3</v>
      </c>
      <c r="X159" s="227">
        <v>0.81830051004221893</v>
      </c>
      <c r="Y159" s="308">
        <v>1</v>
      </c>
    </row>
    <row r="160" spans="2:25" ht="15" hidden="1" customHeight="1" outlineLevel="1">
      <c r="B160" s="51" t="s">
        <v>21</v>
      </c>
      <c r="C160" s="302">
        <v>0.13071499277437523</v>
      </c>
      <c r="D160" s="227">
        <v>3.6482788191264673E-2</v>
      </c>
      <c r="E160" s="302">
        <v>3.7348275113677873E-2</v>
      </c>
      <c r="F160" s="227">
        <v>0.16240716527888793</v>
      </c>
      <c r="G160" s="302">
        <v>5.2140955264648431E-2</v>
      </c>
      <c r="H160" s="227">
        <v>0.32151912805501004</v>
      </c>
      <c r="I160" s="302">
        <v>7.9799482295895945E-3</v>
      </c>
      <c r="J160" s="227">
        <v>3.0133237344569665E-2</v>
      </c>
      <c r="K160" s="302">
        <v>0.16285181911058647</v>
      </c>
      <c r="L160" s="227">
        <v>6.8471396583576399E-2</v>
      </c>
      <c r="M160" s="302">
        <v>2.7579124561301353E-2</v>
      </c>
      <c r="N160" s="227">
        <v>3.0342330515427899E-2</v>
      </c>
      <c r="O160" s="302">
        <v>3.6458967450280821E-2</v>
      </c>
      <c r="P160" s="227">
        <v>9.3933121946313345E-3</v>
      </c>
      <c r="Q160" s="302">
        <v>1.0208510886078629E-2</v>
      </c>
      <c r="R160" s="227">
        <v>3.8536665413872141E-3</v>
      </c>
      <c r="S160" s="302">
        <v>1.0491713028886619E-2</v>
      </c>
      <c r="T160" s="227">
        <v>1.1375727194287257E-2</v>
      </c>
      <c r="U160" s="302">
        <v>3.8960145253585021E-3</v>
      </c>
      <c r="V160" s="227">
        <v>2.8346681770780951E-3</v>
      </c>
      <c r="W160" s="302">
        <v>6.368078089682443E-3</v>
      </c>
      <c r="X160" s="227">
        <v>0.86928500722562474</v>
      </c>
      <c r="Y160" s="308">
        <v>1</v>
      </c>
    </row>
    <row r="161" spans="2:25" ht="15" hidden="1" customHeight="1" outlineLevel="1">
      <c r="B161" s="51" t="s">
        <v>22</v>
      </c>
      <c r="C161" s="302">
        <v>0.12678428026500702</v>
      </c>
      <c r="D161" s="227">
        <v>3.2593856655290104E-2</v>
      </c>
      <c r="E161" s="302">
        <v>3.5524994980927524E-2</v>
      </c>
      <c r="F161" s="227">
        <v>0.17102740413571571</v>
      </c>
      <c r="G161" s="302">
        <v>3.3336679381650268E-2</v>
      </c>
      <c r="H161" s="227">
        <v>0.31154637622967274</v>
      </c>
      <c r="I161" s="302">
        <v>4.8484240112427225E-3</v>
      </c>
      <c r="J161" s="227">
        <v>3.5173659907649063E-2</v>
      </c>
      <c r="K161" s="302">
        <v>0.18870959646657295</v>
      </c>
      <c r="L161" s="227">
        <v>8.3745733788395907E-2</v>
      </c>
      <c r="M161" s="302">
        <v>2.9351535836177476E-2</v>
      </c>
      <c r="N161" s="227">
        <v>3.4438365790002007E-2</v>
      </c>
      <c r="O161" s="302">
        <v>4.1173961051997589E-2</v>
      </c>
      <c r="P161" s="227">
        <v>8.4395703673961053E-3</v>
      </c>
      <c r="Q161" s="302">
        <v>9.6717526601084111E-3</v>
      </c>
      <c r="R161" s="227">
        <v>7.5235896406344108E-3</v>
      </c>
      <c r="S161" s="302">
        <v>1.0673057618952018E-2</v>
      </c>
      <c r="T161" s="227">
        <v>1.302951214615539E-2</v>
      </c>
      <c r="U161" s="302">
        <v>2.5446697450311182E-3</v>
      </c>
      <c r="V161" s="227">
        <v>3.8295522987351937E-3</v>
      </c>
      <c r="W161" s="302">
        <v>4.7430234892591851E-3</v>
      </c>
      <c r="X161" s="227">
        <v>0.87321571973499279</v>
      </c>
      <c r="Y161" s="308">
        <v>1</v>
      </c>
    </row>
    <row r="162" spans="2:25" ht="15" customHeight="1" collapsed="1">
      <c r="B162" s="310">
        <v>1999</v>
      </c>
      <c r="C162" s="240">
        <v>0.21520490740238063</v>
      </c>
      <c r="D162" s="240">
        <v>3.4611327837194332E-2</v>
      </c>
      <c r="E162" s="240">
        <v>3.2180376422615002E-2</v>
      </c>
      <c r="F162" s="240">
        <v>0.15365125283187311</v>
      </c>
      <c r="G162" s="240">
        <v>3.8214237395633247E-2</v>
      </c>
      <c r="H162" s="240">
        <v>0.34355522120279097</v>
      </c>
      <c r="I162" s="240">
        <v>6.3445160545339699E-3</v>
      </c>
      <c r="J162" s="240">
        <v>2.5571308051783315E-2</v>
      </c>
      <c r="K162" s="240">
        <v>9.1674056035110488E-2</v>
      </c>
      <c r="L162" s="240">
        <v>3.8600078762481137E-2</v>
      </c>
      <c r="M162" s="240">
        <v>1.4911874779719265E-2</v>
      </c>
      <c r="N162" s="240">
        <v>1.6840004446547076E-2</v>
      </c>
      <c r="O162" s="240">
        <v>2.1322098046363008E-2</v>
      </c>
      <c r="P162" s="240">
        <v>9.6072561443783493E-3</v>
      </c>
      <c r="Q162" s="240">
        <v>8.1099934422047982E-3</v>
      </c>
      <c r="R162" s="240">
        <v>5.3994093675648518E-3</v>
      </c>
      <c r="S162" s="240">
        <v>9.0607013997144221E-3</v>
      </c>
      <c r="T162" s="240">
        <v>1.5722335540233928E-2</v>
      </c>
      <c r="U162" s="240">
        <v>2.3926042547251026E-3</v>
      </c>
      <c r="V162" s="240">
        <v>2.7271724527791349E-3</v>
      </c>
      <c r="W162" s="240">
        <v>5.9733241644843258E-3</v>
      </c>
      <c r="X162" s="240">
        <v>0.78479509259761926</v>
      </c>
      <c r="Y162" s="240">
        <v>1</v>
      </c>
    </row>
    <row r="163" spans="2:25" ht="15" hidden="1" customHeight="1" outlineLevel="1">
      <c r="B163" s="51" t="s">
        <v>11</v>
      </c>
      <c r="C163" s="302">
        <v>0.15866005583100704</v>
      </c>
      <c r="D163" s="227">
        <v>3.4631890337902586E-2</v>
      </c>
      <c r="E163" s="302">
        <v>4.024276766245851E-2</v>
      </c>
      <c r="F163" s="227">
        <v>0.16959293362776551</v>
      </c>
      <c r="G163" s="302">
        <v>3.1290362901545771E-2</v>
      </c>
      <c r="H163" s="227">
        <v>0.2962765440328875</v>
      </c>
      <c r="I163" s="302">
        <v>3.1332027832173658E-3</v>
      </c>
      <c r="J163" s="227">
        <v>1.874088579642515E-2</v>
      </c>
      <c r="K163" s="302">
        <v>0.1914559115592406</v>
      </c>
      <c r="L163" s="227">
        <v>8.4079830007083037E-2</v>
      </c>
      <c r="M163" s="302">
        <v>3.3373609432940293E-2</v>
      </c>
      <c r="N163" s="227">
        <v>3.4748552143660683E-2</v>
      </c>
      <c r="O163" s="302">
        <v>3.9253919975556571E-2</v>
      </c>
      <c r="P163" s="227">
        <v>7.8385622821271327E-3</v>
      </c>
      <c r="Q163" s="302">
        <v>8.4746468897129289E-3</v>
      </c>
      <c r="R163" s="227">
        <v>0</v>
      </c>
      <c r="S163" s="302">
        <v>0</v>
      </c>
      <c r="T163" s="227">
        <v>3.014041081621599E-2</v>
      </c>
      <c r="U163" s="302">
        <v>1.9110314847992445E-3</v>
      </c>
      <c r="V163" s="227">
        <v>1.2360596086274183E-3</v>
      </c>
      <c r="W163" s="302">
        <v>6.1552990847603571E-3</v>
      </c>
      <c r="X163" s="227">
        <v>0.84112050886768597</v>
      </c>
      <c r="Y163" s="308">
        <v>1</v>
      </c>
    </row>
    <row r="164" spans="2:25" ht="15" hidden="1" customHeight="1" outlineLevel="1">
      <c r="B164" s="51" t="s">
        <v>12</v>
      </c>
      <c r="C164" s="302">
        <v>0.15937488672669936</v>
      </c>
      <c r="D164" s="227">
        <v>3.343310014136508E-2</v>
      </c>
      <c r="E164" s="302">
        <v>3.8774421723618321E-2</v>
      </c>
      <c r="F164" s="227">
        <v>0.17745201095708818</v>
      </c>
      <c r="G164" s="302">
        <v>2.1098608615502518E-2</v>
      </c>
      <c r="H164" s="227">
        <v>0.30709880538740764</v>
      </c>
      <c r="I164" s="302">
        <v>2.4441141898434628E-3</v>
      </c>
      <c r="J164" s="227">
        <v>1.7533412387309249E-2</v>
      </c>
      <c r="K164" s="302">
        <v>0.18529181791349286</v>
      </c>
      <c r="L164" s="227">
        <v>8.3195679303220332E-2</v>
      </c>
      <c r="M164" s="302">
        <v>3.0031017466095683E-2</v>
      </c>
      <c r="N164" s="227">
        <v>3.1833033860302305E-2</v>
      </c>
      <c r="O164" s="302">
        <v>4.0232087283874542E-2</v>
      </c>
      <c r="P164" s="227">
        <v>1.1565527633507149E-2</v>
      </c>
      <c r="Q164" s="302">
        <v>1.0827632989327714E-2</v>
      </c>
      <c r="R164" s="227">
        <v>0</v>
      </c>
      <c r="S164" s="302">
        <v>0</v>
      </c>
      <c r="T164" s="227">
        <v>2.5992015203218775E-2</v>
      </c>
      <c r="U164" s="302">
        <v>2.3767974854621808E-3</v>
      </c>
      <c r="V164" s="227">
        <v>1.7139868577080216E-3</v>
      </c>
      <c r="W164" s="302">
        <v>4.5645903778538397E-3</v>
      </c>
      <c r="X164" s="227">
        <v>0.84016684186270507</v>
      </c>
      <c r="Y164" s="308">
        <v>1</v>
      </c>
    </row>
    <row r="165" spans="2:25" ht="15" hidden="1" customHeight="1" outlineLevel="1">
      <c r="B165" s="51" t="s">
        <v>13</v>
      </c>
      <c r="C165" s="302">
        <v>0.21976269178396593</v>
      </c>
      <c r="D165" s="227">
        <v>3.9432552819926296E-2</v>
      </c>
      <c r="E165" s="302">
        <v>2.6210582192395571E-2</v>
      </c>
      <c r="F165" s="227">
        <v>0.16831855820000666</v>
      </c>
      <c r="G165" s="302">
        <v>3.180863531107276E-2</v>
      </c>
      <c r="H165" s="227">
        <v>0.35427752290637171</v>
      </c>
      <c r="I165" s="302">
        <v>5.1390281492574826E-3</v>
      </c>
      <c r="J165" s="227">
        <v>1.707880612477786E-2</v>
      </c>
      <c r="K165" s="302">
        <v>7.3569649987049859E-2</v>
      </c>
      <c r="L165" s="227">
        <v>3.3170323907507751E-2</v>
      </c>
      <c r="M165" s="302">
        <v>1.0339601545811461E-2</v>
      </c>
      <c r="N165" s="227">
        <v>1.5096536284769859E-2</v>
      </c>
      <c r="O165" s="302">
        <v>1.4963188248960783E-2</v>
      </c>
      <c r="P165" s="227">
        <v>1.455288660031747E-2</v>
      </c>
      <c r="Q165" s="302">
        <v>9.0779239762332764E-3</v>
      </c>
      <c r="R165" s="227">
        <v>0</v>
      </c>
      <c r="S165" s="302">
        <v>0</v>
      </c>
      <c r="T165" s="227">
        <v>2.6854242903704768E-2</v>
      </c>
      <c r="U165" s="302">
        <v>2.2540946822341952E-3</v>
      </c>
      <c r="V165" s="227">
        <v>3.1721446210736057E-3</v>
      </c>
      <c r="W165" s="302">
        <v>8.1367945696576797E-3</v>
      </c>
      <c r="X165" s="227">
        <v>0.77988342304407909</v>
      </c>
      <c r="Y165" s="308">
        <v>1</v>
      </c>
    </row>
    <row r="166" spans="2:25" ht="15" hidden="1" customHeight="1" outlineLevel="1">
      <c r="B166" s="51" t="s">
        <v>14</v>
      </c>
      <c r="C166" s="302">
        <v>0.28411588766245482</v>
      </c>
      <c r="D166" s="227">
        <v>3.0229248824763251E-2</v>
      </c>
      <c r="E166" s="302">
        <v>2.6912847578672079E-2</v>
      </c>
      <c r="F166" s="227">
        <v>0.12896984471195236</v>
      </c>
      <c r="G166" s="302">
        <v>3.1817926317315399E-2</v>
      </c>
      <c r="H166" s="227">
        <v>0.37514089528041489</v>
      </c>
      <c r="I166" s="302">
        <v>6.8251005126961067E-3</v>
      </c>
      <c r="J166" s="227">
        <v>2.5336003810459237E-2</v>
      </c>
      <c r="K166" s="302">
        <v>1.7783129250895664E-2</v>
      </c>
      <c r="L166" s="227">
        <v>5.5500167151356292E-3</v>
      </c>
      <c r="M166" s="302">
        <v>5.6180606300866524E-3</v>
      </c>
      <c r="N166" s="227">
        <v>6.4050032986506591E-3</v>
      </c>
      <c r="O166" s="302">
        <v>2.100486070227237E-4</v>
      </c>
      <c r="P166" s="227">
        <v>1.0878151098909227E-2</v>
      </c>
      <c r="Q166" s="302">
        <v>6.9523130493436723E-3</v>
      </c>
      <c r="R166" s="227">
        <v>0</v>
      </c>
      <c r="S166" s="302">
        <v>0</v>
      </c>
      <c r="T166" s="227">
        <v>3.9403343618812071E-2</v>
      </c>
      <c r="U166" s="302">
        <v>2.4643730936609698E-3</v>
      </c>
      <c r="V166" s="227">
        <v>3.8222929615966063E-3</v>
      </c>
      <c r="W166" s="302">
        <v>9.2391802779150153E-3</v>
      </c>
      <c r="X166" s="227">
        <v>0.71577465038740651</v>
      </c>
      <c r="Y166" s="308">
        <v>1</v>
      </c>
    </row>
    <row r="167" spans="2:25" ht="15" hidden="1" customHeight="1" outlineLevel="1">
      <c r="B167" s="51" t="s">
        <v>15</v>
      </c>
      <c r="C167" s="302">
        <v>0.31960792558203954</v>
      </c>
      <c r="D167" s="227">
        <v>3.7117466504745109E-2</v>
      </c>
      <c r="E167" s="302">
        <v>3.3273890643588724E-2</v>
      </c>
      <c r="F167" s="227">
        <v>0.11635350015211063</v>
      </c>
      <c r="G167" s="302">
        <v>4.4802144883517886E-2</v>
      </c>
      <c r="H167" s="227">
        <v>0.29797606298121992</v>
      </c>
      <c r="I167" s="302">
        <v>1.0247062286210367E-2</v>
      </c>
      <c r="J167" s="227">
        <v>4.6075916806616692E-2</v>
      </c>
      <c r="K167" s="302">
        <v>9.270091587911285E-3</v>
      </c>
      <c r="L167" s="227">
        <v>3.3513804966968496E-3</v>
      </c>
      <c r="M167" s="302">
        <v>4.1379037424161104E-3</v>
      </c>
      <c r="N167" s="227">
        <v>1.6917669813584098E-3</v>
      </c>
      <c r="O167" s="302">
        <v>8.9040367439916304E-5</v>
      </c>
      <c r="P167" s="227">
        <v>9.3937587649111694E-3</v>
      </c>
      <c r="Q167" s="302">
        <v>7.2741033511331621E-3</v>
      </c>
      <c r="R167" s="227">
        <v>0</v>
      </c>
      <c r="S167" s="302">
        <v>0</v>
      </c>
      <c r="T167" s="227">
        <v>5.4777139380328507E-2</v>
      </c>
      <c r="U167" s="302">
        <v>1.2836652972587933E-3</v>
      </c>
      <c r="V167" s="227">
        <v>2.3298896146778099E-3</v>
      </c>
      <c r="W167" s="302">
        <v>1.0143181857530466E-2</v>
      </c>
      <c r="X167" s="227">
        <v>0.6803178741117607</v>
      </c>
      <c r="Y167" s="308">
        <v>1</v>
      </c>
    </row>
    <row r="168" spans="2:25" ht="15" hidden="1" customHeight="1" outlineLevel="1">
      <c r="B168" s="51" t="s">
        <v>16</v>
      </c>
      <c r="C168" s="302">
        <v>0.26452597718224169</v>
      </c>
      <c r="D168" s="227">
        <v>3.7874857320742972E-2</v>
      </c>
      <c r="E168" s="302">
        <v>4.4513197489937359E-2</v>
      </c>
      <c r="F168" s="227">
        <v>0.12290896380725602</v>
      </c>
      <c r="G168" s="302">
        <v>3.7853011692872321E-2</v>
      </c>
      <c r="H168" s="227">
        <v>0.36145502804432478</v>
      </c>
      <c r="I168" s="302">
        <v>8.4051053232333719E-3</v>
      </c>
      <c r="J168" s="227">
        <v>2.466371386596615E-2</v>
      </c>
      <c r="K168" s="302">
        <v>1.2364625374789053E-2</v>
      </c>
      <c r="L168" s="227">
        <v>3.0065045356984866E-3</v>
      </c>
      <c r="M168" s="302">
        <v>4.1725149232945393E-3</v>
      </c>
      <c r="N168" s="227">
        <v>4.6886178817386933E-3</v>
      </c>
      <c r="O168" s="302">
        <v>4.9698803405733385E-4</v>
      </c>
      <c r="P168" s="227">
        <v>1.2806999339169758E-2</v>
      </c>
      <c r="Q168" s="302">
        <v>9.7131122919886619E-3</v>
      </c>
      <c r="R168" s="227">
        <v>0</v>
      </c>
      <c r="S168" s="302">
        <v>0</v>
      </c>
      <c r="T168" s="227">
        <v>4.7691736345117232E-2</v>
      </c>
      <c r="U168" s="302">
        <v>1.6083843519767561E-3</v>
      </c>
      <c r="V168" s="227">
        <v>2.0207205780353133E-3</v>
      </c>
      <c r="W168" s="302">
        <v>1.1436186190286341E-2</v>
      </c>
      <c r="X168" s="227">
        <v>0.73531564201569588</v>
      </c>
      <c r="Y168" s="308">
        <v>1</v>
      </c>
    </row>
    <row r="169" spans="2:25" ht="15" hidden="1" customHeight="1" outlineLevel="1">
      <c r="B169" s="51" t="s">
        <v>17</v>
      </c>
      <c r="C169" s="302">
        <v>0.27399109061099858</v>
      </c>
      <c r="D169" s="227">
        <v>2.5336678917344962E-2</v>
      </c>
      <c r="E169" s="302">
        <v>3.0921957488750526E-2</v>
      </c>
      <c r="F169" s="227">
        <v>0.12764970575824827</v>
      </c>
      <c r="G169" s="302">
        <v>2.9942762168273428E-2</v>
      </c>
      <c r="H169" s="227">
        <v>0.38879207882522332</v>
      </c>
      <c r="I169" s="302">
        <v>8.2812867399559998E-3</v>
      </c>
      <c r="J169" s="227">
        <v>2.8167970649908683E-2</v>
      </c>
      <c r="K169" s="302">
        <v>1.7619073694110979E-2</v>
      </c>
      <c r="L169" s="227">
        <v>6.2616963914719822E-3</v>
      </c>
      <c r="M169" s="302">
        <v>3.8265922392328776E-3</v>
      </c>
      <c r="N169" s="227">
        <v>6.7158626420880056E-3</v>
      </c>
      <c r="O169" s="302">
        <v>8.1492242131811282E-4</v>
      </c>
      <c r="P169" s="227">
        <v>1.0877442754115681E-2</v>
      </c>
      <c r="Q169" s="302">
        <v>7.9044253830618527E-3</v>
      </c>
      <c r="R169" s="227">
        <v>0</v>
      </c>
      <c r="S169" s="302">
        <v>0</v>
      </c>
      <c r="T169" s="227">
        <v>3.5959659729626135E-2</v>
      </c>
      <c r="U169" s="302">
        <v>2.4318831150006927E-3</v>
      </c>
      <c r="V169" s="227">
        <v>1.5235506137686458E-3</v>
      </c>
      <c r="W169" s="302">
        <v>1.0455486875883772E-2</v>
      </c>
      <c r="X169" s="227">
        <v>0.72586396271327291</v>
      </c>
      <c r="Y169" s="308">
        <v>1</v>
      </c>
    </row>
    <row r="170" spans="2:25" ht="15" hidden="1" customHeight="1" outlineLevel="1">
      <c r="B170" s="51" t="s">
        <v>18</v>
      </c>
      <c r="C170" s="302">
        <v>0.22987809090737799</v>
      </c>
      <c r="D170" s="227">
        <v>3.2088282030185218E-2</v>
      </c>
      <c r="E170" s="302">
        <v>3.132831293140808E-2</v>
      </c>
      <c r="F170" s="227">
        <v>0.16941030166376705</v>
      </c>
      <c r="G170" s="302">
        <v>4.1386912201586516E-2</v>
      </c>
      <c r="H170" s="227">
        <v>0.39101666279354591</v>
      </c>
      <c r="I170" s="302">
        <v>7.6562176149531768E-3</v>
      </c>
      <c r="J170" s="227">
        <v>1.8883033846888209E-2</v>
      </c>
      <c r="K170" s="302">
        <v>1.107607855945031E-2</v>
      </c>
      <c r="L170" s="227">
        <v>2.719558841078528E-3</v>
      </c>
      <c r="M170" s="302">
        <v>2.8200506227350096E-3</v>
      </c>
      <c r="N170" s="227">
        <v>5.2663974324349784E-3</v>
      </c>
      <c r="O170" s="302">
        <v>2.7007166320179376E-4</v>
      </c>
      <c r="P170" s="227">
        <v>1.3258634442302016E-2</v>
      </c>
      <c r="Q170" s="302">
        <v>9.8262120250978222E-3</v>
      </c>
      <c r="R170" s="227">
        <v>0</v>
      </c>
      <c r="S170" s="302">
        <v>0</v>
      </c>
      <c r="T170" s="227">
        <v>2.598026592637721E-2</v>
      </c>
      <c r="U170" s="302">
        <v>5.0057468737634801E-3</v>
      </c>
      <c r="V170" s="227">
        <v>2.1637136737911152E-3</v>
      </c>
      <c r="W170" s="302">
        <v>1.0724357323652626E-2</v>
      </c>
      <c r="X170" s="227">
        <v>0.76980473190676868</v>
      </c>
      <c r="Y170" s="308">
        <v>1</v>
      </c>
    </row>
    <row r="171" spans="2:25" ht="15" hidden="1" customHeight="1" outlineLevel="1">
      <c r="B171" s="51" t="s">
        <v>19</v>
      </c>
      <c r="C171" s="302">
        <v>0.25301951483868196</v>
      </c>
      <c r="D171" s="227">
        <v>2.9527126001362872E-2</v>
      </c>
      <c r="E171" s="302">
        <v>3.8053130583620844E-2</v>
      </c>
      <c r="F171" s="227">
        <v>0.16147630264365165</v>
      </c>
      <c r="G171" s="302">
        <v>5.8042828551652347E-2</v>
      </c>
      <c r="H171" s="227">
        <v>0.29409350167139736</v>
      </c>
      <c r="I171" s="302">
        <v>2.5111202923201572E-3</v>
      </c>
      <c r="J171" s="227">
        <v>2.6197745357378562E-2</v>
      </c>
      <c r="K171" s="302">
        <v>6.4551351873413779E-2</v>
      </c>
      <c r="L171" s="227">
        <v>2.794962735618739E-2</v>
      </c>
      <c r="M171" s="302">
        <v>1.2789006873386953E-2</v>
      </c>
      <c r="N171" s="227">
        <v>1.0696406629786824E-2</v>
      </c>
      <c r="O171" s="302">
        <v>1.3116311014052615E-2</v>
      </c>
      <c r="P171" s="227">
        <v>1.1621979814456111E-2</v>
      </c>
      <c r="Q171" s="302">
        <v>1.0513974813678094E-2</v>
      </c>
      <c r="R171" s="227">
        <v>0</v>
      </c>
      <c r="S171" s="302">
        <v>0</v>
      </c>
      <c r="T171" s="227">
        <v>3.6765376587559226E-2</v>
      </c>
      <c r="U171" s="302">
        <v>2.9806139367176223E-3</v>
      </c>
      <c r="V171" s="227">
        <v>1.4862827371211187E-3</v>
      </c>
      <c r="W171" s="302">
        <v>8.9874497641800489E-3</v>
      </c>
      <c r="X171" s="227">
        <v>0.74680878462850975</v>
      </c>
      <c r="Y171" s="308">
        <v>1</v>
      </c>
    </row>
    <row r="172" spans="2:25" ht="15" hidden="1" customHeight="1" outlineLevel="1">
      <c r="B172" s="51" t="s">
        <v>20</v>
      </c>
      <c r="C172" s="302">
        <v>0.16317936235544533</v>
      </c>
      <c r="D172" s="227">
        <v>2.8170018179133206E-2</v>
      </c>
      <c r="E172" s="302">
        <v>2.9076428742380804E-2</v>
      </c>
      <c r="F172" s="227">
        <v>0.16109920103473385</v>
      </c>
      <c r="G172" s="302">
        <v>3.99609937926153E-2</v>
      </c>
      <c r="H172" s="227">
        <v>0.30774166280508608</v>
      </c>
      <c r="I172" s="302">
        <v>2.2354732430657047E-3</v>
      </c>
      <c r="J172" s="227">
        <v>3.1062384470844643E-2</v>
      </c>
      <c r="K172" s="302">
        <v>0.18063540398922492</v>
      </c>
      <c r="L172" s="227">
        <v>7.6917593021657099E-2</v>
      </c>
      <c r="M172" s="302">
        <v>2.9692584237622149E-2</v>
      </c>
      <c r="N172" s="227">
        <v>3.3832538102342921E-2</v>
      </c>
      <c r="O172" s="302">
        <v>4.0192688627602745E-2</v>
      </c>
      <c r="P172" s="227">
        <v>8.1780638459305732E-3</v>
      </c>
      <c r="Q172" s="302">
        <v>8.150056777965058E-3</v>
      </c>
      <c r="R172" s="227">
        <v>0</v>
      </c>
      <c r="S172" s="302">
        <v>0</v>
      </c>
      <c r="T172" s="227">
        <v>2.8114004043202176E-2</v>
      </c>
      <c r="U172" s="302">
        <v>3.6867485830969706E-3</v>
      </c>
      <c r="V172" s="227">
        <v>1.5734880002444254E-3</v>
      </c>
      <c r="W172" s="302">
        <v>6.8490011661124662E-3</v>
      </c>
      <c r="X172" s="227">
        <v>0.83653292867363604</v>
      </c>
      <c r="Y172" s="308">
        <v>1</v>
      </c>
    </row>
    <row r="173" spans="2:25" ht="15" hidden="1" customHeight="1" outlineLevel="1">
      <c r="B173" s="51" t="s">
        <v>21</v>
      </c>
      <c r="C173" s="302">
        <v>0.1355925969933065</v>
      </c>
      <c r="D173" s="227">
        <v>3.121835022264469E-2</v>
      </c>
      <c r="E173" s="302">
        <v>3.6406791936131812E-2</v>
      </c>
      <c r="F173" s="227">
        <v>0.1653257062674339</v>
      </c>
      <c r="G173" s="302">
        <v>5.7115294304030235E-2</v>
      </c>
      <c r="H173" s="227">
        <v>0.31662225088973006</v>
      </c>
      <c r="I173" s="302">
        <v>3.0468657172440716E-3</v>
      </c>
      <c r="J173" s="227">
        <v>3.637001454121614E-2</v>
      </c>
      <c r="K173" s="302">
        <v>0.1581937206841727</v>
      </c>
      <c r="L173" s="227">
        <v>6.3457980411793666E-2</v>
      </c>
      <c r="M173" s="302">
        <v>2.6960659503561749E-2</v>
      </c>
      <c r="N173" s="227">
        <v>2.9571854542574078E-2</v>
      </c>
      <c r="O173" s="302">
        <v>3.8203226226243218E-2</v>
      </c>
      <c r="P173" s="227">
        <v>9.3358002478230607E-3</v>
      </c>
      <c r="Q173" s="302">
        <v>1.086347665201229E-2</v>
      </c>
      <c r="R173" s="227">
        <v>0</v>
      </c>
      <c r="S173" s="302">
        <v>0</v>
      </c>
      <c r="T173" s="227">
        <v>2.7472714002002952E-2</v>
      </c>
      <c r="U173" s="302">
        <v>3.5108266992570965E-3</v>
      </c>
      <c r="V173" s="227">
        <v>1.5899150725080485E-3</v>
      </c>
      <c r="W173" s="302">
        <v>7.109353340236167E-3</v>
      </c>
      <c r="X173" s="227">
        <v>0.86418108057644316</v>
      </c>
      <c r="Y173" s="308">
        <v>1</v>
      </c>
    </row>
    <row r="174" spans="2:25" ht="15" hidden="1" customHeight="1" outlineLevel="1">
      <c r="B174" s="51" t="s">
        <v>22</v>
      </c>
      <c r="C174" s="302">
        <v>0.12339387208641121</v>
      </c>
      <c r="D174" s="227">
        <v>2.8450455308731623E-2</v>
      </c>
      <c r="E174" s="302">
        <v>3.3664280889847589E-2</v>
      </c>
      <c r="F174" s="227">
        <v>0.17172253798243906</v>
      </c>
      <c r="G174" s="302">
        <v>3.5778643337489091E-2</v>
      </c>
      <c r="H174" s="227">
        <v>0.33066813319415561</v>
      </c>
      <c r="I174" s="302">
        <v>3.0033557494907642E-3</v>
      </c>
      <c r="J174" s="227">
        <v>3.723360234502017E-2</v>
      </c>
      <c r="K174" s="302">
        <v>0.16458656472164901</v>
      </c>
      <c r="L174" s="227">
        <v>6.3174587071955071E-2</v>
      </c>
      <c r="M174" s="302">
        <v>2.7662908689976267E-2</v>
      </c>
      <c r="N174" s="227">
        <v>3.0583505303258842E-2</v>
      </c>
      <c r="O174" s="302">
        <v>4.3165563656458815E-2</v>
      </c>
      <c r="P174" s="227">
        <v>9.6000598001500341E-3</v>
      </c>
      <c r="Q174" s="302">
        <v>1.1434109044505729E-2</v>
      </c>
      <c r="R174" s="227">
        <v>0</v>
      </c>
      <c r="S174" s="302">
        <v>0</v>
      </c>
      <c r="T174" s="227">
        <v>3.6072304788550405E-2</v>
      </c>
      <c r="U174" s="302">
        <v>3.2916779014418775E-3</v>
      </c>
      <c r="V174" s="227">
        <v>1.6071290321719469E-3</v>
      </c>
      <c r="W174" s="302">
        <v>9.3170769473091275E-3</v>
      </c>
      <c r="X174" s="227">
        <v>0.87642993104295197</v>
      </c>
      <c r="Y174" s="308">
        <v>1</v>
      </c>
    </row>
    <row r="175" spans="2:25" ht="15" customHeight="1" collapsed="1">
      <c r="B175" s="310">
        <v>1998</v>
      </c>
      <c r="C175" s="240">
        <v>0.21462692732538435</v>
      </c>
      <c r="D175" s="240">
        <v>3.2446249214598308E-2</v>
      </c>
      <c r="E175" s="240">
        <v>3.4162683939703134E-2</v>
      </c>
      <c r="F175" s="240">
        <v>0.15357213513855128</v>
      </c>
      <c r="G175" s="240">
        <v>3.8456060553325795E-2</v>
      </c>
      <c r="H175" s="240">
        <v>0.33306573193942468</v>
      </c>
      <c r="I175" s="240">
        <v>5.1815903674489235E-3</v>
      </c>
      <c r="J175" s="240">
        <v>2.7461581721160873E-2</v>
      </c>
      <c r="K175" s="240">
        <v>9.2746552017864109E-2</v>
      </c>
      <c r="L175" s="240">
        <v>3.8744117501589119E-2</v>
      </c>
      <c r="M175" s="240">
        <v>1.6292620063418323E-2</v>
      </c>
      <c r="N175" s="240">
        <v>1.7907158650226507E-2</v>
      </c>
      <c r="O175" s="240">
        <v>1.9802655802630156E-2</v>
      </c>
      <c r="P175" s="240">
        <v>1.0800532699272209E-2</v>
      </c>
      <c r="Q175" s="240">
        <v>9.2615575408637862E-3</v>
      </c>
      <c r="R175" s="240">
        <v>0</v>
      </c>
      <c r="S175" s="240">
        <v>0</v>
      </c>
      <c r="T175" s="240">
        <v>3.4736050075197061E-2</v>
      </c>
      <c r="U175" s="240">
        <v>2.7037968561950104E-3</v>
      </c>
      <c r="V175" s="240">
        <v>2.018688438703863E-3</v>
      </c>
      <c r="W175" s="240">
        <v>8.533629847279442E-3</v>
      </c>
      <c r="X175" s="240">
        <v>0.78514684034958859</v>
      </c>
      <c r="Y175" s="240">
        <v>1</v>
      </c>
    </row>
    <row r="176" spans="2:25" ht="15" hidden="1" customHeight="1" outlineLevel="1">
      <c r="B176" s="51" t="s">
        <v>11</v>
      </c>
      <c r="C176" s="302">
        <v>0.16947432739176474</v>
      </c>
      <c r="D176" s="227">
        <v>2.9035995012289564E-2</v>
      </c>
      <c r="E176" s="302">
        <v>3.6893574313844213E-2</v>
      </c>
      <c r="F176" s="227">
        <v>0.15869434790662695</v>
      </c>
      <c r="G176" s="302">
        <v>3.4228301109516739E-2</v>
      </c>
      <c r="H176" s="227">
        <v>0.3151796156366381</v>
      </c>
      <c r="I176" s="302">
        <v>3.1325254569533494E-3</v>
      </c>
      <c r="J176" s="227">
        <v>2.3663976510206283E-2</v>
      </c>
      <c r="K176" s="302">
        <v>0.16936097033639397</v>
      </c>
      <c r="L176" s="227">
        <v>6.6615241270815528E-2</v>
      </c>
      <c r="M176" s="302">
        <v>3.0794411773650842E-2</v>
      </c>
      <c r="N176" s="227">
        <v>2.8552153922292357E-2</v>
      </c>
      <c r="O176" s="302">
        <v>4.3399163369635237E-2</v>
      </c>
      <c r="P176" s="227">
        <v>7.6778668966985446E-3</v>
      </c>
      <c r="Q176" s="302">
        <v>8.9552073742911725E-3</v>
      </c>
      <c r="R176" s="227">
        <v>0</v>
      </c>
      <c r="S176" s="302">
        <v>0</v>
      </c>
      <c r="T176" s="227">
        <v>2.8966874856575679E-2</v>
      </c>
      <c r="U176" s="302">
        <v>2.267141107415487E-3</v>
      </c>
      <c r="V176" s="227">
        <v>7.7967535645264297E-4</v>
      </c>
      <c r="W176" s="302">
        <v>1.1479475460962318E-2</v>
      </c>
      <c r="X176" s="227">
        <v>0.83031554733486479</v>
      </c>
      <c r="Y176" s="308">
        <v>1</v>
      </c>
    </row>
    <row r="177" spans="2:25" ht="15" hidden="1" customHeight="1" outlineLevel="1">
      <c r="B177" s="51" t="s">
        <v>12</v>
      </c>
      <c r="C177" s="302">
        <v>0.16243968263685021</v>
      </c>
      <c r="D177" s="227">
        <v>2.5479012352250738E-2</v>
      </c>
      <c r="E177" s="302">
        <v>3.2928689107076796E-2</v>
      </c>
      <c r="F177" s="227">
        <v>0.19744171872213689</v>
      </c>
      <c r="G177" s="302">
        <v>2.3866113419265891E-2</v>
      </c>
      <c r="H177" s="227">
        <v>0.3048911293220235</v>
      </c>
      <c r="I177" s="302">
        <v>3.2896750514344419E-3</v>
      </c>
      <c r="J177" s="227">
        <v>1.9109924651536644E-2</v>
      </c>
      <c r="K177" s="302">
        <v>0.16894184780728252</v>
      </c>
      <c r="L177" s="227">
        <v>6.9344007920771E-2</v>
      </c>
      <c r="M177" s="302">
        <v>2.8672871625488063E-2</v>
      </c>
      <c r="N177" s="227">
        <v>2.8505194013643102E-2</v>
      </c>
      <c r="O177" s="302">
        <v>4.2419774247380367E-2</v>
      </c>
      <c r="P177" s="227">
        <v>1.0465212218640959E-2</v>
      </c>
      <c r="Q177" s="302">
        <v>1.0917675615682914E-2</v>
      </c>
      <c r="R177" s="227">
        <v>0</v>
      </c>
      <c r="S177" s="302">
        <v>0</v>
      </c>
      <c r="T177" s="227">
        <v>2.7866422158995638E-2</v>
      </c>
      <c r="U177" s="302">
        <v>1.7699303472523496E-3</v>
      </c>
      <c r="V177" s="227">
        <v>1.0859121529006896E-3</v>
      </c>
      <c r="W177" s="302">
        <v>9.3127613308811585E-3</v>
      </c>
      <c r="X177" s="227">
        <v>0.83736602425736106</v>
      </c>
      <c r="Y177" s="308">
        <v>1</v>
      </c>
    </row>
    <row r="178" spans="2:25" ht="15" hidden="1" customHeight="1" outlineLevel="1">
      <c r="B178" s="51" t="s">
        <v>13</v>
      </c>
      <c r="C178" s="302">
        <v>0.22012872431586844</v>
      </c>
      <c r="D178" s="227">
        <v>3.2544133860474798E-2</v>
      </c>
      <c r="E178" s="302">
        <v>3.2052941945920836E-2</v>
      </c>
      <c r="F178" s="227">
        <v>0.16536883440692582</v>
      </c>
      <c r="G178" s="302">
        <v>3.7133040931769709E-2</v>
      </c>
      <c r="H178" s="227">
        <v>0.35265710800082223</v>
      </c>
      <c r="I178" s="302">
        <v>3.7560164335729675E-3</v>
      </c>
      <c r="J178" s="227">
        <v>2.2896483973529027E-2</v>
      </c>
      <c r="K178" s="302">
        <v>7.1132063886983149E-2</v>
      </c>
      <c r="L178" s="227">
        <v>2.7955226789179895E-2</v>
      </c>
      <c r="M178" s="302">
        <v>1.077418786489019E-2</v>
      </c>
      <c r="N178" s="227">
        <v>1.3502438607684485E-2</v>
      </c>
      <c r="O178" s="302">
        <v>1.8900210625228578E-2</v>
      </c>
      <c r="P178" s="227">
        <v>1.3000568608031522E-2</v>
      </c>
      <c r="Q178" s="302">
        <v>8.4650519622316133E-3</v>
      </c>
      <c r="R178" s="227">
        <v>0</v>
      </c>
      <c r="S178" s="302">
        <v>0</v>
      </c>
      <c r="T178" s="227">
        <v>2.4949345833811622E-2</v>
      </c>
      <c r="U178" s="302">
        <v>1.449550052189141E-3</v>
      </c>
      <c r="V178" s="227">
        <v>1.3667948926718971E-3</v>
      </c>
      <c r="W178" s="302">
        <v>1.2851075416645532E-2</v>
      </c>
      <c r="X178" s="227">
        <v>0.77962301020558</v>
      </c>
      <c r="Y178" s="308">
        <v>1</v>
      </c>
    </row>
    <row r="179" spans="2:25" ht="15" hidden="1" customHeight="1" outlineLevel="1">
      <c r="B179" s="51" t="s">
        <v>14</v>
      </c>
      <c r="C179" s="302">
        <v>0.29757527358250474</v>
      </c>
      <c r="D179" s="227">
        <v>2.7889180437205466E-2</v>
      </c>
      <c r="E179" s="302">
        <v>2.5701105445908038E-2</v>
      </c>
      <c r="F179" s="227">
        <v>0.14098457524140492</v>
      </c>
      <c r="G179" s="302">
        <v>3.5965751360965095E-2</v>
      </c>
      <c r="H179" s="227">
        <v>0.35318689612201737</v>
      </c>
      <c r="I179" s="302">
        <v>4.6715986110989222E-3</v>
      </c>
      <c r="J179" s="227">
        <v>3.6533246746408544E-2</v>
      </c>
      <c r="K179" s="302">
        <v>1.0235393575601208E-2</v>
      </c>
      <c r="L179" s="227">
        <v>3.2265330419800325E-3</v>
      </c>
      <c r="M179" s="302">
        <v>2.4484208124544759E-3</v>
      </c>
      <c r="N179" s="227">
        <v>3.6419162622530737E-3</v>
      </c>
      <c r="O179" s="302">
        <v>9.1852345891362658E-4</v>
      </c>
      <c r="P179" s="227">
        <v>9.3987766671639571E-3</v>
      </c>
      <c r="Q179" s="302">
        <v>7.0907670840975505E-3</v>
      </c>
      <c r="R179" s="227">
        <v>0</v>
      </c>
      <c r="S179" s="302">
        <v>0</v>
      </c>
      <c r="T179" s="227">
        <v>3.259880708959699E-2</v>
      </c>
      <c r="U179" s="302">
        <v>2.9661872208229852E-3</v>
      </c>
      <c r="V179" s="227">
        <v>1.8721497251742707E-3</v>
      </c>
      <c r="W179" s="302">
        <v>1.2932459273430393E-2</v>
      </c>
      <c r="X179" s="227">
        <v>0.70202689460089551</v>
      </c>
      <c r="Y179" s="308">
        <v>1</v>
      </c>
    </row>
    <row r="180" spans="2:25" ht="15" hidden="1" customHeight="1" outlineLevel="1">
      <c r="B180" s="51" t="s">
        <v>15</v>
      </c>
      <c r="C180" s="302">
        <v>0.3187421793979171</v>
      </c>
      <c r="D180" s="227">
        <v>2.2384571564899435E-2</v>
      </c>
      <c r="E180" s="302">
        <v>3.2850180391163997E-2</v>
      </c>
      <c r="F180" s="227">
        <v>0.12790975086057052</v>
      </c>
      <c r="G180" s="302">
        <v>5.0930682078223065E-2</v>
      </c>
      <c r="H180" s="227">
        <v>0.32018823002429558</v>
      </c>
      <c r="I180" s="302">
        <v>5.4652923505382521E-3</v>
      </c>
      <c r="J180" s="227">
        <v>4.7098891361186446E-2</v>
      </c>
      <c r="K180" s="302">
        <v>6.9965479801545371E-3</v>
      </c>
      <c r="L180" s="227">
        <v>2.0887397936578266E-3</v>
      </c>
      <c r="M180" s="302">
        <v>1.9305019305019305E-3</v>
      </c>
      <c r="N180" s="227">
        <v>2.4685106652319769E-3</v>
      </c>
      <c r="O180" s="302">
        <v>5.0879559076280384E-4</v>
      </c>
      <c r="P180" s="227">
        <v>8.8564514794022987E-3</v>
      </c>
      <c r="Q180" s="302">
        <v>7.4590894263025414E-3</v>
      </c>
      <c r="R180" s="227">
        <v>0</v>
      </c>
      <c r="S180" s="302">
        <v>0</v>
      </c>
      <c r="T180" s="227">
        <v>3.8400677744940041E-2</v>
      </c>
      <c r="U180" s="302">
        <v>9.1534517764025962E-4</v>
      </c>
      <c r="V180" s="227">
        <v>1.4825670563375481E-3</v>
      </c>
      <c r="W180" s="302">
        <v>1.0071231382706793E-2</v>
      </c>
      <c r="X180" s="227">
        <v>0.68100950887836142</v>
      </c>
      <c r="Y180" s="308">
        <v>1</v>
      </c>
    </row>
    <row r="181" spans="2:25" ht="15" hidden="1" customHeight="1" outlineLevel="1">
      <c r="B181" s="51" t="s">
        <v>16</v>
      </c>
      <c r="C181" s="302">
        <v>0.28468109892243471</v>
      </c>
      <c r="D181" s="227">
        <v>3.2775230274616401E-2</v>
      </c>
      <c r="E181" s="302">
        <v>4.2009056802023791E-2</v>
      </c>
      <c r="F181" s="227">
        <v>0.12826852904058431</v>
      </c>
      <c r="G181" s="302">
        <v>4.3319609175579754E-2</v>
      </c>
      <c r="H181" s="227">
        <v>0.35045997818601277</v>
      </c>
      <c r="I181" s="302">
        <v>4.8995814227059623E-3</v>
      </c>
      <c r="J181" s="227">
        <v>3.1744490826133384E-2</v>
      </c>
      <c r="K181" s="302">
        <v>1.1632223028032686E-2</v>
      </c>
      <c r="L181" s="227">
        <v>4.0858397528509508E-3</v>
      </c>
      <c r="M181" s="302">
        <v>3.2235591061975707E-3</v>
      </c>
      <c r="N181" s="227">
        <v>3.7746192545555259E-3</v>
      </c>
      <c r="O181" s="302">
        <v>5.4820491442863909E-4</v>
      </c>
      <c r="P181" s="227">
        <v>1.0955532586784835E-2</v>
      </c>
      <c r="Q181" s="302">
        <v>7.3864901751400491E-3</v>
      </c>
      <c r="R181" s="227">
        <v>0</v>
      </c>
      <c r="S181" s="302">
        <v>0</v>
      </c>
      <c r="T181" s="227">
        <v>3.5984513211167392E-2</v>
      </c>
      <c r="U181" s="302">
        <v>1.4761559414562834E-3</v>
      </c>
      <c r="V181" s="227">
        <v>1.8844543933484469E-3</v>
      </c>
      <c r="W181" s="302">
        <v>1.2277505896058064E-2</v>
      </c>
      <c r="X181" s="227">
        <v>0.71507335095964419</v>
      </c>
      <c r="Y181" s="308">
        <v>1</v>
      </c>
    </row>
    <row r="182" spans="2:25" ht="15" hidden="1" customHeight="1" outlineLevel="1">
      <c r="B182" s="51" t="s">
        <v>17</v>
      </c>
      <c r="C182" s="302">
        <v>0.28486515885685226</v>
      </c>
      <c r="D182" s="227">
        <v>2.9733566897876727E-2</v>
      </c>
      <c r="E182" s="302">
        <v>3.5723367284953449E-2</v>
      </c>
      <c r="F182" s="227">
        <v>0.11444898074505205</v>
      </c>
      <c r="G182" s="302">
        <v>3.93751677567915E-2</v>
      </c>
      <c r="H182" s="227">
        <v>0.38932289827228161</v>
      </c>
      <c r="I182" s="302">
        <v>8.4973229547798332E-3</v>
      </c>
      <c r="J182" s="227">
        <v>3.0694195261841865E-2</v>
      </c>
      <c r="K182" s="302">
        <v>1.0026558548886094E-2</v>
      </c>
      <c r="L182" s="227">
        <v>3.8531086216395667E-3</v>
      </c>
      <c r="M182" s="302">
        <v>1.8930029525195304E-3</v>
      </c>
      <c r="N182" s="227">
        <v>3.5599757017531469E-3</v>
      </c>
      <c r="O182" s="302">
        <v>7.2047127297385108E-4</v>
      </c>
      <c r="P182" s="227">
        <v>9.5391809230508419E-3</v>
      </c>
      <c r="Q182" s="302">
        <v>7.7874468475850082E-3</v>
      </c>
      <c r="R182" s="227">
        <v>0</v>
      </c>
      <c r="S182" s="302">
        <v>0</v>
      </c>
      <c r="T182" s="227">
        <v>2.6943506576066228E-2</v>
      </c>
      <c r="U182" s="302">
        <v>1.7835195728029159E-3</v>
      </c>
      <c r="V182" s="227">
        <v>2.0024863322361452E-3</v>
      </c>
      <c r="W182" s="302">
        <v>8.9529150832780031E-3</v>
      </c>
      <c r="X182" s="227">
        <v>0.71483111305748215</v>
      </c>
      <c r="Y182" s="308">
        <v>1</v>
      </c>
    </row>
    <row r="183" spans="2:25" ht="15" hidden="1" customHeight="1" outlineLevel="1">
      <c r="B183" s="51" t="s">
        <v>18</v>
      </c>
      <c r="C183" s="302">
        <v>0.25058167471738196</v>
      </c>
      <c r="D183" s="227">
        <v>2.8141675728990161E-2</v>
      </c>
      <c r="E183" s="302">
        <v>2.6036266154118509E-2</v>
      </c>
      <c r="F183" s="227">
        <v>0.1733200981259958</v>
      </c>
      <c r="G183" s="302">
        <v>5.3444525935105333E-2</v>
      </c>
      <c r="H183" s="227">
        <v>0.38786006929516198</v>
      </c>
      <c r="I183" s="302">
        <v>5.7851344174401258E-3</v>
      </c>
      <c r="J183" s="227">
        <v>1.9599908955261626E-2</v>
      </c>
      <c r="K183" s="302">
        <v>4.1981740471915222E-3</v>
      </c>
      <c r="L183" s="227">
        <v>3.0032118560481525E-3</v>
      </c>
      <c r="M183" s="302">
        <v>3.7935307655345083E-4</v>
      </c>
      <c r="N183" s="227">
        <v>1.9916036519056169E-4</v>
      </c>
      <c r="O183" s="302">
        <v>6.1644874939935758E-4</v>
      </c>
      <c r="P183" s="227">
        <v>9.5438911509572351E-3</v>
      </c>
      <c r="Q183" s="302">
        <v>8.895829645178422E-3</v>
      </c>
      <c r="R183" s="227">
        <v>0</v>
      </c>
      <c r="S183" s="302">
        <v>0</v>
      </c>
      <c r="T183" s="227">
        <v>2.0523001441541691E-2</v>
      </c>
      <c r="U183" s="302">
        <v>1.5521863382312031E-3</v>
      </c>
      <c r="V183" s="227">
        <v>1.239220050074606E-3</v>
      </c>
      <c r="W183" s="302">
        <v>9.0380870488859667E-3</v>
      </c>
      <c r="X183" s="227">
        <v>0.74917806833413414</v>
      </c>
      <c r="Y183" s="308">
        <v>1</v>
      </c>
    </row>
    <row r="184" spans="2:25" ht="15" hidden="1" customHeight="1" outlineLevel="1">
      <c r="B184" s="51" t="s">
        <v>19</v>
      </c>
      <c r="C184" s="302">
        <v>0.22971224116930572</v>
      </c>
      <c r="D184" s="227">
        <v>2.7985336831256442E-2</v>
      </c>
      <c r="E184" s="302">
        <v>3.5220298885037006E-2</v>
      </c>
      <c r="F184" s="227">
        <v>0.1700055045441769</v>
      </c>
      <c r="G184" s="302">
        <v>7.8984353040382274E-2</v>
      </c>
      <c r="H184" s="227">
        <v>0.31340180830132108</v>
      </c>
      <c r="I184" s="302">
        <v>2.5941628408132672E-3</v>
      </c>
      <c r="J184" s="227">
        <v>2.9042326431181487E-2</v>
      </c>
      <c r="K184" s="302">
        <v>5.3238897217277245E-2</v>
      </c>
      <c r="L184" s="227">
        <v>2.3496790967862832E-2</v>
      </c>
      <c r="M184" s="302">
        <v>1.1246252225241263E-2</v>
      </c>
      <c r="N184" s="227">
        <v>9.023938911271432E-3</v>
      </c>
      <c r="O184" s="302">
        <v>9.4719151129017149E-3</v>
      </c>
      <c r="P184" s="227">
        <v>9.2845263749648643E-3</v>
      </c>
      <c r="Q184" s="302">
        <v>9.4016443361753955E-3</v>
      </c>
      <c r="R184" s="227">
        <v>0</v>
      </c>
      <c r="S184" s="302">
        <v>0</v>
      </c>
      <c r="T184" s="227">
        <v>2.7660334488897216E-2</v>
      </c>
      <c r="U184" s="302">
        <v>1.5547409350698024E-3</v>
      </c>
      <c r="V184" s="227">
        <v>1.645507355007964E-3</v>
      </c>
      <c r="W184" s="302">
        <v>9.7764218120490951E-3</v>
      </c>
      <c r="X184" s="227">
        <v>0.76979586339360995</v>
      </c>
      <c r="Y184" s="308">
        <v>1</v>
      </c>
    </row>
    <row r="185" spans="2:25" ht="15" hidden="1" customHeight="1" outlineLevel="1">
      <c r="B185" s="51" t="s">
        <v>20</v>
      </c>
      <c r="C185" s="302">
        <v>0.20835482594738608</v>
      </c>
      <c r="D185" s="227">
        <v>2.7316069130262768E-2</v>
      </c>
      <c r="E185" s="302">
        <v>3.0628853020567805E-2</v>
      </c>
      <c r="F185" s="227">
        <v>0.17840455526564872</v>
      </c>
      <c r="G185" s="302">
        <v>4.9200975556011842E-2</v>
      </c>
      <c r="H185" s="227">
        <v>0.26210555836559313</v>
      </c>
      <c r="I185" s="302">
        <v>2.3888101521927474E-3</v>
      </c>
      <c r="J185" s="227">
        <v>3.0055438424286738E-2</v>
      </c>
      <c r="K185" s="302">
        <v>0.1575062224247675</v>
      </c>
      <c r="L185" s="227">
        <v>5.2005448690661607E-2</v>
      </c>
      <c r="M185" s="302">
        <v>3.2529384368067064E-2</v>
      </c>
      <c r="N185" s="227">
        <v>2.913146468617445E-2</v>
      </c>
      <c r="O185" s="302">
        <v>4.3839924679864382E-2</v>
      </c>
      <c r="P185" s="227">
        <v>1.0103615266349827E-2</v>
      </c>
      <c r="Q185" s="302">
        <v>1.1548419729468502E-2</v>
      </c>
      <c r="R185" s="227">
        <v>0</v>
      </c>
      <c r="S185" s="302">
        <v>0</v>
      </c>
      <c r="T185" s="227">
        <v>2.1722146824184576E-2</v>
      </c>
      <c r="U185" s="302">
        <v>1.9656351881250597E-3</v>
      </c>
      <c r="V185" s="227">
        <v>1.4322844937675592E-3</v>
      </c>
      <c r="W185" s="302">
        <v>6.7532714679914467E-3</v>
      </c>
      <c r="X185" s="227">
        <v>0.79113185530921826</v>
      </c>
      <c r="Y185" s="308">
        <v>1</v>
      </c>
    </row>
    <row r="186" spans="2:25" ht="15" hidden="1" customHeight="1" outlineLevel="1">
      <c r="B186" s="51" t="s">
        <v>21</v>
      </c>
      <c r="C186" s="302">
        <v>0.13526571395894413</v>
      </c>
      <c r="D186" s="227">
        <v>2.9524083160616704E-2</v>
      </c>
      <c r="E186" s="302">
        <v>3.4361078644413887E-2</v>
      </c>
      <c r="F186" s="227">
        <v>0.16323046581884421</v>
      </c>
      <c r="G186" s="302">
        <v>5.9703699157849517E-2</v>
      </c>
      <c r="H186" s="227">
        <v>0.33221009408988333</v>
      </c>
      <c r="I186" s="302">
        <v>4.7226259250684128E-3</v>
      </c>
      <c r="J186" s="227">
        <v>3.8587173314513494E-2</v>
      </c>
      <c r="K186" s="302">
        <v>0.15434590375662158</v>
      </c>
      <c r="L186" s="227">
        <v>5.5884871696881618E-2</v>
      </c>
      <c r="M186" s="302">
        <v>2.8268807516032661E-2</v>
      </c>
      <c r="N186" s="227">
        <v>3.0182405498665223E-2</v>
      </c>
      <c r="O186" s="302">
        <v>4.0009819045042076E-2</v>
      </c>
      <c r="P186" s="227">
        <v>9.6572539589999083E-3</v>
      </c>
      <c r="Q186" s="302">
        <v>1.1116163208149808E-2</v>
      </c>
      <c r="R186" s="227">
        <v>0</v>
      </c>
      <c r="S186" s="302">
        <v>0</v>
      </c>
      <c r="T186" s="227">
        <v>1.764917556285165E-2</v>
      </c>
      <c r="U186" s="302">
        <v>1.8187549339306586E-3</v>
      </c>
      <c r="V186" s="227">
        <v>1.723911885228753E-3</v>
      </c>
      <c r="W186" s="302">
        <v>5.662687907790241E-3</v>
      </c>
      <c r="X186" s="227">
        <v>0.86431307132476209</v>
      </c>
      <c r="Y186" s="308">
        <v>1</v>
      </c>
    </row>
    <row r="187" spans="2:25" ht="15" hidden="1" customHeight="1" outlineLevel="1">
      <c r="B187" s="51" t="s">
        <v>22</v>
      </c>
      <c r="C187" s="302">
        <v>0.12414281374102125</v>
      </c>
      <c r="D187" s="227">
        <v>2.5159501746923895E-2</v>
      </c>
      <c r="E187" s="302">
        <v>3.8364510318786488E-2</v>
      </c>
      <c r="F187" s="227">
        <v>0.18931338295609904</v>
      </c>
      <c r="G187" s="302">
        <v>5.2006249864369261E-2</v>
      </c>
      <c r="H187" s="227">
        <v>0.30352802673553092</v>
      </c>
      <c r="I187" s="302">
        <v>1.8337275666760705E-3</v>
      </c>
      <c r="J187" s="227">
        <v>4.4644213450228946E-2</v>
      </c>
      <c r="K187" s="302">
        <v>0.15857403268158243</v>
      </c>
      <c r="L187" s="227">
        <v>5.4919598098999586E-2</v>
      </c>
      <c r="M187" s="302">
        <v>2.953494932835659E-2</v>
      </c>
      <c r="N187" s="227">
        <v>2.5425337991797053E-2</v>
      </c>
      <c r="O187" s="302">
        <v>4.8694147262429203E-2</v>
      </c>
      <c r="P187" s="227">
        <v>1.016145482953929E-2</v>
      </c>
      <c r="Q187" s="302">
        <v>1.2212191575703652E-2</v>
      </c>
      <c r="R187" s="227">
        <v>0</v>
      </c>
      <c r="S187" s="302">
        <v>0</v>
      </c>
      <c r="T187" s="227">
        <v>2.6331351316160673E-2</v>
      </c>
      <c r="U187" s="302">
        <v>3.2252989301447452E-3</v>
      </c>
      <c r="V187" s="227">
        <v>1.3780082897506564E-3</v>
      </c>
      <c r="W187" s="302">
        <v>8.7237690154293532E-3</v>
      </c>
      <c r="X187" s="227">
        <v>0.87545571927692545</v>
      </c>
      <c r="Y187" s="308">
        <v>1</v>
      </c>
    </row>
    <row r="188" spans="2:25" ht="15" customHeight="1" collapsed="1">
      <c r="B188" s="310">
        <v>1997</v>
      </c>
      <c r="C188" s="240">
        <v>0.22253915405432353</v>
      </c>
      <c r="D188" s="240">
        <v>2.8050062827227575E-2</v>
      </c>
      <c r="E188" s="240">
        <v>3.3576897327396757E-2</v>
      </c>
      <c r="F188" s="240">
        <v>0.15973340986400317</v>
      </c>
      <c r="G188" s="240">
        <v>4.6446145938974573E-2</v>
      </c>
      <c r="H188" s="240">
        <v>0.32955747261043455</v>
      </c>
      <c r="I188" s="240">
        <v>4.1516642968779738E-3</v>
      </c>
      <c r="J188" s="240">
        <v>3.137835301359361E-2</v>
      </c>
      <c r="K188" s="240">
        <v>8.4267413043077222E-2</v>
      </c>
      <c r="L188" s="240">
        <v>3.1554189855685359E-2</v>
      </c>
      <c r="M188" s="240">
        <v>1.5695948443610431E-2</v>
      </c>
      <c r="N188" s="240">
        <v>1.5331664946049848E-2</v>
      </c>
      <c r="O188" s="240">
        <v>2.1685609797731587E-2</v>
      </c>
      <c r="P188" s="240">
        <v>9.9012721667092046E-3</v>
      </c>
      <c r="Q188" s="240">
        <v>9.3209872363001975E-3</v>
      </c>
      <c r="R188" s="240">
        <v>0</v>
      </c>
      <c r="S188" s="240">
        <v>0</v>
      </c>
      <c r="T188" s="240">
        <v>2.7576027250273739E-2</v>
      </c>
      <c r="U188" s="240">
        <v>1.8886698258141093E-3</v>
      </c>
      <c r="V188" s="240">
        <v>1.4781503458708349E-3</v>
      </c>
      <c r="W188" s="240">
        <v>9.8073991115685925E-3</v>
      </c>
      <c r="X188" s="240">
        <v>0.77713392485812216</v>
      </c>
      <c r="Y188" s="240">
        <v>1</v>
      </c>
    </row>
    <row r="189" spans="2:25" ht="15" hidden="1" customHeight="1" outlineLevel="1">
      <c r="B189" s="51" t="s">
        <v>11</v>
      </c>
      <c r="C189" s="302">
        <v>0.16105029225178441</v>
      </c>
      <c r="D189" s="227">
        <v>2.7033998718740966E-2</v>
      </c>
      <c r="E189" s="302">
        <v>4.200942235626938E-2</v>
      </c>
      <c r="F189" s="227">
        <v>0.17414067770665972</v>
      </c>
      <c r="G189" s="302">
        <v>3.7159346671277689E-2</v>
      </c>
      <c r="H189" s="227">
        <v>0.29440327911604464</v>
      </c>
      <c r="I189" s="302">
        <v>2.0664553912092022E-3</v>
      </c>
      <c r="J189" s="227">
        <v>2.6107070168774695E-2</v>
      </c>
      <c r="K189" s="302">
        <v>0.17573091292540916</v>
      </c>
      <c r="L189" s="227">
        <v>6.1486260481095761E-2</v>
      </c>
      <c r="M189" s="302">
        <v>3.6136040229265996E-2</v>
      </c>
      <c r="N189" s="227">
        <v>3.1991790871312833E-2</v>
      </c>
      <c r="O189" s="302">
        <v>4.6116821343734585E-2</v>
      </c>
      <c r="P189" s="227">
        <v>1.0777316045785168E-2</v>
      </c>
      <c r="Q189" s="302">
        <v>1.4399990929139572E-2</v>
      </c>
      <c r="R189" s="227">
        <v>0</v>
      </c>
      <c r="S189" s="302">
        <v>0</v>
      </c>
      <c r="T189" s="227">
        <v>2.4196520191168382E-2</v>
      </c>
      <c r="U189" s="302">
        <v>1.5930698626331573E-3</v>
      </c>
      <c r="V189" s="227">
        <v>1.1650386361961346E-3</v>
      </c>
      <c r="W189" s="302">
        <v>7.8803099966551198E-3</v>
      </c>
      <c r="X189" s="227">
        <v>0.8386634087159629</v>
      </c>
      <c r="Y189" s="308">
        <v>1</v>
      </c>
    </row>
    <row r="190" spans="2:25" ht="15" hidden="1" customHeight="1" outlineLevel="1">
      <c r="B190" s="51" t="s">
        <v>12</v>
      </c>
      <c r="C190" s="302">
        <v>0.16750378312244438</v>
      </c>
      <c r="D190" s="227">
        <v>2.6052566620517938E-2</v>
      </c>
      <c r="E190" s="302">
        <v>3.3369286411882762E-2</v>
      </c>
      <c r="F190" s="227">
        <v>0.18337143286433347</v>
      </c>
      <c r="G190" s="302">
        <v>3.237923521899181E-2</v>
      </c>
      <c r="H190" s="227">
        <v>0.31326131985361194</v>
      </c>
      <c r="I190" s="302">
        <v>2.4067098103609259E-3</v>
      </c>
      <c r="J190" s="227">
        <v>1.7638473013726563E-2</v>
      </c>
      <c r="K190" s="302">
        <v>0.16297208538587848</v>
      </c>
      <c r="L190" s="227">
        <v>5.2617598763643386E-2</v>
      </c>
      <c r="M190" s="302">
        <v>4.2129495476351461E-2</v>
      </c>
      <c r="N190" s="227">
        <v>2.4244180430793006E-2</v>
      </c>
      <c r="O190" s="302">
        <v>4.3980810715090635E-2</v>
      </c>
      <c r="P190" s="227">
        <v>1.1617673889479164E-2</v>
      </c>
      <c r="Q190" s="302">
        <v>9.9192933878532261E-3</v>
      </c>
      <c r="R190" s="227">
        <v>0</v>
      </c>
      <c r="S190" s="302">
        <v>0</v>
      </c>
      <c r="T190" s="227">
        <v>2.455004990501948E-2</v>
      </c>
      <c r="U190" s="302">
        <v>7.2093971688292173E-3</v>
      </c>
      <c r="V190" s="227">
        <v>1.0598108975390923E-3</v>
      </c>
      <c r="W190" s="302">
        <v>6.3642315163613336E-3</v>
      </c>
      <c r="X190" s="227">
        <v>0.83217156594438546</v>
      </c>
      <c r="Y190" s="308">
        <v>1</v>
      </c>
    </row>
    <row r="191" spans="2:25" ht="15" hidden="1" customHeight="1" outlineLevel="1">
      <c r="B191" s="51" t="s">
        <v>13</v>
      </c>
      <c r="C191" s="302">
        <v>0.23988042148810751</v>
      </c>
      <c r="D191" s="227">
        <v>2.7378714676257739E-2</v>
      </c>
      <c r="E191" s="302">
        <v>3.6463311534561851E-2</v>
      </c>
      <c r="F191" s="227">
        <v>0.1675261251158453</v>
      </c>
      <c r="G191" s="302">
        <v>4.9661688102286695E-2</v>
      </c>
      <c r="H191" s="227">
        <v>0.3263743830056739</v>
      </c>
      <c r="I191" s="302">
        <v>5.9992620762385641E-3</v>
      </c>
      <c r="J191" s="227">
        <v>2.357579261437092E-2</v>
      </c>
      <c r="K191" s="302">
        <v>8.0087969809040427E-2</v>
      </c>
      <c r="L191" s="227">
        <v>3.1533167348907203E-2</v>
      </c>
      <c r="M191" s="302">
        <v>1.3695167761447261E-2</v>
      </c>
      <c r="N191" s="227">
        <v>1.3852049191043813E-2</v>
      </c>
      <c r="O191" s="302">
        <v>2.100758550764216E-2</v>
      </c>
      <c r="P191" s="227">
        <v>1.2719016643957595E-2</v>
      </c>
      <c r="Q191" s="302">
        <v>6.888256843952366E-3</v>
      </c>
      <c r="R191" s="227">
        <v>0</v>
      </c>
      <c r="S191" s="302">
        <v>0</v>
      </c>
      <c r="T191" s="227">
        <v>1.5040280759654745E-2</v>
      </c>
      <c r="U191" s="302">
        <v>1.1185064887902407E-3</v>
      </c>
      <c r="V191" s="227">
        <v>1.4322693479833473E-3</v>
      </c>
      <c r="W191" s="302">
        <v>5.188708023323039E-3</v>
      </c>
      <c r="X191" s="227">
        <v>0.75945428504193657</v>
      </c>
      <c r="Y191" s="308">
        <v>1</v>
      </c>
    </row>
    <row r="192" spans="2:25" ht="15" hidden="1" customHeight="1" outlineLevel="1">
      <c r="B192" s="51" t="s">
        <v>14</v>
      </c>
      <c r="C192" s="302">
        <v>0.3305728434194577</v>
      </c>
      <c r="D192" s="227">
        <v>2.5132569291533419E-2</v>
      </c>
      <c r="E192" s="302">
        <v>2.8615547488465766E-2</v>
      </c>
      <c r="F192" s="227">
        <v>0.1484368882471411</v>
      </c>
      <c r="G192" s="302">
        <v>5.4719090917633204E-2</v>
      </c>
      <c r="H192" s="227">
        <v>0.31751793953023644</v>
      </c>
      <c r="I192" s="302">
        <v>7.4326504148565309E-3</v>
      </c>
      <c r="J192" s="227">
        <v>3.3273091174471525E-2</v>
      </c>
      <c r="K192" s="302">
        <v>6.8312728844509459E-3</v>
      </c>
      <c r="L192" s="227">
        <v>3.5456216896829298E-3</v>
      </c>
      <c r="M192" s="302">
        <v>2.6529519179871392E-3</v>
      </c>
      <c r="N192" s="227">
        <v>4.6356184635430535E-4</v>
      </c>
      <c r="O192" s="302">
        <v>1.6913743042657085E-4</v>
      </c>
      <c r="P192" s="227">
        <v>1.0445802416159515E-2</v>
      </c>
      <c r="Q192" s="302">
        <v>7.9525914046863592E-3</v>
      </c>
      <c r="R192" s="227">
        <v>0</v>
      </c>
      <c r="S192" s="302">
        <v>0</v>
      </c>
      <c r="T192" s="227">
        <v>1.7674861479576656E-2</v>
      </c>
      <c r="U192" s="302">
        <v>1.3217776970372761E-3</v>
      </c>
      <c r="V192" s="227">
        <v>1.9450804499055649E-3</v>
      </c>
      <c r="W192" s="302">
        <v>7.9118731343984817E-3</v>
      </c>
      <c r="X192" s="227">
        <v>0.66921103653055281</v>
      </c>
      <c r="Y192" s="308">
        <v>1</v>
      </c>
    </row>
    <row r="193" spans="2:25" ht="15" hidden="1" customHeight="1" outlineLevel="1">
      <c r="B193" s="51" t="s">
        <v>15</v>
      </c>
      <c r="C193" s="302">
        <v>0.32667592590124256</v>
      </c>
      <c r="D193" s="227">
        <v>2.0326774560741733E-2</v>
      </c>
      <c r="E193" s="302">
        <v>3.0531481841859026E-2</v>
      </c>
      <c r="F193" s="227">
        <v>0.12761482295046131</v>
      </c>
      <c r="G193" s="302">
        <v>6.6413237328755259E-2</v>
      </c>
      <c r="H193" s="227">
        <v>0.30416585581718963</v>
      </c>
      <c r="I193" s="302">
        <v>1.0135396312123289E-2</v>
      </c>
      <c r="J193" s="227">
        <v>5.1012873179587387E-2</v>
      </c>
      <c r="K193" s="302">
        <v>5.6701704250095297E-3</v>
      </c>
      <c r="L193" s="227">
        <v>2.8550787612530355E-3</v>
      </c>
      <c r="M193" s="302">
        <v>2.5005264967837043E-3</v>
      </c>
      <c r="N193" s="227">
        <v>2.8257548897555723E-4</v>
      </c>
      <c r="O193" s="302">
        <v>3.1989677997232895E-5</v>
      </c>
      <c r="P193" s="227">
        <v>7.3123072288674854E-3</v>
      </c>
      <c r="Q193" s="302">
        <v>1.06658918055774E-2</v>
      </c>
      <c r="R193" s="227">
        <v>0</v>
      </c>
      <c r="S193" s="302">
        <v>0</v>
      </c>
      <c r="T193" s="227">
        <v>2.768973211310484E-2</v>
      </c>
      <c r="U193" s="302">
        <v>1.1036438909045349E-3</v>
      </c>
      <c r="V193" s="227">
        <v>1.6288077713591082E-3</v>
      </c>
      <c r="W193" s="302">
        <v>8.8718040312325882E-3</v>
      </c>
      <c r="X193" s="227">
        <v>0.67314279925677301</v>
      </c>
      <c r="Y193" s="308">
        <v>1</v>
      </c>
    </row>
    <row r="194" spans="2:25" ht="15" hidden="1" customHeight="1" outlineLevel="1">
      <c r="B194" s="51" t="s">
        <v>16</v>
      </c>
      <c r="C194" s="302">
        <v>0.29412638714769929</v>
      </c>
      <c r="D194" s="227">
        <v>3.1818111467087649E-2</v>
      </c>
      <c r="E194" s="302">
        <v>3.9367909489096284E-2</v>
      </c>
      <c r="F194" s="227">
        <v>0.14833077958861493</v>
      </c>
      <c r="G194" s="302">
        <v>5.5015399854513938E-2</v>
      </c>
      <c r="H194" s="227">
        <v>0.315407593134296</v>
      </c>
      <c r="I194" s="302">
        <v>8.3979508133289991E-3</v>
      </c>
      <c r="J194" s="227">
        <v>3.6027920942254418E-2</v>
      </c>
      <c r="K194" s="302">
        <v>9.2213400195013239E-3</v>
      </c>
      <c r="L194" s="227">
        <v>4.4295862933556203E-3</v>
      </c>
      <c r="M194" s="302">
        <v>4.1943322344492424E-3</v>
      </c>
      <c r="N194" s="227">
        <v>4.519354289517265E-4</v>
      </c>
      <c r="O194" s="302">
        <v>1.4548606274473387E-4</v>
      </c>
      <c r="P194" s="227">
        <v>1.0360464936311155E-2</v>
      </c>
      <c r="Q194" s="302">
        <v>9.3111080156629677E-3</v>
      </c>
      <c r="R194" s="227">
        <v>0</v>
      </c>
      <c r="S194" s="302">
        <v>0</v>
      </c>
      <c r="T194" s="227">
        <v>2.6311309219792297E-2</v>
      </c>
      <c r="U194" s="302">
        <v>3.733110461067001E-3</v>
      </c>
      <c r="V194" s="227">
        <v>1.8603643342464905E-3</v>
      </c>
      <c r="W194" s="302">
        <v>1.0357369488167649E-2</v>
      </c>
      <c r="X194" s="227">
        <v>0.70552073176394103</v>
      </c>
      <c r="Y194" s="308">
        <v>1</v>
      </c>
    </row>
    <row r="195" spans="2:25" ht="15" hidden="1" customHeight="1" outlineLevel="1">
      <c r="B195" s="51" t="s">
        <v>17</v>
      </c>
      <c r="C195" s="302">
        <v>0.30220558114799456</v>
      </c>
      <c r="D195" s="227">
        <v>1.9694998814203685E-2</v>
      </c>
      <c r="E195" s="302">
        <v>3.0629478177754462E-2</v>
      </c>
      <c r="F195" s="227">
        <v>0.14951454217482232</v>
      </c>
      <c r="G195" s="302">
        <v>5.7266775424551011E-2</v>
      </c>
      <c r="H195" s="227">
        <v>0.34332756006238008</v>
      </c>
      <c r="I195" s="302">
        <v>1.1944202893343012E-2</v>
      </c>
      <c r="J195" s="227">
        <v>3.3313689838803569E-2</v>
      </c>
      <c r="K195" s="302">
        <v>4.3874463696666121E-3</v>
      </c>
      <c r="L195" s="227">
        <v>2.0805335364758133E-3</v>
      </c>
      <c r="M195" s="302">
        <v>1.3187492364190388E-3</v>
      </c>
      <c r="N195" s="227">
        <v>2.5512587407561786E-4</v>
      </c>
      <c r="O195" s="302">
        <v>7.3303772269614151E-4</v>
      </c>
      <c r="P195" s="227">
        <v>9.259991232293905E-3</v>
      </c>
      <c r="Q195" s="302">
        <v>1.1042279028653151E-2</v>
      </c>
      <c r="R195" s="227">
        <v>0</v>
      </c>
      <c r="S195" s="302">
        <v>0</v>
      </c>
      <c r="T195" s="227">
        <v>1.8617002163179946E-2</v>
      </c>
      <c r="U195" s="302">
        <v>1.7751011520190877E-3</v>
      </c>
      <c r="V195" s="227">
        <v>1.5487218553041028E-3</v>
      </c>
      <c r="W195" s="302">
        <v>5.2606236569958387E-3</v>
      </c>
      <c r="X195" s="227">
        <v>0.69758241284397082</v>
      </c>
      <c r="Y195" s="308">
        <v>1</v>
      </c>
    </row>
    <row r="196" spans="2:25" ht="15" hidden="1" customHeight="1" outlineLevel="1">
      <c r="B196" s="51" t="s">
        <v>18</v>
      </c>
      <c r="C196" s="302">
        <v>0.23891801514264344</v>
      </c>
      <c r="D196" s="227">
        <v>2.3536419851281236E-2</v>
      </c>
      <c r="E196" s="302">
        <v>2.5096714581140402E-2</v>
      </c>
      <c r="F196" s="227">
        <v>0.1892999658156686</v>
      </c>
      <c r="G196" s="302">
        <v>7.7361511150522755E-2</v>
      </c>
      <c r="H196" s="227">
        <v>0.3562887323705311</v>
      </c>
      <c r="I196" s="302">
        <v>8.7288505603184217E-3</v>
      </c>
      <c r="J196" s="227">
        <v>2.6653624723733064E-2</v>
      </c>
      <c r="K196" s="302">
        <v>5.2630331994164958E-3</v>
      </c>
      <c r="L196" s="227">
        <v>3.7873531512199743E-3</v>
      </c>
      <c r="M196" s="302">
        <v>1.692293633252893E-4</v>
      </c>
      <c r="N196" s="227">
        <v>1.9630606145733557E-4</v>
      </c>
      <c r="O196" s="302">
        <v>1.1101446234138977E-3</v>
      </c>
      <c r="P196" s="227">
        <v>1.0258684004779037E-2</v>
      </c>
      <c r="Q196" s="302">
        <v>9.6765349949400423E-3</v>
      </c>
      <c r="R196" s="227">
        <v>0</v>
      </c>
      <c r="S196" s="302">
        <v>0</v>
      </c>
      <c r="T196" s="227">
        <v>2.0781365816345525E-2</v>
      </c>
      <c r="U196" s="302">
        <v>1.1439904960789556E-3</v>
      </c>
      <c r="V196" s="227">
        <v>1.3538349066023144E-3</v>
      </c>
      <c r="W196" s="302">
        <v>5.4018012773432347E-3</v>
      </c>
      <c r="X196" s="227">
        <v>0.7608450637487012</v>
      </c>
      <c r="Y196" s="308">
        <v>1</v>
      </c>
    </row>
    <row r="197" spans="2:25" ht="15" hidden="1" customHeight="1" outlineLevel="1">
      <c r="B197" s="51" t="s">
        <v>19</v>
      </c>
      <c r="C197" s="302">
        <v>0.27477611168140198</v>
      </c>
      <c r="D197" s="227">
        <v>1.8692530339624081E-2</v>
      </c>
      <c r="E197" s="302">
        <v>2.7732472179034413E-2</v>
      </c>
      <c r="F197" s="227">
        <v>0.16010227114924344</v>
      </c>
      <c r="G197" s="302">
        <v>7.8805420697654782E-2</v>
      </c>
      <c r="H197" s="227">
        <v>0.28494876912478662</v>
      </c>
      <c r="I197" s="302">
        <v>4.0761424498786955E-3</v>
      </c>
      <c r="J197" s="227">
        <v>3.583846821997555E-2</v>
      </c>
      <c r="K197" s="302">
        <v>6.8760738334526852E-2</v>
      </c>
      <c r="L197" s="227">
        <v>3.8550450771798646E-2</v>
      </c>
      <c r="M197" s="302">
        <v>8.683245339120349E-3</v>
      </c>
      <c r="N197" s="227">
        <v>9.8622498019109127E-3</v>
      </c>
      <c r="O197" s="302">
        <v>1.166479242169695E-2</v>
      </c>
      <c r="P197" s="227">
        <v>1.1008579776125295E-2</v>
      </c>
      <c r="Q197" s="302">
        <v>9.5872395230613815E-3</v>
      </c>
      <c r="R197" s="227">
        <v>0</v>
      </c>
      <c r="S197" s="302">
        <v>0</v>
      </c>
      <c r="T197" s="227">
        <v>1.8180630018597231E-2</v>
      </c>
      <c r="U197" s="302">
        <v>1.4240631271119292E-3</v>
      </c>
      <c r="V197" s="227">
        <v>9.393915465652305E-4</v>
      </c>
      <c r="W197" s="302">
        <v>4.7568609618824859E-3</v>
      </c>
      <c r="X197" s="227">
        <v>0.72485357744806811</v>
      </c>
      <c r="Y197" s="308">
        <v>1</v>
      </c>
    </row>
    <row r="198" spans="2:25" ht="15" hidden="1" customHeight="1" outlineLevel="1">
      <c r="B198" s="51" t="s">
        <v>20</v>
      </c>
      <c r="C198" s="302">
        <v>0.16764297691987612</v>
      </c>
      <c r="D198" s="227">
        <v>2.376532674209712E-2</v>
      </c>
      <c r="E198" s="302">
        <v>2.8641479440176806E-2</v>
      </c>
      <c r="F198" s="227">
        <v>0.18572984070902301</v>
      </c>
      <c r="G198" s="302">
        <v>7.3433813141443316E-2</v>
      </c>
      <c r="H198" s="227">
        <v>0.30937781088899463</v>
      </c>
      <c r="I198" s="302">
        <v>3.7947780067324297E-3</v>
      </c>
      <c r="J198" s="227">
        <v>3.0251083243426413E-2</v>
      </c>
      <c r="K198" s="302">
        <v>0.1302558173722595</v>
      </c>
      <c r="L198" s="227">
        <v>4.2888715581014647E-2</v>
      </c>
      <c r="M198" s="302">
        <v>2.274624321960627E-2</v>
      </c>
      <c r="N198" s="227">
        <v>2.6289364904158806E-2</v>
      </c>
      <c r="O198" s="302">
        <v>3.8331493667479774E-2</v>
      </c>
      <c r="P198" s="227">
        <v>9.4109497908262552E-3</v>
      </c>
      <c r="Q198" s="302">
        <v>1.1730672919038922E-2</v>
      </c>
      <c r="R198" s="227">
        <v>0</v>
      </c>
      <c r="S198" s="302">
        <v>0</v>
      </c>
      <c r="T198" s="227">
        <v>1.7581059498032844E-2</v>
      </c>
      <c r="U198" s="302">
        <v>2.9700429310735759E-3</v>
      </c>
      <c r="V198" s="227">
        <v>9.2190929907485153E-4</v>
      </c>
      <c r="W198" s="302">
        <v>3.9716849262846311E-3</v>
      </c>
      <c r="X198" s="227">
        <v>0.83183626890848439</v>
      </c>
      <c r="Y198" s="308">
        <v>1</v>
      </c>
    </row>
    <row r="199" spans="2:25" ht="15" hidden="1" customHeight="1" outlineLevel="1">
      <c r="B199" s="51" t="s">
        <v>21</v>
      </c>
      <c r="C199" s="302">
        <v>0.12659259865345054</v>
      </c>
      <c r="D199" s="227">
        <v>2.310290817280718E-2</v>
      </c>
      <c r="E199" s="302">
        <v>3.6398915279596038E-2</v>
      </c>
      <c r="F199" s="227">
        <v>0.19851961380213204</v>
      </c>
      <c r="G199" s="302">
        <v>6.2590588180288009E-2</v>
      </c>
      <c r="H199" s="227">
        <v>0.31304645128109221</v>
      </c>
      <c r="I199" s="302">
        <v>4.184589489433327E-3</v>
      </c>
      <c r="J199" s="227">
        <v>4.4820693847017021E-2</v>
      </c>
      <c r="K199" s="302">
        <v>0.1415601037965214</v>
      </c>
      <c r="L199" s="227">
        <v>4.6530180475032726E-2</v>
      </c>
      <c r="M199" s="302">
        <v>2.436237609874696E-2</v>
      </c>
      <c r="N199" s="227">
        <v>2.8003436506452217E-2</v>
      </c>
      <c r="O199" s="302">
        <v>4.2664110716289505E-2</v>
      </c>
      <c r="P199" s="227">
        <v>9.625724705442304E-3</v>
      </c>
      <c r="Q199" s="302">
        <v>1.1814452029175238E-2</v>
      </c>
      <c r="R199" s="227">
        <v>0</v>
      </c>
      <c r="S199" s="302">
        <v>0</v>
      </c>
      <c r="T199" s="227">
        <v>1.8222835234711052E-2</v>
      </c>
      <c r="U199" s="302">
        <v>2.9718767533196185E-3</v>
      </c>
      <c r="V199" s="227">
        <v>1.9724845707873575E-3</v>
      </c>
      <c r="W199" s="302">
        <v>4.1144567046942212E-3</v>
      </c>
      <c r="X199" s="227">
        <v>0.87294569384701703</v>
      </c>
      <c r="Y199" s="308">
        <v>1</v>
      </c>
    </row>
    <row r="200" spans="2:25" ht="15" hidden="1" customHeight="1" outlineLevel="1">
      <c r="B200" s="51" t="s">
        <v>22</v>
      </c>
      <c r="C200" s="302">
        <v>0.12731117022028374</v>
      </c>
      <c r="D200" s="227">
        <v>2.3636759372588481E-2</v>
      </c>
      <c r="E200" s="302">
        <v>3.6125063953800621E-2</v>
      </c>
      <c r="F200" s="227">
        <v>0.17722764160996804</v>
      </c>
      <c r="G200" s="302">
        <v>4.4438351362887291E-2</v>
      </c>
      <c r="H200" s="227">
        <v>0.32810490401983206</v>
      </c>
      <c r="I200" s="302">
        <v>3.6803468910679509E-3</v>
      </c>
      <c r="J200" s="227">
        <v>5.7028416687631263E-2</v>
      </c>
      <c r="K200" s="302">
        <v>0.1495374126200282</v>
      </c>
      <c r="L200" s="227">
        <v>5.3184121931984248E-2</v>
      </c>
      <c r="M200" s="302">
        <v>2.3984441912988912E-2</v>
      </c>
      <c r="N200" s="227">
        <v>3.0423635628697661E-2</v>
      </c>
      <c r="O200" s="302">
        <v>4.1945213146357387E-2</v>
      </c>
      <c r="P200" s="227">
        <v>9.7153243199696974E-3</v>
      </c>
      <c r="Q200" s="302">
        <v>1.0738585129928683E-2</v>
      </c>
      <c r="R200" s="227">
        <v>0</v>
      </c>
      <c r="S200" s="302">
        <v>0</v>
      </c>
      <c r="T200" s="227">
        <v>2.1222768401027783E-2</v>
      </c>
      <c r="U200" s="302">
        <v>1.9278007524641647E-3</v>
      </c>
      <c r="V200" s="227">
        <v>1.8034265103697023E-3</v>
      </c>
      <c r="W200" s="302">
        <v>7.1062919233063192E-3</v>
      </c>
      <c r="X200" s="227">
        <v>0.87229309355487017</v>
      </c>
      <c r="Y200" s="308">
        <v>1</v>
      </c>
    </row>
    <row r="201" spans="2:25" ht="15" customHeight="1" collapsed="1">
      <c r="B201" s="310">
        <v>1996</v>
      </c>
      <c r="C201" s="240">
        <v>0.2269233454240828</v>
      </c>
      <c r="D201" s="240">
        <v>2.4168167102496009E-2</v>
      </c>
      <c r="E201" s="240">
        <v>3.2958684929806754E-2</v>
      </c>
      <c r="F201" s="240">
        <v>0.16777102622054033</v>
      </c>
      <c r="G201" s="240">
        <v>5.7393488447856099E-2</v>
      </c>
      <c r="H201" s="240">
        <v>0.3158797983646946</v>
      </c>
      <c r="I201" s="240">
        <v>5.8747274248642824E-3</v>
      </c>
      <c r="J201" s="240">
        <v>3.4725514777959737E-2</v>
      </c>
      <c r="K201" s="240">
        <v>8.2230670556649565E-2</v>
      </c>
      <c r="L201" s="240">
        <v>2.9959510048314517E-2</v>
      </c>
      <c r="M201" s="240">
        <v>1.5964491786144022E-2</v>
      </c>
      <c r="N201" s="240">
        <v>1.4577255235042424E-2</v>
      </c>
      <c r="O201" s="240">
        <v>2.1729413487148609E-2</v>
      </c>
      <c r="P201" s="240">
        <v>1.0203448433002025E-2</v>
      </c>
      <c r="Q201" s="240">
        <v>1.0350098461556361E-2</v>
      </c>
      <c r="R201" s="240">
        <v>0</v>
      </c>
      <c r="S201" s="240">
        <v>0</v>
      </c>
      <c r="T201" s="240">
        <v>2.0892417539052539E-2</v>
      </c>
      <c r="U201" s="240">
        <v>2.4050604682911126E-3</v>
      </c>
      <c r="V201" s="240">
        <v>1.452198877800046E-3</v>
      </c>
      <c r="W201" s="240">
        <v>6.4140601745062619E-3</v>
      </c>
      <c r="X201" s="240">
        <v>0.77271936177907574</v>
      </c>
      <c r="Y201" s="240">
        <v>1</v>
      </c>
    </row>
    <row r="202" spans="2:25" ht="15" hidden="1" customHeight="1" outlineLevel="1">
      <c r="B202" s="51" t="s">
        <v>11</v>
      </c>
      <c r="C202" s="302">
        <v>0.16409777631779895</v>
      </c>
      <c r="D202" s="227">
        <v>2.4619853214498742E-2</v>
      </c>
      <c r="E202" s="302">
        <v>3.635923547056942E-2</v>
      </c>
      <c r="F202" s="227">
        <v>0.17404196094364577</v>
      </c>
      <c r="G202" s="302">
        <v>4.3796482795782583E-2</v>
      </c>
      <c r="H202" s="227">
        <v>0.31756844371061299</v>
      </c>
      <c r="I202" s="302">
        <v>4.9821776928684839E-3</v>
      </c>
      <c r="J202" s="227">
        <v>3.1789117586885546E-2</v>
      </c>
      <c r="K202" s="302">
        <v>0.15034996268409417</v>
      </c>
      <c r="L202" s="227">
        <v>5.1400859274371317E-2</v>
      </c>
      <c r="M202" s="302">
        <v>2.5766704991110459E-2</v>
      </c>
      <c r="N202" s="227">
        <v>2.7106619755242235E-2</v>
      </c>
      <c r="O202" s="302">
        <v>4.607577866337019E-2</v>
      </c>
      <c r="P202" s="227">
        <v>1.0318784452378276E-2</v>
      </c>
      <c r="Q202" s="302">
        <v>1.0454216697355037E-2</v>
      </c>
      <c r="R202" s="227">
        <v>0</v>
      </c>
      <c r="S202" s="302">
        <v>0</v>
      </c>
      <c r="T202" s="227">
        <v>2.0484847437016802E-2</v>
      </c>
      <c r="U202" s="302">
        <v>2.6164357114659242E-3</v>
      </c>
      <c r="V202" s="227">
        <v>8.5581652676803915E-4</v>
      </c>
      <c r="W202" s="302">
        <v>7.3104596916178967E-3</v>
      </c>
      <c r="X202" s="227">
        <v>0.83554779461555984</v>
      </c>
      <c r="Y202" s="308">
        <v>1</v>
      </c>
    </row>
    <row r="203" spans="2:25" ht="15" hidden="1" customHeight="1" outlineLevel="1">
      <c r="B203" s="51" t="s">
        <v>12</v>
      </c>
      <c r="C203" s="302">
        <v>0.19019033007762065</v>
      </c>
      <c r="D203" s="227">
        <v>2.5224431516108942E-2</v>
      </c>
      <c r="E203" s="302">
        <v>2.915862865128431E-2</v>
      </c>
      <c r="F203" s="227">
        <v>0.20793826804186349</v>
      </c>
      <c r="G203" s="302">
        <v>2.743608828399131E-2</v>
      </c>
      <c r="H203" s="227">
        <v>0.29354579010526638</v>
      </c>
      <c r="I203" s="302">
        <v>4.1893883007002568E-3</v>
      </c>
      <c r="J203" s="227">
        <v>2.6795072380113315E-2</v>
      </c>
      <c r="K203" s="302">
        <v>0.14281287500189874</v>
      </c>
      <c r="L203" s="227">
        <v>5.2013427916090711E-2</v>
      </c>
      <c r="M203" s="302">
        <v>2.2836571324411768E-2</v>
      </c>
      <c r="N203" s="227">
        <v>2.1536311576261145E-2</v>
      </c>
      <c r="O203" s="302">
        <v>4.6426564185135112E-2</v>
      </c>
      <c r="P203" s="227">
        <v>1.2993483511308917E-2</v>
      </c>
      <c r="Q203" s="302">
        <v>1.1832971306183829E-2</v>
      </c>
      <c r="R203" s="227">
        <v>0</v>
      </c>
      <c r="S203" s="302">
        <v>0</v>
      </c>
      <c r="T203" s="227">
        <v>1.8689714884632329E-2</v>
      </c>
      <c r="U203" s="302">
        <v>1.5432989534124224E-3</v>
      </c>
      <c r="V203" s="227">
        <v>9.8430878131028506E-4</v>
      </c>
      <c r="W203" s="302">
        <v>6.3524372275302662E-3</v>
      </c>
      <c r="X203" s="227">
        <v>0.80949675694560497</v>
      </c>
      <c r="Y203" s="308">
        <v>1</v>
      </c>
    </row>
    <row r="204" spans="2:25" ht="15" hidden="1" customHeight="1" outlineLevel="1">
      <c r="B204" s="51" t="s">
        <v>13</v>
      </c>
      <c r="C204" s="302">
        <v>0.24846917948020139</v>
      </c>
      <c r="D204" s="227">
        <v>2.6639111897310292E-2</v>
      </c>
      <c r="E204" s="302">
        <v>3.1585930058511361E-2</v>
      </c>
      <c r="F204" s="227">
        <v>0.15098709574998867</v>
      </c>
      <c r="G204" s="302">
        <v>6.0234952601260945E-2</v>
      </c>
      <c r="H204" s="227">
        <v>0.32421361182927383</v>
      </c>
      <c r="I204" s="302">
        <v>7.5435433392298272E-3</v>
      </c>
      <c r="J204" s="227">
        <v>3.7485258765364904E-2</v>
      </c>
      <c r="K204" s="302">
        <v>7.1100943439016656E-2</v>
      </c>
      <c r="L204" s="227">
        <v>2.599843516124643E-2</v>
      </c>
      <c r="M204" s="302">
        <v>1.0369891595228376E-2</v>
      </c>
      <c r="N204" s="227">
        <v>1.2958112214813806E-2</v>
      </c>
      <c r="O204" s="302">
        <v>2.1774504467728037E-2</v>
      </c>
      <c r="P204" s="227">
        <v>1.3085680591463691E-2</v>
      </c>
      <c r="Q204" s="302">
        <v>9.910645439288792E-3</v>
      </c>
      <c r="R204" s="227">
        <v>0</v>
      </c>
      <c r="S204" s="302">
        <v>0</v>
      </c>
      <c r="T204" s="227">
        <v>1.1733455798974918E-2</v>
      </c>
      <c r="U204" s="302">
        <v>1.5364902254274958E-3</v>
      </c>
      <c r="V204" s="227">
        <v>1.0403909829001679E-3</v>
      </c>
      <c r="W204" s="302">
        <v>4.2749580441783465E-3</v>
      </c>
      <c r="X204" s="227">
        <v>0.75137206876218976</v>
      </c>
      <c r="Y204" s="308">
        <v>1</v>
      </c>
    </row>
    <row r="205" spans="2:25" ht="15" hidden="1" customHeight="1" outlineLevel="1">
      <c r="B205" s="51" t="s">
        <v>14</v>
      </c>
      <c r="C205" s="302">
        <v>0.28006533704072406</v>
      </c>
      <c r="D205" s="227">
        <v>2.1958280411474605E-2</v>
      </c>
      <c r="E205" s="302">
        <v>2.2887988740516976E-2</v>
      </c>
      <c r="F205" s="227">
        <v>0.16118853912784778</v>
      </c>
      <c r="G205" s="302">
        <v>6.3491927271062898E-2</v>
      </c>
      <c r="H205" s="227">
        <v>0.34808279839346401</v>
      </c>
      <c r="I205" s="302">
        <v>1.345359468149623E-2</v>
      </c>
      <c r="J205" s="227">
        <v>3.923655212660053E-2</v>
      </c>
      <c r="K205" s="302">
        <v>4.9059993363312852E-3</v>
      </c>
      <c r="L205" s="227">
        <v>6.6080807387319351E-4</v>
      </c>
      <c r="M205" s="302">
        <v>2.4401267836096714E-3</v>
      </c>
      <c r="N205" s="227">
        <v>9.4973281612943823E-4</v>
      </c>
      <c r="O205" s="302">
        <v>8.553316627189821E-4</v>
      </c>
      <c r="P205" s="227">
        <v>1.0830386873090523E-2</v>
      </c>
      <c r="Q205" s="302">
        <v>1.0060874440744681E-2</v>
      </c>
      <c r="R205" s="227">
        <v>0</v>
      </c>
      <c r="S205" s="302">
        <v>0</v>
      </c>
      <c r="T205" s="227">
        <v>1.5129930314784937E-2</v>
      </c>
      <c r="U205" s="302">
        <v>1.6591717872140789E-3</v>
      </c>
      <c r="V205" s="227">
        <v>1.4160173011568433E-3</v>
      </c>
      <c r="W205" s="302">
        <v>5.4266360005950131E-3</v>
      </c>
      <c r="X205" s="227">
        <v>0.7197286968063803</v>
      </c>
      <c r="Y205" s="308">
        <v>1</v>
      </c>
    </row>
    <row r="206" spans="2:25" ht="15" hidden="1" customHeight="1" outlineLevel="1">
      <c r="B206" s="51" t="s">
        <v>15</v>
      </c>
      <c r="C206" s="302">
        <v>0.32354640315112987</v>
      </c>
      <c r="D206" s="227">
        <v>2.130329624766775E-2</v>
      </c>
      <c r="E206" s="302">
        <v>3.0740100891438048E-2</v>
      </c>
      <c r="F206" s="227">
        <v>0.12402736507497754</v>
      </c>
      <c r="G206" s="302">
        <v>6.785156519936425E-2</v>
      </c>
      <c r="H206" s="227">
        <v>0.31615506875820609</v>
      </c>
      <c r="I206" s="302">
        <v>1.1252850528643494E-2</v>
      </c>
      <c r="J206" s="227">
        <v>5.7864694907055488E-2</v>
      </c>
      <c r="K206" s="302">
        <v>3.1953562297007809E-3</v>
      </c>
      <c r="L206" s="227">
        <v>4.3120724207034757E-4</v>
      </c>
      <c r="M206" s="302">
        <v>1.9514891852670858E-3</v>
      </c>
      <c r="N206" s="227">
        <v>6.191693732292171E-4</v>
      </c>
      <c r="O206" s="302">
        <v>1.9349042913413032E-4</v>
      </c>
      <c r="P206" s="227">
        <v>7.8142491880312352E-3</v>
      </c>
      <c r="Q206" s="302">
        <v>8.123833874645844E-3</v>
      </c>
      <c r="R206" s="227">
        <v>0</v>
      </c>
      <c r="S206" s="302">
        <v>0</v>
      </c>
      <c r="T206" s="227">
        <v>2.2320503075115749E-2</v>
      </c>
      <c r="U206" s="302">
        <v>1.1664708727800429E-3</v>
      </c>
      <c r="V206" s="227">
        <v>1.1194803399903256E-3</v>
      </c>
      <c r="W206" s="302">
        <v>3.38055421187202E-3</v>
      </c>
      <c r="X206" s="227">
        <v>0.67631538939948854</v>
      </c>
      <c r="Y206" s="308">
        <v>1</v>
      </c>
    </row>
    <row r="207" spans="2:25" ht="15" hidden="1" customHeight="1" outlineLevel="1">
      <c r="B207" s="51" t="s">
        <v>16</v>
      </c>
      <c r="C207" s="302">
        <v>0.28471275728228079</v>
      </c>
      <c r="D207" s="227">
        <v>3.1981811947291529E-2</v>
      </c>
      <c r="E207" s="302">
        <v>4.3836319051639434E-2</v>
      </c>
      <c r="F207" s="227">
        <v>0.14121962534686103</v>
      </c>
      <c r="G207" s="302">
        <v>7.0991611942104821E-2</v>
      </c>
      <c r="H207" s="227">
        <v>0.31691932653490512</v>
      </c>
      <c r="I207" s="302">
        <v>1.1961122749185255E-2</v>
      </c>
      <c r="J207" s="227">
        <v>4.9803913658616708E-2</v>
      </c>
      <c r="K207" s="302">
        <v>3.8064666710849724E-3</v>
      </c>
      <c r="L207" s="227">
        <v>1.7548358839445484E-3</v>
      </c>
      <c r="M207" s="302">
        <v>1.362951351569411E-3</v>
      </c>
      <c r="N207" s="227">
        <v>6.0799732596436735E-4</v>
      </c>
      <c r="O207" s="302">
        <v>8.0682109606645901E-5</v>
      </c>
      <c r="P207" s="227">
        <v>1.0687498018966058E-2</v>
      </c>
      <c r="Q207" s="302">
        <v>9.2438645577900009E-3</v>
      </c>
      <c r="R207" s="227">
        <v>0</v>
      </c>
      <c r="S207" s="302">
        <v>0</v>
      </c>
      <c r="T207" s="227">
        <v>1.6055739811722536E-2</v>
      </c>
      <c r="U207" s="302">
        <v>1.5156710590391337E-3</v>
      </c>
      <c r="V207" s="227">
        <v>1.4724485003212878E-3</v>
      </c>
      <c r="W207" s="302">
        <v>5.6131696254909363E-3</v>
      </c>
      <c r="X207" s="227">
        <v>0.71510858947501899</v>
      </c>
      <c r="Y207" s="308">
        <v>1</v>
      </c>
    </row>
    <row r="208" spans="2:25" ht="15" hidden="1" customHeight="1" outlineLevel="1">
      <c r="B208" s="51" t="s">
        <v>17</v>
      </c>
      <c r="C208" s="302">
        <v>0.26419375332235606</v>
      </c>
      <c r="D208" s="227">
        <v>2.5321215107158138E-2</v>
      </c>
      <c r="E208" s="302">
        <v>2.7408627105239274E-2</v>
      </c>
      <c r="F208" s="227">
        <v>0.17406876790830947</v>
      </c>
      <c r="G208" s="302">
        <v>5.6901424885581302E-2</v>
      </c>
      <c r="H208" s="227">
        <v>0.35289579794889081</v>
      </c>
      <c r="I208" s="302">
        <v>1.5013808035887928E-2</v>
      </c>
      <c r="J208" s="227">
        <v>3.7447004369303372E-2</v>
      </c>
      <c r="K208" s="302">
        <v>2.2040996253030634E-3</v>
      </c>
      <c r="L208" s="227">
        <v>5.5750755228253963E-4</v>
      </c>
      <c r="M208" s="302">
        <v>1.1603936262624952E-3</v>
      </c>
      <c r="N208" s="227">
        <v>3.2089097486029898E-4</v>
      </c>
      <c r="O208" s="302">
        <v>1.6530747189772978E-4</v>
      </c>
      <c r="P208" s="227">
        <v>9.266942395208028E-3</v>
      </c>
      <c r="Q208" s="302">
        <v>1.207068677151266E-2</v>
      </c>
      <c r="R208" s="227">
        <v>0</v>
      </c>
      <c r="S208" s="302">
        <v>0</v>
      </c>
      <c r="T208" s="227">
        <v>1.3529282111786747E-2</v>
      </c>
      <c r="U208" s="302">
        <v>2.8523642209804354E-3</v>
      </c>
      <c r="V208" s="227">
        <v>1.3483903590089331E-3</v>
      </c>
      <c r="W208" s="302">
        <v>5.3028043926409002E-3</v>
      </c>
      <c r="X208" s="227">
        <v>0.73563121523681096</v>
      </c>
      <c r="Y208" s="308">
        <v>1</v>
      </c>
    </row>
    <row r="209" spans="2:25" ht="15" hidden="1" customHeight="1" outlineLevel="1">
      <c r="B209" s="51" t="s">
        <v>18</v>
      </c>
      <c r="C209" s="302">
        <v>0.27165335144074104</v>
      </c>
      <c r="D209" s="227">
        <v>2.2398170198802442E-2</v>
      </c>
      <c r="E209" s="302">
        <v>2.8714103309691902E-2</v>
      </c>
      <c r="F209" s="227">
        <v>0.16106604113803757</v>
      </c>
      <c r="G209" s="302">
        <v>8.3124047655404765E-2</v>
      </c>
      <c r="H209" s="227">
        <v>0.35662604412705939</v>
      </c>
      <c r="I209" s="302">
        <v>1.0422589207681786E-2</v>
      </c>
      <c r="J209" s="227">
        <v>2.9708277966035614E-2</v>
      </c>
      <c r="K209" s="302">
        <v>1.5887300880786763E-3</v>
      </c>
      <c r="L209" s="227">
        <v>4.1911284532136859E-4</v>
      </c>
      <c r="M209" s="302">
        <v>1.2021066106116774E-4</v>
      </c>
      <c r="N209" s="227">
        <v>3.8012560389612498E-4</v>
      </c>
      <c r="O209" s="302">
        <v>6.6928097780001496E-4</v>
      </c>
      <c r="P209" s="227">
        <v>9.4511571088361328E-3</v>
      </c>
      <c r="Q209" s="302">
        <v>1.0445331765179845E-2</v>
      </c>
      <c r="R209" s="227">
        <v>0</v>
      </c>
      <c r="S209" s="302">
        <v>0</v>
      </c>
      <c r="T209" s="227">
        <v>7.9111610725390111E-3</v>
      </c>
      <c r="U209" s="302">
        <v>1.5399960362971218E-3</v>
      </c>
      <c r="V209" s="227">
        <v>1.137127874902938E-3</v>
      </c>
      <c r="W209" s="302">
        <v>4.0189348035855263E-3</v>
      </c>
      <c r="X209" s="227">
        <v>0.72815171235213272</v>
      </c>
      <c r="Y209" s="308">
        <v>1</v>
      </c>
    </row>
    <row r="210" spans="2:25" ht="15" hidden="1" customHeight="1" outlineLevel="1">
      <c r="B210" s="51" t="s">
        <v>19</v>
      </c>
      <c r="C210" s="302">
        <v>0.27811925344493049</v>
      </c>
      <c r="D210" s="227">
        <v>2.5176083121375249E-2</v>
      </c>
      <c r="E210" s="302">
        <v>2.6345077545965767E-2</v>
      </c>
      <c r="F210" s="227">
        <v>0.15796904566818173</v>
      </c>
      <c r="G210" s="302">
        <v>0.10536963443569329</v>
      </c>
      <c r="H210" s="227">
        <v>0.27055815480368633</v>
      </c>
      <c r="I210" s="302">
        <v>5.3165225885486583E-3</v>
      </c>
      <c r="J210" s="227">
        <v>3.3441781141824646E-2</v>
      </c>
      <c r="K210" s="302">
        <v>5.0792540854753772E-2</v>
      </c>
      <c r="L210" s="227">
        <v>2.3550700462526789E-2</v>
      </c>
      <c r="M210" s="302">
        <v>1.210362948748402E-2</v>
      </c>
      <c r="N210" s="227">
        <v>7.4783615929283846E-3</v>
      </c>
      <c r="O210" s="302">
        <v>7.6598493118145835E-3</v>
      </c>
      <c r="P210" s="227">
        <v>9.5387809896952339E-3</v>
      </c>
      <c r="Q210" s="302">
        <v>1.0811863958941072E-2</v>
      </c>
      <c r="R210" s="227">
        <v>0</v>
      </c>
      <c r="S210" s="302">
        <v>0</v>
      </c>
      <c r="T210" s="227">
        <v>1.8730600163872735E-2</v>
      </c>
      <c r="U210" s="302">
        <v>2.7943770834389786E-3</v>
      </c>
      <c r="V210" s="227">
        <v>8.8074922400655496E-4</v>
      </c>
      <c r="W210" s="302">
        <v>3.8539450892892888E-3</v>
      </c>
      <c r="X210" s="227">
        <v>0.7215791566692733</v>
      </c>
      <c r="Y210" s="308">
        <v>1</v>
      </c>
    </row>
    <row r="211" spans="2:25" ht="15" hidden="1" customHeight="1" outlineLevel="1">
      <c r="B211" s="51" t="s">
        <v>20</v>
      </c>
      <c r="C211" s="302">
        <v>0.16669257686464786</v>
      </c>
      <c r="D211" s="227">
        <v>3.033675075207759E-2</v>
      </c>
      <c r="E211" s="302">
        <v>2.79448303700249E-2</v>
      </c>
      <c r="F211" s="227">
        <v>0.19193456447684584</v>
      </c>
      <c r="G211" s="302">
        <v>7.5682324608415091E-2</v>
      </c>
      <c r="H211" s="227">
        <v>0.32568027906646918</v>
      </c>
      <c r="I211" s="302">
        <v>3.9410774824015209E-3</v>
      </c>
      <c r="J211" s="227">
        <v>3.1004961121066082E-2</v>
      </c>
      <c r="K211" s="302">
        <v>0.10829371800431473</v>
      </c>
      <c r="L211" s="227">
        <v>4.0815380293521629E-2</v>
      </c>
      <c r="M211" s="302">
        <v>1.8557156533051868E-2</v>
      </c>
      <c r="N211" s="227">
        <v>2.1699108961928372E-2</v>
      </c>
      <c r="O211" s="302">
        <v>2.7222072215812857E-2</v>
      </c>
      <c r="P211" s="227">
        <v>6.6821036898849313E-3</v>
      </c>
      <c r="Q211" s="302">
        <v>9.5895006423001704E-3</v>
      </c>
      <c r="R211" s="227">
        <v>0</v>
      </c>
      <c r="S211" s="302">
        <v>0</v>
      </c>
      <c r="T211" s="227">
        <v>1.2134154822978801E-2</v>
      </c>
      <c r="U211" s="302">
        <v>3.207409771144767E-3</v>
      </c>
      <c r="V211" s="227">
        <v>6.5730081194378303E-4</v>
      </c>
      <c r="W211" s="302">
        <v>4.1019934488109944E-3</v>
      </c>
      <c r="X211" s="227">
        <v>0.83119096906867829</v>
      </c>
      <c r="Y211" s="308">
        <v>1</v>
      </c>
    </row>
    <row r="212" spans="2:25" ht="15" hidden="1" customHeight="1" outlineLevel="1">
      <c r="B212" s="51" t="s">
        <v>21</v>
      </c>
      <c r="C212" s="302">
        <v>0.1494883541435845</v>
      </c>
      <c r="D212" s="227">
        <v>3.1582616489686167E-2</v>
      </c>
      <c r="E212" s="302">
        <v>3.5986381008104175E-2</v>
      </c>
      <c r="F212" s="227">
        <v>0.18187080630905403</v>
      </c>
      <c r="G212" s="302">
        <v>8.2280371970272256E-2</v>
      </c>
      <c r="H212" s="227">
        <v>0.30730807055982273</v>
      </c>
      <c r="I212" s="302">
        <v>3.6163776469270129E-3</v>
      </c>
      <c r="J212" s="227">
        <v>4.6767045525277294E-2</v>
      </c>
      <c r="K212" s="302">
        <v>0.11922219870781411</v>
      </c>
      <c r="L212" s="227">
        <v>4.9017166901119145E-2</v>
      </c>
      <c r="M212" s="302">
        <v>2.2470091747687635E-2</v>
      </c>
      <c r="N212" s="227">
        <v>1.88350408943221E-2</v>
      </c>
      <c r="O212" s="302">
        <v>2.889989916468523E-2</v>
      </c>
      <c r="P212" s="227">
        <v>8.0076933610526702E-3</v>
      </c>
      <c r="Q212" s="302">
        <v>1.2604414346002067E-2</v>
      </c>
      <c r="R212" s="227">
        <v>0</v>
      </c>
      <c r="S212" s="302">
        <v>0</v>
      </c>
      <c r="T212" s="227">
        <v>1.1480909758617685E-2</v>
      </c>
      <c r="U212" s="302">
        <v>3.0219472419674089E-3</v>
      </c>
      <c r="V212" s="227">
        <v>1.0892703755804255E-3</v>
      </c>
      <c r="W212" s="302">
        <v>3.687958271608012E-3</v>
      </c>
      <c r="X212" s="227">
        <v>0.84852606157178612</v>
      </c>
      <c r="Y212" s="308">
        <v>1</v>
      </c>
    </row>
    <row r="213" spans="2:25" ht="15" hidden="1" customHeight="1" outlineLevel="1">
      <c r="B213" s="51" t="s">
        <v>22</v>
      </c>
      <c r="C213" s="302">
        <v>0.13661911487011855</v>
      </c>
      <c r="D213" s="227">
        <v>3.3063044478649294E-2</v>
      </c>
      <c r="E213" s="302">
        <v>3.87851282946413E-2</v>
      </c>
      <c r="F213" s="227">
        <v>0.18012028118503942</v>
      </c>
      <c r="G213" s="302">
        <v>5.278090734540377E-2</v>
      </c>
      <c r="H213" s="227">
        <v>0.28711341024135578</v>
      </c>
      <c r="I213" s="302">
        <v>2.7071200748980465E-3</v>
      </c>
      <c r="J213" s="227">
        <v>6.5342198384614164E-2</v>
      </c>
      <c r="K213" s="302">
        <v>0.15010393690791668</v>
      </c>
      <c r="L213" s="227">
        <v>6.1616337929830685E-2</v>
      </c>
      <c r="M213" s="302">
        <v>2.9946524064171122E-2</v>
      </c>
      <c r="N213" s="227">
        <v>2.320569986829369E-2</v>
      </c>
      <c r="O213" s="302">
        <v>3.5335375045621162E-2</v>
      </c>
      <c r="P213" s="227">
        <v>7.6516606102921339E-3</v>
      </c>
      <c r="Q213" s="302">
        <v>1.2688236880940668E-2</v>
      </c>
      <c r="R213" s="227">
        <v>0</v>
      </c>
      <c r="S213" s="302">
        <v>0</v>
      </c>
      <c r="T213" s="227">
        <v>1.7858106285405989E-2</v>
      </c>
      <c r="U213" s="302">
        <v>7.8293847887145138E-3</v>
      </c>
      <c r="V213" s="227">
        <v>2.1866421238039323E-3</v>
      </c>
      <c r="W213" s="302">
        <v>3.849632650470493E-3</v>
      </c>
      <c r="X213" s="227">
        <v>0.86207969025214592</v>
      </c>
      <c r="Y213" s="308">
        <v>1</v>
      </c>
    </row>
    <row r="214" spans="2:25" ht="15" customHeight="1" collapsed="1">
      <c r="B214" s="310">
        <v>1995</v>
      </c>
      <c r="C214" s="240">
        <v>0.23092281705711332</v>
      </c>
      <c r="D214" s="240">
        <v>2.6597285143262327E-2</v>
      </c>
      <c r="E214" s="240">
        <v>3.157940644789501E-2</v>
      </c>
      <c r="F214" s="240">
        <v>0.16669892688625504</v>
      </c>
      <c r="G214" s="240">
        <v>6.6226147242829284E-2</v>
      </c>
      <c r="H214" s="240">
        <v>0.31750842971788562</v>
      </c>
      <c r="I214" s="240">
        <v>7.8370282310406686E-3</v>
      </c>
      <c r="J214" s="240">
        <v>4.0481266939677962E-2</v>
      </c>
      <c r="K214" s="240">
        <v>6.7126574890833873E-2</v>
      </c>
      <c r="L214" s="240">
        <v>2.5574840360915903E-2</v>
      </c>
      <c r="M214" s="240">
        <v>1.2382779021089363E-2</v>
      </c>
      <c r="N214" s="240">
        <v>1.1312801459501337E-2</v>
      </c>
      <c r="O214" s="240">
        <v>1.7856154049327264E-2</v>
      </c>
      <c r="P214" s="240">
        <v>9.6957069079829095E-3</v>
      </c>
      <c r="Q214" s="240">
        <v>1.0593684412727612E-2</v>
      </c>
      <c r="R214" s="240">
        <v>0</v>
      </c>
      <c r="S214" s="240">
        <v>0</v>
      </c>
      <c r="T214" s="240">
        <v>1.5614272966540353E-2</v>
      </c>
      <c r="U214" s="240">
        <v>2.5728954371962128E-3</v>
      </c>
      <c r="V214" s="240">
        <v>1.1699434065909834E-3</v>
      </c>
      <c r="W214" s="240">
        <v>4.758913253657941E-3</v>
      </c>
      <c r="X214" s="240">
        <v>0.76846048188437577</v>
      </c>
      <c r="Y214" s="240">
        <v>1</v>
      </c>
    </row>
    <row r="215" spans="2:25" ht="15" hidden="1" customHeight="1" outlineLevel="1">
      <c r="B215" s="51" t="s">
        <v>11</v>
      </c>
      <c r="C215" s="302">
        <v>0.16756315263690527</v>
      </c>
      <c r="D215" s="227">
        <v>2.2963707774859995E-2</v>
      </c>
      <c r="E215" s="302">
        <v>3.5839914614185626E-2</v>
      </c>
      <c r="F215" s="227">
        <v>0.18391792028271034</v>
      </c>
      <c r="G215" s="302">
        <v>4.8413496425445235E-2</v>
      </c>
      <c r="H215" s="227">
        <v>0.33326174461701663</v>
      </c>
      <c r="I215" s="302">
        <v>7.9821418693115445E-3</v>
      </c>
      <c r="J215" s="227">
        <v>2.8840490577948723E-2</v>
      </c>
      <c r="K215" s="302">
        <v>0.12301870092512146</v>
      </c>
      <c r="L215" s="227">
        <v>4.9249782793326632E-2</v>
      </c>
      <c r="M215" s="302">
        <v>2.0640328527127244E-2</v>
      </c>
      <c r="N215" s="227">
        <v>2.2456078695523428E-2</v>
      </c>
      <c r="O215" s="302">
        <v>3.0672510909144156E-2</v>
      </c>
      <c r="P215" s="227">
        <v>8.4669927207291634E-3</v>
      </c>
      <c r="Q215" s="302">
        <v>1.0497509038075436E-2</v>
      </c>
      <c r="R215" s="227">
        <v>0</v>
      </c>
      <c r="S215" s="302">
        <v>0</v>
      </c>
      <c r="T215" s="227">
        <v>1.7493679041752492E-2</v>
      </c>
      <c r="U215" s="302">
        <v>2.3884598989297487E-3</v>
      </c>
      <c r="V215" s="227">
        <v>8.1025410740259869E-4</v>
      </c>
      <c r="W215" s="302">
        <v>8.1188112368252349E-3</v>
      </c>
      <c r="X215" s="227">
        <v>0.83201382313031425</v>
      </c>
      <c r="Y215" s="308">
        <v>1</v>
      </c>
    </row>
    <row r="216" spans="2:25" ht="15" hidden="1" customHeight="1" outlineLevel="1">
      <c r="B216" s="51" t="s">
        <v>12</v>
      </c>
      <c r="C216" s="302">
        <v>0.17817128884080313</v>
      </c>
      <c r="D216" s="227">
        <v>2.3886878945837853E-2</v>
      </c>
      <c r="E216" s="302">
        <v>3.1003849292837064E-2</v>
      </c>
      <c r="F216" s="227">
        <v>0.19412193283906454</v>
      </c>
      <c r="G216" s="302">
        <v>3.3461643094568776E-2</v>
      </c>
      <c r="H216" s="227">
        <v>0.33258077730074204</v>
      </c>
      <c r="I216" s="302">
        <v>4.0838151463888257E-3</v>
      </c>
      <c r="J216" s="227">
        <v>2.9662381683494946E-2</v>
      </c>
      <c r="K216" s="302">
        <v>0.13312424366555242</v>
      </c>
      <c r="L216" s="227">
        <v>5.3686847050803788E-2</v>
      </c>
      <c r="M216" s="302">
        <v>2.7073255388540926E-2</v>
      </c>
      <c r="N216" s="227">
        <v>2.0559789117539456E-2</v>
      </c>
      <c r="O216" s="302">
        <v>3.1804352108668256E-2</v>
      </c>
      <c r="P216" s="227">
        <v>8.0394247636796871E-3</v>
      </c>
      <c r="Q216" s="302">
        <v>1.0919358722197381E-2</v>
      </c>
      <c r="R216" s="227">
        <v>0</v>
      </c>
      <c r="S216" s="302">
        <v>0</v>
      </c>
      <c r="T216" s="227">
        <v>1.3399041272799478E-2</v>
      </c>
      <c r="U216" s="302">
        <v>1.2851822551039871E-3</v>
      </c>
      <c r="V216" s="227">
        <v>1.0193903045350361E-3</v>
      </c>
      <c r="W216" s="302">
        <v>4.8593022492252943E-3</v>
      </c>
      <c r="X216" s="227">
        <v>0.82144722153602723</v>
      </c>
      <c r="Y216" s="308">
        <v>1</v>
      </c>
    </row>
    <row r="217" spans="2:25" ht="15" hidden="1" customHeight="1" outlineLevel="1">
      <c r="B217" s="51" t="s">
        <v>13</v>
      </c>
      <c r="C217" s="302">
        <v>0.23599461976712333</v>
      </c>
      <c r="D217" s="227">
        <v>2.9215772577433186E-2</v>
      </c>
      <c r="E217" s="302">
        <v>2.9652839550251928E-2</v>
      </c>
      <c r="F217" s="227">
        <v>0.1545739674292767</v>
      </c>
      <c r="G217" s="302">
        <v>7.2106816705807764E-2</v>
      </c>
      <c r="H217" s="227">
        <v>0.33234634171865812</v>
      </c>
      <c r="I217" s="302">
        <v>5.6726368373587613E-3</v>
      </c>
      <c r="J217" s="227">
        <v>4.2096936529872911E-2</v>
      </c>
      <c r="K217" s="302">
        <v>6.4251922940783579E-2</v>
      </c>
      <c r="L217" s="227">
        <v>2.213344085591256E-2</v>
      </c>
      <c r="M217" s="302">
        <v>1.7264145426340364E-2</v>
      </c>
      <c r="N217" s="227">
        <v>8.6490013635258378E-3</v>
      </c>
      <c r="O217" s="302">
        <v>1.6205335295004817E-2</v>
      </c>
      <c r="P217" s="227">
        <v>1.2130147463934281E-2</v>
      </c>
      <c r="Q217" s="302">
        <v>8.3381297842674354E-3</v>
      </c>
      <c r="R217" s="227">
        <v>0</v>
      </c>
      <c r="S217" s="302">
        <v>0</v>
      </c>
      <c r="T217" s="227">
        <v>9.0645227813464738E-3</v>
      </c>
      <c r="U217" s="302">
        <v>8.8336775492238982E-4</v>
      </c>
      <c r="V217" s="227">
        <v>9.2338092849030299E-4</v>
      </c>
      <c r="W217" s="302">
        <v>2.6624150104803735E-3</v>
      </c>
      <c r="X217" s="227">
        <v>0.7639191980128841</v>
      </c>
      <c r="Y217" s="308">
        <v>1</v>
      </c>
    </row>
    <row r="218" spans="2:25" ht="15" hidden="1" customHeight="1" outlineLevel="1">
      <c r="B218" s="51" t="s">
        <v>14</v>
      </c>
      <c r="C218" s="302">
        <v>0.28335411752332584</v>
      </c>
      <c r="D218" s="227">
        <v>2.5049205943777512E-2</v>
      </c>
      <c r="E218" s="302">
        <v>2.5427828778340371E-2</v>
      </c>
      <c r="F218" s="227">
        <v>0.14881980858512253</v>
      </c>
      <c r="G218" s="302">
        <v>5.6405787520471172E-2</v>
      </c>
      <c r="H218" s="227">
        <v>0.37175653950748982</v>
      </c>
      <c r="I218" s="302">
        <v>8.5460582658473186E-3</v>
      </c>
      <c r="J218" s="227">
        <v>4.3108914163799451E-2</v>
      </c>
      <c r="K218" s="302">
        <v>3.4917439187463375E-3</v>
      </c>
      <c r="L218" s="227">
        <v>6.6709737518217467E-4</v>
      </c>
      <c r="M218" s="302">
        <v>2.1214898508045733E-3</v>
      </c>
      <c r="N218" s="227">
        <v>4.5374641284913681E-4</v>
      </c>
      <c r="O218" s="302">
        <v>2.4941027991045271E-4</v>
      </c>
      <c r="P218" s="227">
        <v>8.3837913367489515E-3</v>
      </c>
      <c r="Q218" s="302">
        <v>8.3597517916973417E-3</v>
      </c>
      <c r="R218" s="227">
        <v>0</v>
      </c>
      <c r="S218" s="302">
        <v>0</v>
      </c>
      <c r="T218" s="227">
        <v>1.2867166488874197E-2</v>
      </c>
      <c r="U218" s="302">
        <v>1.1088240155055066E-3</v>
      </c>
      <c r="V218" s="227">
        <v>9.5256697267004223E-4</v>
      </c>
      <c r="W218" s="302">
        <v>2.2086332016166593E-3</v>
      </c>
      <c r="X218" s="227">
        <v>0.71648662049070722</v>
      </c>
      <c r="Y218" s="308">
        <v>1</v>
      </c>
    </row>
    <row r="219" spans="2:25" ht="15" hidden="1" customHeight="1" outlineLevel="1">
      <c r="B219" s="51" t="s">
        <v>15</v>
      </c>
      <c r="C219" s="302">
        <v>0.29383762396270369</v>
      </c>
      <c r="D219" s="227">
        <v>2.7188192877396003E-2</v>
      </c>
      <c r="E219" s="302">
        <v>3.2389778925567582E-2</v>
      </c>
      <c r="F219" s="227">
        <v>0.11508403750987065</v>
      </c>
      <c r="G219" s="302">
        <v>7.0970316394691063E-2</v>
      </c>
      <c r="H219" s="227">
        <v>0.34836013747249567</v>
      </c>
      <c r="I219" s="302">
        <v>8.5484736674975338E-3</v>
      </c>
      <c r="J219" s="227">
        <v>6.77948478725766E-2</v>
      </c>
      <c r="K219" s="302">
        <v>4.6170750281717444E-3</v>
      </c>
      <c r="L219" s="227">
        <v>2.8101491346145741E-4</v>
      </c>
      <c r="M219" s="302">
        <v>1.2477062157688708E-3</v>
      </c>
      <c r="N219" s="227">
        <v>3.0743031532683438E-3</v>
      </c>
      <c r="O219" s="302">
        <v>1.405074567307287E-5</v>
      </c>
      <c r="P219" s="227">
        <v>7.5368199790362871E-3</v>
      </c>
      <c r="Q219" s="302">
        <v>6.9129668711518516E-3</v>
      </c>
      <c r="R219" s="227">
        <v>0</v>
      </c>
      <c r="S219" s="302">
        <v>0</v>
      </c>
      <c r="T219" s="227">
        <v>1.2055539787496522E-2</v>
      </c>
      <c r="U219" s="302">
        <v>1.5708733662495469E-3</v>
      </c>
      <c r="V219" s="227">
        <v>6.5757489749981033E-4</v>
      </c>
      <c r="W219" s="302">
        <v>2.3464745274031692E-3</v>
      </c>
      <c r="X219" s="227">
        <v>0.70603310917710416</v>
      </c>
      <c r="Y219" s="308">
        <v>1</v>
      </c>
    </row>
    <row r="220" spans="2:25" ht="15" hidden="1" customHeight="1" outlineLevel="1">
      <c r="B220" s="51" t="s">
        <v>16</v>
      </c>
      <c r="C220" s="302">
        <v>0.25532714100662596</v>
      </c>
      <c r="D220" s="227">
        <v>3.2900533335542909E-2</v>
      </c>
      <c r="E220" s="302">
        <v>4.5428808957606592E-2</v>
      </c>
      <c r="F220" s="227">
        <v>0.13651567001140691</v>
      </c>
      <c r="G220" s="302">
        <v>6.0636191139062205E-2</v>
      </c>
      <c r="H220" s="227">
        <v>0.36861468095155236</v>
      </c>
      <c r="I220" s="302">
        <v>1.3080668727092949E-2</v>
      </c>
      <c r="J220" s="227">
        <v>4.3857250573798336E-2</v>
      </c>
      <c r="K220" s="302">
        <v>5.3444032911581195E-3</v>
      </c>
      <c r="L220" s="227">
        <v>3.121021043415336E-4</v>
      </c>
      <c r="M220" s="302">
        <v>2.297955316921734E-3</v>
      </c>
      <c r="N220" s="227">
        <v>2.6570108351907551E-3</v>
      </c>
      <c r="O220" s="302">
        <v>7.7335034704096819E-5</v>
      </c>
      <c r="P220" s="227">
        <v>9.2525845092401564E-3</v>
      </c>
      <c r="Q220" s="302">
        <v>9.9375519594764421E-3</v>
      </c>
      <c r="R220" s="227">
        <v>0</v>
      </c>
      <c r="S220" s="302">
        <v>0</v>
      </c>
      <c r="T220" s="227">
        <v>1.3895448557011112E-2</v>
      </c>
      <c r="U220" s="302">
        <v>1.8339451086971533E-3</v>
      </c>
      <c r="V220" s="227">
        <v>8.6725717489594296E-4</v>
      </c>
      <c r="W220" s="302">
        <v>2.3808142826761236E-3</v>
      </c>
      <c r="X220" s="227">
        <v>0.74454580857921726</v>
      </c>
      <c r="Y220" s="308">
        <v>1</v>
      </c>
    </row>
    <row r="221" spans="2:25" ht="15" hidden="1" customHeight="1" outlineLevel="1">
      <c r="B221" s="51" t="s">
        <v>17</v>
      </c>
      <c r="C221" s="302">
        <v>0.30573159903208097</v>
      </c>
      <c r="D221" s="227">
        <v>2.3099916628822027E-2</v>
      </c>
      <c r="E221" s="302">
        <v>2.8437705462506693E-2</v>
      </c>
      <c r="F221" s="227">
        <v>0.1524235255841066</v>
      </c>
      <c r="G221" s="302">
        <v>5.6072200795754173E-2</v>
      </c>
      <c r="H221" s="227">
        <v>0.35477486392874813</v>
      </c>
      <c r="I221" s="302">
        <v>6.6053018646675659E-3</v>
      </c>
      <c r="J221" s="227">
        <v>3.9326794683223414E-2</v>
      </c>
      <c r="K221" s="302">
        <v>4.4701863311936985E-3</v>
      </c>
      <c r="L221" s="227">
        <v>3.8296516711515389E-4</v>
      </c>
      <c r="M221" s="302">
        <v>9.5232930937485171E-4</v>
      </c>
      <c r="N221" s="227">
        <v>3.10100113195014E-3</v>
      </c>
      <c r="O221" s="302">
        <v>3.389072275355344E-5</v>
      </c>
      <c r="P221" s="227">
        <v>7.0052123931594965E-3</v>
      </c>
      <c r="Q221" s="302">
        <v>8.8387004941267375E-3</v>
      </c>
      <c r="R221" s="227">
        <v>0</v>
      </c>
      <c r="S221" s="302">
        <v>0</v>
      </c>
      <c r="T221" s="227">
        <v>8.5946872903011531E-3</v>
      </c>
      <c r="U221" s="302">
        <v>1.1793971518236598E-3</v>
      </c>
      <c r="V221" s="227">
        <v>1.318349115113229E-3</v>
      </c>
      <c r="W221" s="302">
        <v>1.9690509919814548E-3</v>
      </c>
      <c r="X221" s="227">
        <v>0.69411589271552787</v>
      </c>
      <c r="Y221" s="308">
        <v>1</v>
      </c>
    </row>
    <row r="222" spans="2:25" ht="15" hidden="1" customHeight="1" outlineLevel="1">
      <c r="B222" s="51" t="s">
        <v>18</v>
      </c>
      <c r="C222" s="302">
        <v>0.26937848328364927</v>
      </c>
      <c r="D222" s="227">
        <v>2.6201796811580361E-2</v>
      </c>
      <c r="E222" s="302">
        <v>2.6808919934785427E-2</v>
      </c>
      <c r="F222" s="227">
        <v>0.14234308595908399</v>
      </c>
      <c r="G222" s="302">
        <v>8.0331257290593691E-2</v>
      </c>
      <c r="H222" s="227">
        <v>0.36874202724550287</v>
      </c>
      <c r="I222" s="302">
        <v>1.0157374499464503E-2</v>
      </c>
      <c r="J222" s="227">
        <v>3.6942418805809278E-2</v>
      </c>
      <c r="K222" s="302">
        <v>5.9075126370290538E-3</v>
      </c>
      <c r="L222" s="227">
        <v>5.6278267038671701E-4</v>
      </c>
      <c r="M222" s="302">
        <v>4.7103204109336739E-3</v>
      </c>
      <c r="N222" s="227">
        <v>1.7054020314748999E-4</v>
      </c>
      <c r="O222" s="302">
        <v>4.6386935256117275E-4</v>
      </c>
      <c r="P222" s="227">
        <v>9.4547488624968454E-3</v>
      </c>
      <c r="Q222" s="302">
        <v>9.0556847871317188E-3</v>
      </c>
      <c r="R222" s="227">
        <v>0</v>
      </c>
      <c r="S222" s="302">
        <v>0</v>
      </c>
      <c r="T222" s="227">
        <v>1.0191482540094002E-2</v>
      </c>
      <c r="U222" s="302">
        <v>1.1937814220324299E-3</v>
      </c>
      <c r="V222" s="227">
        <v>7.1626885321945792E-4</v>
      </c>
      <c r="W222" s="302">
        <v>2.3295791749947132E-3</v>
      </c>
      <c r="X222" s="227">
        <v>0.73037593882381824</v>
      </c>
      <c r="Y222" s="308">
        <v>1</v>
      </c>
    </row>
    <row r="223" spans="2:25" ht="15" hidden="1" customHeight="1" outlineLevel="1">
      <c r="B223" s="51" t="s">
        <v>19</v>
      </c>
      <c r="C223" s="302">
        <v>0.25377688580990942</v>
      </c>
      <c r="D223" s="227">
        <v>2.4223558873780044E-2</v>
      </c>
      <c r="E223" s="302">
        <v>3.0440353874599198E-2</v>
      </c>
      <c r="F223" s="227">
        <v>0.1632808294521029</v>
      </c>
      <c r="G223" s="302">
        <v>0.10080277108151754</v>
      </c>
      <c r="H223" s="227">
        <v>0.31422461207199193</v>
      </c>
      <c r="I223" s="302">
        <v>4.8856694829967004E-3</v>
      </c>
      <c r="J223" s="227">
        <v>3.8590937814496691E-2</v>
      </c>
      <c r="K223" s="302">
        <v>3.8895195075713249E-2</v>
      </c>
      <c r="L223" s="227">
        <v>1.8787885880122639E-2</v>
      </c>
      <c r="M223" s="302">
        <v>7.6356870363002314E-3</v>
      </c>
      <c r="N223" s="227">
        <v>6.0939218760970816E-3</v>
      </c>
      <c r="O223" s="302">
        <v>6.377700283193297E-3</v>
      </c>
      <c r="P223" s="227">
        <v>1.0464694455496524E-2</v>
      </c>
      <c r="Q223" s="302">
        <v>9.1598988929716581E-3</v>
      </c>
      <c r="R223" s="227">
        <v>0</v>
      </c>
      <c r="S223" s="302">
        <v>0</v>
      </c>
      <c r="T223" s="227">
        <v>5.8979099866594891E-3</v>
      </c>
      <c r="U223" s="302">
        <v>2.1034708732183397E-3</v>
      </c>
      <c r="V223" s="227">
        <v>5.6755681419243102E-4</v>
      </c>
      <c r="W223" s="302">
        <v>1.5242118566714256E-3</v>
      </c>
      <c r="X223" s="227">
        <v>0.74506167060640804</v>
      </c>
      <c r="Y223" s="308">
        <v>1</v>
      </c>
    </row>
    <row r="224" spans="2:25" ht="15" hidden="1" customHeight="1" outlineLevel="1">
      <c r="B224" s="51" t="s">
        <v>20</v>
      </c>
      <c r="C224" s="302">
        <v>0.21258454742094601</v>
      </c>
      <c r="D224" s="227">
        <v>2.8050860066150131E-2</v>
      </c>
      <c r="E224" s="302">
        <v>2.5166805910022089E-2</v>
      </c>
      <c r="F224" s="227">
        <v>0.1805566682307701</v>
      </c>
      <c r="G224" s="302">
        <v>6.2141639104112065E-2</v>
      </c>
      <c r="H224" s="227">
        <v>0.30919177815672316</v>
      </c>
      <c r="I224" s="302">
        <v>3.4992045961751948E-3</v>
      </c>
      <c r="J224" s="227">
        <v>3.7229476864621122E-2</v>
      </c>
      <c r="K224" s="302">
        <v>0.11278425672659852</v>
      </c>
      <c r="L224" s="227">
        <v>4.6365176190530689E-2</v>
      </c>
      <c r="M224" s="302">
        <v>2.0262769378669443E-2</v>
      </c>
      <c r="N224" s="227">
        <v>1.917552674044657E-2</v>
      </c>
      <c r="O224" s="302">
        <v>2.6980784416951828E-2</v>
      </c>
      <c r="P224" s="227">
        <v>7.178662577108392E-3</v>
      </c>
      <c r="Q224" s="302">
        <v>9.2015061171704226E-3</v>
      </c>
      <c r="R224" s="227">
        <v>0</v>
      </c>
      <c r="S224" s="302">
        <v>0</v>
      </c>
      <c r="T224" s="227">
        <v>4.9469540039140739E-3</v>
      </c>
      <c r="U224" s="302">
        <v>3.0471405518614739E-3</v>
      </c>
      <c r="V224" s="227">
        <v>8.1257081382972635E-4</v>
      </c>
      <c r="W224" s="302">
        <v>2.4634629250260367E-3</v>
      </c>
      <c r="X224" s="227">
        <v>0.78627098664408257</v>
      </c>
      <c r="Y224" s="308">
        <v>1</v>
      </c>
    </row>
    <row r="225" spans="2:25" ht="15" hidden="1" customHeight="1" outlineLevel="1">
      <c r="B225" s="51" t="s">
        <v>21</v>
      </c>
      <c r="C225" s="302">
        <v>0.14975909032506746</v>
      </c>
      <c r="D225" s="227">
        <v>3.2082744443016835E-2</v>
      </c>
      <c r="E225" s="302">
        <v>3.6859180264679429E-2</v>
      </c>
      <c r="F225" s="227">
        <v>0.18216304766799435</v>
      </c>
      <c r="G225" s="302">
        <v>7.2892843376590008E-2</v>
      </c>
      <c r="H225" s="227">
        <v>0.29906848259026081</v>
      </c>
      <c r="I225" s="302">
        <v>4.5291018887318518E-3</v>
      </c>
      <c r="J225" s="227">
        <v>5.8075292303738917E-2</v>
      </c>
      <c r="K225" s="302">
        <v>0.1286361300269819</v>
      </c>
      <c r="L225" s="227">
        <v>5.2129641526403703E-2</v>
      </c>
      <c r="M225" s="302">
        <v>2.0637928819221382E-2</v>
      </c>
      <c r="N225" s="227">
        <v>2.3130540922523448E-2</v>
      </c>
      <c r="O225" s="302">
        <v>3.2738018758833358E-2</v>
      </c>
      <c r="P225" s="227">
        <v>7.9564435307721958E-3</v>
      </c>
      <c r="Q225" s="302">
        <v>1.0792753436978029E-2</v>
      </c>
      <c r="R225" s="227">
        <v>0</v>
      </c>
      <c r="S225" s="302">
        <v>0</v>
      </c>
      <c r="T225" s="227">
        <v>4.9209816266221253E-3</v>
      </c>
      <c r="U225" s="302">
        <v>4.2914043427984064E-3</v>
      </c>
      <c r="V225" s="227">
        <v>1.6863677245278171E-3</v>
      </c>
      <c r="W225" s="302">
        <v>2.1264293974045997E-3</v>
      </c>
      <c r="X225" s="227">
        <v>0.84608120262109709</v>
      </c>
      <c r="Y225" s="308">
        <v>1</v>
      </c>
    </row>
    <row r="226" spans="2:25" ht="15" hidden="1" customHeight="1" outlineLevel="1">
      <c r="B226" s="51" t="s">
        <v>22</v>
      </c>
      <c r="C226" s="302">
        <v>0.1371079001449714</v>
      </c>
      <c r="D226" s="227">
        <v>2.8646986665817019E-2</v>
      </c>
      <c r="E226" s="302">
        <v>3.8084465756479904E-2</v>
      </c>
      <c r="F226" s="227">
        <v>0.18758025202721001</v>
      </c>
      <c r="G226" s="302">
        <v>5.1718150101161361E-2</v>
      </c>
      <c r="H226" s="227">
        <v>0.29198515237928341</v>
      </c>
      <c r="I226" s="302">
        <v>4.8366283793471508E-3</v>
      </c>
      <c r="J226" s="227">
        <v>7.7258606681429323E-2</v>
      </c>
      <c r="K226" s="302">
        <v>0.1472718293479473</v>
      </c>
      <c r="L226" s="227">
        <v>5.6070478405633173E-2</v>
      </c>
      <c r="M226" s="302">
        <v>2.316993516114129E-2</v>
      </c>
      <c r="N226" s="227">
        <v>2.8822226824489015E-2</v>
      </c>
      <c r="O226" s="302">
        <v>3.9209188956683821E-2</v>
      </c>
      <c r="P226" s="227">
        <v>9.6573258351786654E-3</v>
      </c>
      <c r="Q226" s="302">
        <v>1.2085198578961622E-2</v>
      </c>
      <c r="R226" s="227">
        <v>0</v>
      </c>
      <c r="S226" s="302">
        <v>0</v>
      </c>
      <c r="T226" s="227">
        <v>6.2066878016918637E-3</v>
      </c>
      <c r="U226" s="302">
        <v>2.705070812955027E-3</v>
      </c>
      <c r="V226" s="227">
        <v>1.4783897022510395E-3</v>
      </c>
      <c r="W226" s="302">
        <v>2.8293320163769895E-3</v>
      </c>
      <c r="X226" s="227">
        <v>0.86234407608609065</v>
      </c>
      <c r="Y226" s="308">
        <v>1</v>
      </c>
    </row>
    <row r="227" spans="2:25" ht="15" customHeight="1" collapsed="1">
      <c r="B227" s="310">
        <v>1994</v>
      </c>
      <c r="C227" s="240">
        <v>0.22939188264068691</v>
      </c>
      <c r="D227" s="240">
        <v>2.7043703404749847E-2</v>
      </c>
      <c r="E227" s="240">
        <v>3.2215102779227289E-2</v>
      </c>
      <c r="F227" s="240">
        <v>0.16121371133574736</v>
      </c>
      <c r="G227" s="240">
        <v>6.4027129692922735E-2</v>
      </c>
      <c r="H227" s="240">
        <v>0.33548784847827984</v>
      </c>
      <c r="I227" s="240">
        <v>6.9027061873808849E-3</v>
      </c>
      <c r="J227" s="240">
        <v>4.5385574695332227E-2</v>
      </c>
      <c r="K227" s="240">
        <v>6.3475363619216921E-2</v>
      </c>
      <c r="L227" s="240">
        <v>2.4737853532723234E-2</v>
      </c>
      <c r="M227" s="240">
        <v>1.219285299144993E-2</v>
      </c>
      <c r="N227" s="240">
        <v>1.1385933496832847E-2</v>
      </c>
      <c r="O227" s="240">
        <v>1.5158723598210907E-2</v>
      </c>
      <c r="P227" s="240">
        <v>8.7957551888659946E-3</v>
      </c>
      <c r="Q227" s="240">
        <v>9.4767614607264624E-3</v>
      </c>
      <c r="R227" s="240">
        <v>0</v>
      </c>
      <c r="S227" s="240">
        <v>0</v>
      </c>
      <c r="T227" s="240">
        <v>9.9701775043743324E-3</v>
      </c>
      <c r="U227" s="240">
        <v>1.9682898297177214E-3</v>
      </c>
      <c r="V227" s="240">
        <v>9.7403602807250651E-4</v>
      </c>
      <c r="W227" s="240">
        <v>2.953842311091138E-3</v>
      </c>
      <c r="X227" s="240">
        <v>0.76989000251570539</v>
      </c>
      <c r="Y227" s="240">
        <v>1</v>
      </c>
    </row>
    <row r="228" spans="2:25" ht="15" hidden="1" customHeight="1" outlineLevel="1">
      <c r="B228" s="51" t="s">
        <v>11</v>
      </c>
      <c r="C228" s="302">
        <v>0.19104414570054598</v>
      </c>
      <c r="D228" s="227">
        <v>2.5844847821796919E-2</v>
      </c>
      <c r="E228" s="302">
        <v>3.2135549562212859E-2</v>
      </c>
      <c r="F228" s="227">
        <v>0.17486558255637225</v>
      </c>
      <c r="G228" s="302">
        <v>3.0875331932322159E-2</v>
      </c>
      <c r="H228" s="227">
        <v>0.34295230214756317</v>
      </c>
      <c r="I228" s="302">
        <v>3.611008208725276E-3</v>
      </c>
      <c r="J228" s="227">
        <v>3.6130854905327879E-2</v>
      </c>
      <c r="K228" s="302">
        <v>0.13083413250980649</v>
      </c>
      <c r="L228" s="227">
        <v>4.9505087609360232E-2</v>
      </c>
      <c r="M228" s="302">
        <v>2.1451396798908735E-2</v>
      </c>
      <c r="N228" s="227">
        <v>1.9228705264870742E-2</v>
      </c>
      <c r="O228" s="302">
        <v>4.0648942836666792E-2</v>
      </c>
      <c r="P228" s="227">
        <v>1.0213302220268039E-2</v>
      </c>
      <c r="Q228" s="302">
        <v>9.6801332230065876E-3</v>
      </c>
      <c r="R228" s="227">
        <v>0</v>
      </c>
      <c r="S228" s="302">
        <v>0</v>
      </c>
      <c r="T228" s="227">
        <v>4.8054452480447585E-3</v>
      </c>
      <c r="U228" s="302">
        <v>2.8147168491789542E-3</v>
      </c>
      <c r="V228" s="227">
        <v>1.0213302220268038E-3</v>
      </c>
      <c r="W228" s="302">
        <v>2.8701110307126116E-3</v>
      </c>
      <c r="X228" s="227">
        <v>0.80865464843736468</v>
      </c>
      <c r="Y228" s="308">
        <v>1</v>
      </c>
    </row>
    <row r="229" spans="2:25" ht="15" hidden="1" customHeight="1" outlineLevel="1">
      <c r="B229" s="51" t="s">
        <v>12</v>
      </c>
      <c r="C229" s="302">
        <v>0.18548233874542927</v>
      </c>
      <c r="D229" s="227">
        <v>2.7382694403797245E-2</v>
      </c>
      <c r="E229" s="302">
        <v>3.0919278550167163E-2</v>
      </c>
      <c r="F229" s="227">
        <v>0.21146506581513097</v>
      </c>
      <c r="G229" s="302">
        <v>3.0915945294609792E-2</v>
      </c>
      <c r="H229" s="227">
        <v>0.31672594306132856</v>
      </c>
      <c r="I229" s="302">
        <v>4.2399010689750573E-3</v>
      </c>
      <c r="J229" s="227">
        <v>3.0659284616692276E-2</v>
      </c>
      <c r="K229" s="302">
        <v>0.13110694083804711</v>
      </c>
      <c r="L229" s="227">
        <v>5.3375421240171063E-2</v>
      </c>
      <c r="M229" s="302">
        <v>2.4812754369064723E-2</v>
      </c>
      <c r="N229" s="227">
        <v>2.0659517944581294E-2</v>
      </c>
      <c r="O229" s="302">
        <v>3.2259247284230033E-2</v>
      </c>
      <c r="P229" s="227">
        <v>9.9531010943078001E-3</v>
      </c>
      <c r="Q229" s="302">
        <v>1.2559706940171396E-2</v>
      </c>
      <c r="R229" s="227">
        <v>0</v>
      </c>
      <c r="S229" s="302">
        <v>0</v>
      </c>
      <c r="T229" s="227">
        <v>4.0232394577459857E-3</v>
      </c>
      <c r="U229" s="302">
        <v>1.493298489701907E-3</v>
      </c>
      <c r="V229" s="227">
        <v>6.2998530034299202E-4</v>
      </c>
      <c r="W229" s="302">
        <v>2.049952167782752E-3</v>
      </c>
      <c r="X229" s="227">
        <v>0.81412433709880094</v>
      </c>
      <c r="Y229" s="308">
        <v>1</v>
      </c>
    </row>
    <row r="230" spans="2:25" ht="15" hidden="1" customHeight="1" outlineLevel="1">
      <c r="B230" s="51" t="s">
        <v>13</v>
      </c>
      <c r="C230" s="302">
        <v>0.24751083335420684</v>
      </c>
      <c r="D230" s="227">
        <v>2.5971870851388922E-2</v>
      </c>
      <c r="E230" s="302">
        <v>2.7111564762167171E-2</v>
      </c>
      <c r="F230" s="227">
        <v>0.13690103449139593</v>
      </c>
      <c r="G230" s="302">
        <v>5.2203616962653104E-2</v>
      </c>
      <c r="H230" s="227">
        <v>0.3663489717706585</v>
      </c>
      <c r="I230" s="302">
        <v>1.2085765097813291E-2</v>
      </c>
      <c r="J230" s="227">
        <v>4.6649174661222856E-2</v>
      </c>
      <c r="K230" s="302">
        <v>5.5300202890564337E-2</v>
      </c>
      <c r="L230" s="227">
        <v>1.9938381384164518E-2</v>
      </c>
      <c r="M230" s="302">
        <v>1.0116348971770658E-2</v>
      </c>
      <c r="N230" s="227">
        <v>1.2762066978934448E-2</v>
      </c>
      <c r="O230" s="302">
        <v>1.2483405555694712E-2</v>
      </c>
      <c r="P230" s="227">
        <v>1.1522180196878992E-2</v>
      </c>
      <c r="Q230" s="302">
        <v>7.7712095784384944E-3</v>
      </c>
      <c r="R230" s="227">
        <v>0</v>
      </c>
      <c r="S230" s="302">
        <v>0</v>
      </c>
      <c r="T230" s="227">
        <v>5.9019863236730707E-3</v>
      </c>
      <c r="U230" s="302">
        <v>1.8222578463542318E-3</v>
      </c>
      <c r="V230" s="227">
        <v>6.6690879943891992E-4</v>
      </c>
      <c r="W230" s="302">
        <v>1.9099266087217895E-3</v>
      </c>
      <c r="X230" s="227">
        <v>0.75216667084136957</v>
      </c>
      <c r="Y230" s="308">
        <v>1</v>
      </c>
    </row>
    <row r="231" spans="2:25" ht="15" hidden="1" customHeight="1" outlineLevel="1">
      <c r="B231" s="51" t="s">
        <v>14</v>
      </c>
      <c r="C231" s="302">
        <v>0.31888442635945674</v>
      </c>
      <c r="D231" s="227">
        <v>2.219521217565925E-2</v>
      </c>
      <c r="E231" s="302">
        <v>3.0369788088569466E-2</v>
      </c>
      <c r="F231" s="227">
        <v>0.13036384294245099</v>
      </c>
      <c r="G231" s="302">
        <v>5.6475585266606773E-2</v>
      </c>
      <c r="H231" s="227">
        <v>0.34372192569888493</v>
      </c>
      <c r="I231" s="302">
        <v>1.0803651640860329E-2</v>
      </c>
      <c r="J231" s="227">
        <v>5.0266210431749725E-2</v>
      </c>
      <c r="K231" s="302">
        <v>4.6900597156899013E-3</v>
      </c>
      <c r="L231" s="227">
        <v>8.2241187972308832E-4</v>
      </c>
      <c r="M231" s="302">
        <v>3.1046874174285263E-4</v>
      </c>
      <c r="N231" s="227">
        <v>3.5109390688580033E-3</v>
      </c>
      <c r="O231" s="302">
        <v>4.6240025365956769E-5</v>
      </c>
      <c r="P231" s="227">
        <v>8.4321989113776887E-3</v>
      </c>
      <c r="Q231" s="302">
        <v>8.2043016435026164E-3</v>
      </c>
      <c r="R231" s="227">
        <v>0</v>
      </c>
      <c r="S231" s="302">
        <v>0</v>
      </c>
      <c r="T231" s="227">
        <v>8.9474449083126358E-3</v>
      </c>
      <c r="U231" s="302">
        <v>3.2632246472546638E-3</v>
      </c>
      <c r="V231" s="227">
        <v>8.6534904613433383E-4</v>
      </c>
      <c r="W231" s="302">
        <v>2.0973154362416107E-3</v>
      </c>
      <c r="X231" s="227">
        <v>0.68069611055329493</v>
      </c>
      <c r="Y231" s="308">
        <v>1</v>
      </c>
    </row>
    <row r="232" spans="2:25" ht="15" hidden="1" customHeight="1" outlineLevel="1">
      <c r="B232" s="51" t="s">
        <v>15</v>
      </c>
      <c r="C232" s="302">
        <v>0.37284926245493943</v>
      </c>
      <c r="D232" s="227">
        <v>2.2080059254480672E-2</v>
      </c>
      <c r="E232" s="302">
        <v>3.0078219498427546E-2</v>
      </c>
      <c r="F232" s="227">
        <v>9.5888324418281684E-2</v>
      </c>
      <c r="G232" s="302">
        <v>5.7779091889244294E-2</v>
      </c>
      <c r="H232" s="227">
        <v>0.29086364002902992</v>
      </c>
      <c r="I232" s="302">
        <v>7.5860071021751534E-3</v>
      </c>
      <c r="J232" s="227">
        <v>8.2800968858544863E-2</v>
      </c>
      <c r="K232" s="302">
        <v>4.8651990430879236E-3</v>
      </c>
      <c r="L232" s="227">
        <v>3.7034050420067674E-4</v>
      </c>
      <c r="M232" s="302">
        <v>1.8815686906969867E-4</v>
      </c>
      <c r="N232" s="227">
        <v>4.2708622661852243E-3</v>
      </c>
      <c r="O232" s="302">
        <v>3.5839403632323555E-5</v>
      </c>
      <c r="P232" s="227">
        <v>7.2335862997906378E-3</v>
      </c>
      <c r="Q232" s="302">
        <v>6.5018651422973656E-3</v>
      </c>
      <c r="R232" s="227">
        <v>0</v>
      </c>
      <c r="S232" s="302">
        <v>0</v>
      </c>
      <c r="T232" s="227">
        <v>1.6539884776317321E-2</v>
      </c>
      <c r="U232" s="302">
        <v>1.7292512252596118E-3</v>
      </c>
      <c r="V232" s="227">
        <v>7.0185498779966966E-4</v>
      </c>
      <c r="W232" s="302">
        <v>2.3773471076107958E-3</v>
      </c>
      <c r="X232" s="227">
        <v>0.62702529963234732</v>
      </c>
      <c r="Y232" s="308">
        <v>1</v>
      </c>
    </row>
    <row r="233" spans="2:25" ht="15" hidden="1" customHeight="1" outlineLevel="1">
      <c r="B233" s="51" t="s">
        <v>16</v>
      </c>
      <c r="C233" s="302">
        <v>0.31067430219153652</v>
      </c>
      <c r="D233" s="227">
        <v>2.7906124059671439E-2</v>
      </c>
      <c r="E233" s="302">
        <v>4.6546457901556419E-2</v>
      </c>
      <c r="F233" s="227">
        <v>0.13365482911732629</v>
      </c>
      <c r="G233" s="302">
        <v>5.9671440423330405E-2</v>
      </c>
      <c r="H233" s="227">
        <v>0.31577017608730101</v>
      </c>
      <c r="I233" s="302">
        <v>1.1580684152142908E-2</v>
      </c>
      <c r="J233" s="227">
        <v>5.3714860997610532E-2</v>
      </c>
      <c r="K233" s="302">
        <v>4.9560480876490315E-3</v>
      </c>
      <c r="L233" s="227">
        <v>9.2595757374257757E-4</v>
      </c>
      <c r="M233" s="302">
        <v>5.655177128226481E-4</v>
      </c>
      <c r="N233" s="227">
        <v>3.3247469929683156E-3</v>
      </c>
      <c r="O233" s="302">
        <v>1.3982580811548991E-4</v>
      </c>
      <c r="P233" s="227">
        <v>9.2005381739992363E-3</v>
      </c>
      <c r="Q233" s="302">
        <v>1.1708080999537022E-2</v>
      </c>
      <c r="R233" s="227">
        <v>0</v>
      </c>
      <c r="S233" s="302">
        <v>0</v>
      </c>
      <c r="T233" s="227">
        <v>9.9276323761997836E-3</v>
      </c>
      <c r="U233" s="302">
        <v>1.382721880253178E-3</v>
      </c>
      <c r="V233" s="227">
        <v>1.01606753897256E-3</v>
      </c>
      <c r="W233" s="302">
        <v>2.0973871217323486E-3</v>
      </c>
      <c r="X233" s="227">
        <v>0.68913304891728211</v>
      </c>
      <c r="Y233" s="308">
        <v>1</v>
      </c>
    </row>
    <row r="234" spans="2:25" ht="15" hidden="1" customHeight="1" outlineLevel="1">
      <c r="B234" s="51" t="s">
        <v>17</v>
      </c>
      <c r="C234" s="302">
        <v>0.327782538986095</v>
      </c>
      <c r="D234" s="227">
        <v>2.0178866522600248E-2</v>
      </c>
      <c r="E234" s="302">
        <v>3.1861368193579341E-2</v>
      </c>
      <c r="F234" s="227">
        <v>0.12045401424535304</v>
      </c>
      <c r="G234" s="302">
        <v>5.6349925574796303E-2</v>
      </c>
      <c r="H234" s="227">
        <v>0.34343028429197642</v>
      </c>
      <c r="I234" s="302">
        <v>9.6896284480602283E-3</v>
      </c>
      <c r="J234" s="227">
        <v>5.2470793745822551E-2</v>
      </c>
      <c r="K234" s="302">
        <v>5.8309994300218566E-3</v>
      </c>
      <c r="L234" s="227">
        <v>1.0743472930138723E-3</v>
      </c>
      <c r="M234" s="302">
        <v>5.0026858682325351E-4</v>
      </c>
      <c r="N234" s="227">
        <v>4.1538694955078346E-3</v>
      </c>
      <c r="O234" s="302">
        <v>1.025140546768962E-4</v>
      </c>
      <c r="P234" s="227">
        <v>7.7090569117025942E-3</v>
      </c>
      <c r="Q234" s="302">
        <v>9.9766678011555376E-3</v>
      </c>
      <c r="R234" s="227">
        <v>0</v>
      </c>
      <c r="S234" s="302">
        <v>0</v>
      </c>
      <c r="T234" s="227">
        <v>5.1462055447801898E-3</v>
      </c>
      <c r="U234" s="302">
        <v>2.0215771582283932E-3</v>
      </c>
      <c r="V234" s="227">
        <v>8.5291693491177636E-4</v>
      </c>
      <c r="W234" s="302">
        <v>6.0606309124981031E-3</v>
      </c>
      <c r="X234" s="227">
        <v>0.6720329357154865</v>
      </c>
      <c r="Y234" s="308">
        <v>1</v>
      </c>
    </row>
    <row r="235" spans="2:25" ht="15" hidden="1" customHeight="1" outlineLevel="1">
      <c r="B235" s="51" t="s">
        <v>18</v>
      </c>
      <c r="C235" s="302">
        <v>0.288104421467414</v>
      </c>
      <c r="D235" s="227">
        <v>1.923741504434973E-2</v>
      </c>
      <c r="E235" s="302">
        <v>2.6268227480546101E-2</v>
      </c>
      <c r="F235" s="227">
        <v>0.13768078522655502</v>
      </c>
      <c r="G235" s="302">
        <v>9.5158272724022733E-2</v>
      </c>
      <c r="H235" s="227">
        <v>0.33469447743585873</v>
      </c>
      <c r="I235" s="302">
        <v>1.5034816424295628E-2</v>
      </c>
      <c r="J235" s="227">
        <v>4.97439910386933E-2</v>
      </c>
      <c r="K235" s="302">
        <v>3.7815443159655055E-3</v>
      </c>
      <c r="L235" s="227">
        <v>4.4885977700010723E-4</v>
      </c>
      <c r="M235" s="302">
        <v>1.8272167913278701E-4</v>
      </c>
      <c r="N235" s="227">
        <v>2.9592967598679638E-3</v>
      </c>
      <c r="O235" s="302">
        <v>1.9066609996464733E-4</v>
      </c>
      <c r="P235" s="227">
        <v>1.014105319186968E-2</v>
      </c>
      <c r="Q235" s="302">
        <v>1.014105319186968E-2</v>
      </c>
      <c r="R235" s="227">
        <v>0</v>
      </c>
      <c r="S235" s="302">
        <v>0</v>
      </c>
      <c r="T235" s="227">
        <v>4.6911805012135105E-3</v>
      </c>
      <c r="U235" s="302">
        <v>2.5541312974430882E-3</v>
      </c>
      <c r="V235" s="227">
        <v>8.6594187067277331E-4</v>
      </c>
      <c r="W235" s="302">
        <v>1.7279115309296164E-3</v>
      </c>
      <c r="X235" s="227">
        <v>0.71172080127428516</v>
      </c>
      <c r="Y235" s="308">
        <v>1</v>
      </c>
    </row>
    <row r="236" spans="2:25" ht="15" hidden="1" customHeight="1" outlineLevel="1">
      <c r="B236" s="51" t="s">
        <v>19</v>
      </c>
      <c r="C236" s="302">
        <v>0.27775016970842631</v>
      </c>
      <c r="D236" s="227">
        <v>1.7493771944355124E-2</v>
      </c>
      <c r="E236" s="302">
        <v>2.8358359236198401E-2</v>
      </c>
      <c r="F236" s="227">
        <v>0.15371198612450915</v>
      </c>
      <c r="G236" s="302">
        <v>8.8530958389767475E-2</v>
      </c>
      <c r="H236" s="227">
        <v>0.31607666598458495</v>
      </c>
      <c r="I236" s="302">
        <v>1.0666458794144492E-2</v>
      </c>
      <c r="J236" s="227">
        <v>3.7475518138501564E-2</v>
      </c>
      <c r="K236" s="302">
        <v>4.1970761430552707E-2</v>
      </c>
      <c r="L236" s="227">
        <v>1.7980973168204597E-2</v>
      </c>
      <c r="M236" s="302">
        <v>7.8829158018844936E-3</v>
      </c>
      <c r="N236" s="227">
        <v>9.5523919956086931E-3</v>
      </c>
      <c r="O236" s="302">
        <v>6.5544804648549277E-3</v>
      </c>
      <c r="P236" s="227">
        <v>7.8374436876585442E-3</v>
      </c>
      <c r="Q236" s="302">
        <v>9.5556400037676899E-3</v>
      </c>
      <c r="R236" s="227">
        <v>0</v>
      </c>
      <c r="S236" s="302">
        <v>0</v>
      </c>
      <c r="T236" s="227">
        <v>4.4497711778251989E-3</v>
      </c>
      <c r="U236" s="302">
        <v>3.0596236857746988E-3</v>
      </c>
      <c r="V236" s="227">
        <v>7.2430581945621844E-4</v>
      </c>
      <c r="W236" s="302">
        <v>2.1144533115067185E-3</v>
      </c>
      <c r="X236" s="227">
        <v>0.72202571772860313</v>
      </c>
      <c r="Y236" s="308">
        <v>1</v>
      </c>
    </row>
    <row r="237" spans="2:25" ht="15" hidden="1" customHeight="1" outlineLevel="1">
      <c r="B237" s="51" t="s">
        <v>20</v>
      </c>
      <c r="C237" s="302">
        <v>0.21784817211346821</v>
      </c>
      <c r="D237" s="227">
        <v>2.5213640210773474E-2</v>
      </c>
      <c r="E237" s="302">
        <v>2.5251180822890219E-2</v>
      </c>
      <c r="F237" s="227">
        <v>0.17132170256914298</v>
      </c>
      <c r="G237" s="302">
        <v>6.063491413438174E-2</v>
      </c>
      <c r="H237" s="227">
        <v>0.31075436153657138</v>
      </c>
      <c r="I237" s="302">
        <v>5.525295547000846E-3</v>
      </c>
      <c r="J237" s="227">
        <v>3.9509787861413709E-2</v>
      </c>
      <c r="K237" s="302">
        <v>0.11727687225270976</v>
      </c>
      <c r="L237" s="227">
        <v>4.4492450924181616E-2</v>
      </c>
      <c r="M237" s="302">
        <v>2.0108116962896223E-2</v>
      </c>
      <c r="N237" s="227">
        <v>2.2043164878368417E-2</v>
      </c>
      <c r="O237" s="302">
        <v>3.0633139487263494E-2</v>
      </c>
      <c r="P237" s="227">
        <v>8.6002129576541898E-3</v>
      </c>
      <c r="Q237" s="302">
        <v>8.7094220110847196E-3</v>
      </c>
      <c r="R237" s="227">
        <v>0</v>
      </c>
      <c r="S237" s="302">
        <v>0</v>
      </c>
      <c r="T237" s="227">
        <v>3.5527070194119091E-3</v>
      </c>
      <c r="U237" s="302">
        <v>3.6414393753242142E-3</v>
      </c>
      <c r="V237" s="227">
        <v>5.153302208753106E-4</v>
      </c>
      <c r="W237" s="302">
        <v>1.1978868048161194E-3</v>
      </c>
      <c r="X237" s="227">
        <v>0.78170475332405087</v>
      </c>
      <c r="Y237" s="308">
        <v>1</v>
      </c>
    </row>
    <row r="238" spans="2:25" ht="15" hidden="1" customHeight="1" outlineLevel="1">
      <c r="B238" s="51" t="s">
        <v>21</v>
      </c>
      <c r="C238" s="302">
        <v>0.16273673737696762</v>
      </c>
      <c r="D238" s="227">
        <v>2.5604946167785952E-2</v>
      </c>
      <c r="E238" s="302">
        <v>3.391607149202288E-2</v>
      </c>
      <c r="F238" s="227">
        <v>0.16771488469601678</v>
      </c>
      <c r="G238" s="302">
        <v>6.4349927157730163E-2</v>
      </c>
      <c r="H238" s="227">
        <v>0.31076999609139039</v>
      </c>
      <c r="I238" s="302">
        <v>7.8314323277546821E-3</v>
      </c>
      <c r="J238" s="227">
        <v>5.6532707955797179E-2</v>
      </c>
      <c r="K238" s="302">
        <v>0.1380627509505028</v>
      </c>
      <c r="L238" s="227">
        <v>5.0001776640727712E-2</v>
      </c>
      <c r="M238" s="302">
        <v>2.1792275166115909E-2</v>
      </c>
      <c r="N238" s="227">
        <v>2.510748676402658E-2</v>
      </c>
      <c r="O238" s="302">
        <v>4.1161212379632592E-2</v>
      </c>
      <c r="P238" s="227">
        <v>8.8725437941939381E-3</v>
      </c>
      <c r="Q238" s="302">
        <v>1.2663895107131435E-2</v>
      </c>
      <c r="R238" s="227">
        <v>0</v>
      </c>
      <c r="S238" s="302">
        <v>0</v>
      </c>
      <c r="T238" s="227">
        <v>2.6827274988451837E-3</v>
      </c>
      <c r="U238" s="302">
        <v>5.0172334150588071E-3</v>
      </c>
      <c r="V238" s="227">
        <v>7.4263582418363362E-4</v>
      </c>
      <c r="W238" s="302">
        <v>1.6309561880396546E-3</v>
      </c>
      <c r="X238" s="227">
        <v>0.83639270866645332</v>
      </c>
      <c r="Y238" s="308">
        <v>1</v>
      </c>
    </row>
    <row r="239" spans="2:25" ht="15" hidden="1" customHeight="1" outlineLevel="1">
      <c r="B239" s="51" t="s">
        <v>22</v>
      </c>
      <c r="C239" s="302">
        <v>0.13630363735185538</v>
      </c>
      <c r="D239" s="227">
        <v>2.199140249454715E-2</v>
      </c>
      <c r="E239" s="302">
        <v>3.3775914279058933E-2</v>
      </c>
      <c r="F239" s="227">
        <v>0.17247245339488526</v>
      </c>
      <c r="G239" s="302">
        <v>4.4311034877072615E-2</v>
      </c>
      <c r="H239" s="227">
        <v>0.29581983355568259</v>
      </c>
      <c r="I239" s="302">
        <v>8.2375113821654706E-3</v>
      </c>
      <c r="J239" s="227">
        <v>6.8614164002004679E-2</v>
      </c>
      <c r="K239" s="302">
        <v>0.18828748702962539</v>
      </c>
      <c r="L239" s="227">
        <v>5.9631959003028187E-2</v>
      </c>
      <c r="M239" s="302">
        <v>2.2746684172260691E-2</v>
      </c>
      <c r="N239" s="227">
        <v>3.1379483161453808E-2</v>
      </c>
      <c r="O239" s="302">
        <v>7.4529360692882712E-2</v>
      </c>
      <c r="P239" s="227">
        <v>9.3669045451016102E-3</v>
      </c>
      <c r="Q239" s="302">
        <v>9.3598458378332597E-3</v>
      </c>
      <c r="R239" s="227">
        <v>0</v>
      </c>
      <c r="S239" s="302">
        <v>0</v>
      </c>
      <c r="T239" s="227">
        <v>3.7587616203968405E-3</v>
      </c>
      <c r="U239" s="302">
        <v>4.8916841369671558E-3</v>
      </c>
      <c r="V239" s="227">
        <v>7.9410456768947335E-4</v>
      </c>
      <c r="W239" s="302">
        <v>1.429388221841052E-3</v>
      </c>
      <c r="X239" s="227">
        <v>0.86311048994487138</v>
      </c>
      <c r="Y239" s="308">
        <v>1</v>
      </c>
    </row>
    <row r="240" spans="2:25" ht="15" customHeight="1" collapsed="1">
      <c r="B240" s="310">
        <v>1993</v>
      </c>
      <c r="C240" s="240">
        <v>0.2543207770498595</v>
      </c>
      <c r="D240" s="240">
        <v>2.3532298819729566E-2</v>
      </c>
      <c r="E240" s="240">
        <v>3.1480017920410594E-2</v>
      </c>
      <c r="F240" s="240">
        <v>0.15015626518693873</v>
      </c>
      <c r="G240" s="240">
        <v>5.7780005707101033E-2</v>
      </c>
      <c r="H240" s="240">
        <v>0.32356004088483303</v>
      </c>
      <c r="I240" s="240">
        <v>8.8700931753669734E-3</v>
      </c>
      <c r="J240" s="240">
        <v>5.0595405925353727E-2</v>
      </c>
      <c r="K240" s="240">
        <v>6.8375547650751489E-2</v>
      </c>
      <c r="L240" s="240">
        <v>2.4728976459483409E-2</v>
      </c>
      <c r="M240" s="240">
        <v>1.0846042306790968E-2</v>
      </c>
      <c r="N240" s="240">
        <v>1.3178472724222619E-2</v>
      </c>
      <c r="O240" s="240">
        <v>1.9622056160254489E-2</v>
      </c>
      <c r="P240" s="240">
        <v>9.0874390786800669E-3</v>
      </c>
      <c r="Q240" s="240">
        <v>9.6830858697675819E-3</v>
      </c>
      <c r="R240" s="240">
        <v>0</v>
      </c>
      <c r="S240" s="240">
        <v>0</v>
      </c>
      <c r="T240" s="240">
        <v>6.4010777183044071E-3</v>
      </c>
      <c r="U240" s="240">
        <v>2.7764734819578814E-3</v>
      </c>
      <c r="V240" s="240">
        <v>7.8068834892773662E-4</v>
      </c>
      <c r="W240" s="240">
        <v>2.2496859535888567E-3</v>
      </c>
      <c r="X240" s="240">
        <v>0.7453281257217117</v>
      </c>
      <c r="Y240" s="240">
        <v>1</v>
      </c>
    </row>
    <row r="241" spans="2:25" ht="15" hidden="1" customHeight="1" outlineLevel="1">
      <c r="B241" s="51" t="s">
        <v>11</v>
      </c>
      <c r="C241" s="302">
        <v>0.21913634022913739</v>
      </c>
      <c r="D241" s="227">
        <v>2.7110847823814337E-2</v>
      </c>
      <c r="E241" s="302">
        <v>3.8900698098523652E-2</v>
      </c>
      <c r="F241" s="227">
        <v>0.17042044658171779</v>
      </c>
      <c r="G241" s="302">
        <v>3.9806716149190971E-2</v>
      </c>
      <c r="H241" s="227">
        <v>0.27251783965029253</v>
      </c>
      <c r="I241" s="302">
        <v>8.3206529524960018E-3</v>
      </c>
      <c r="J241" s="227">
        <v>3.5857406697564202E-2</v>
      </c>
      <c r="K241" s="302">
        <v>0.15705474439836917</v>
      </c>
      <c r="L241" s="227">
        <v>6.5457868224707963E-2</v>
      </c>
      <c r="M241" s="302">
        <v>1.9293538232800177E-2</v>
      </c>
      <c r="N241" s="227">
        <v>2.6255164109295202E-2</v>
      </c>
      <c r="O241" s="302">
        <v>4.6048173831565821E-2</v>
      </c>
      <c r="P241" s="227">
        <v>1.0024276637511471E-2</v>
      </c>
      <c r="Q241" s="302">
        <v>9.5209332760296268E-3</v>
      </c>
      <c r="R241" s="227">
        <v>0</v>
      </c>
      <c r="S241" s="302">
        <v>0</v>
      </c>
      <c r="T241" s="227">
        <v>5.4748270241178907E-3</v>
      </c>
      <c r="U241" s="302">
        <v>2.9890851927998666E-3</v>
      </c>
      <c r="V241" s="227">
        <v>6.2337139383520539E-4</v>
      </c>
      <c r="W241" s="302">
        <v>1.9862703418475798E-3</v>
      </c>
      <c r="X241" s="227">
        <v>0.78060811621811033</v>
      </c>
      <c r="Y241" s="308">
        <v>1</v>
      </c>
    </row>
    <row r="242" spans="2:25" ht="15" hidden="1" customHeight="1" outlineLevel="1">
      <c r="B242" s="51" t="s">
        <v>12</v>
      </c>
      <c r="C242" s="302">
        <v>0.20484540409457633</v>
      </c>
      <c r="D242" s="227">
        <v>2.2109002160767305E-2</v>
      </c>
      <c r="E242" s="302">
        <v>3.2881748511557771E-2</v>
      </c>
      <c r="F242" s="227">
        <v>0.16815899516547747</v>
      </c>
      <c r="G242" s="302">
        <v>1.9143776523807304E-2</v>
      </c>
      <c r="H242" s="227">
        <v>0.3143022587013633</v>
      </c>
      <c r="I242" s="302">
        <v>7.4305523169954455E-3</v>
      </c>
      <c r="J242" s="227">
        <v>3.6223942545352793E-2</v>
      </c>
      <c r="K242" s="302">
        <v>0.16215081844891105</v>
      </c>
      <c r="L242" s="227">
        <v>6.4908517154005196E-2</v>
      </c>
      <c r="M242" s="302">
        <v>2.1456108442537581E-2</v>
      </c>
      <c r="N242" s="227">
        <v>2.8672915792255439E-2</v>
      </c>
      <c r="O242" s="302">
        <v>4.7113277060112854E-2</v>
      </c>
      <c r="P242" s="227">
        <v>1.1682134029753299E-2</v>
      </c>
      <c r="Q242" s="302">
        <v>1.0702793452408712E-2</v>
      </c>
      <c r="R242" s="227">
        <v>0</v>
      </c>
      <c r="S242" s="302">
        <v>0</v>
      </c>
      <c r="T242" s="227">
        <v>2.8758413779166473E-3</v>
      </c>
      <c r="U242" s="302">
        <v>4.1621974537144986E-3</v>
      </c>
      <c r="V242" s="227">
        <v>1.5117598594723996E-3</v>
      </c>
      <c r="W242" s="302">
        <v>1.4651245938845621E-3</v>
      </c>
      <c r="X242" s="227">
        <v>0.79480094514138244</v>
      </c>
      <c r="Y242" s="308">
        <v>1</v>
      </c>
    </row>
    <row r="243" spans="2:25" ht="15" hidden="1" customHeight="1" outlineLevel="1">
      <c r="B243" s="51" t="s">
        <v>13</v>
      </c>
      <c r="C243" s="302">
        <v>0.25382506869933857</v>
      </c>
      <c r="D243" s="227">
        <v>3.5381885468881616E-2</v>
      </c>
      <c r="E243" s="302">
        <v>4.0636176588370133E-2</v>
      </c>
      <c r="F243" s="227">
        <v>0.13285209274065482</v>
      </c>
      <c r="G243" s="302">
        <v>4.9059613074278141E-2</v>
      </c>
      <c r="H243" s="227">
        <v>0.34046908874987919</v>
      </c>
      <c r="I243" s="302">
        <v>8.7686592927075126E-3</v>
      </c>
      <c r="J243" s="227">
        <v>4.2275984920667802E-2</v>
      </c>
      <c r="K243" s="302">
        <v>6.6210282116077712E-2</v>
      </c>
      <c r="L243" s="227">
        <v>2.4673074001960865E-2</v>
      </c>
      <c r="M243" s="302">
        <v>8.2957040473921866E-3</v>
      </c>
      <c r="N243" s="227">
        <v>1.6681166024552246E-2</v>
      </c>
      <c r="O243" s="302">
        <v>1.6560338042172419E-2</v>
      </c>
      <c r="P243" s="227">
        <v>1.2210530676498613E-2</v>
      </c>
      <c r="Q243" s="302">
        <v>9.5039838711904658E-3</v>
      </c>
      <c r="R243" s="227">
        <v>0</v>
      </c>
      <c r="S243" s="302">
        <v>0</v>
      </c>
      <c r="T243" s="227">
        <v>2.9999861910877282E-3</v>
      </c>
      <c r="U243" s="302">
        <v>3.2209287874394132E-3</v>
      </c>
      <c r="V243" s="227">
        <v>1.070190701078476E-3</v>
      </c>
      <c r="W243" s="302">
        <v>1.1703053150503334E-3</v>
      </c>
      <c r="X243" s="227">
        <v>0.74582970849386199</v>
      </c>
      <c r="Y243" s="308">
        <v>1</v>
      </c>
    </row>
    <row r="244" spans="2:25" ht="15" hidden="1" customHeight="1" outlineLevel="1">
      <c r="B244" s="51" t="s">
        <v>14</v>
      </c>
      <c r="C244" s="302">
        <v>0.3315157919983211</v>
      </c>
      <c r="D244" s="227">
        <v>2.31858314221043E-2</v>
      </c>
      <c r="E244" s="302">
        <v>3.1718906926893616E-2</v>
      </c>
      <c r="F244" s="227">
        <v>0.12219124282352235</v>
      </c>
      <c r="G244" s="302">
        <v>5.2678718652096355E-2</v>
      </c>
      <c r="H244" s="227">
        <v>0.33572799088606076</v>
      </c>
      <c r="I244" s="302">
        <v>8.7616734871310571E-3</v>
      </c>
      <c r="J244" s="227">
        <v>5.845362833715579E-2</v>
      </c>
      <c r="K244" s="302">
        <v>5.8048897483173687E-3</v>
      </c>
      <c r="L244" s="227">
        <v>1.3678403861432148E-3</v>
      </c>
      <c r="M244" s="302">
        <v>2.2859798234174273E-4</v>
      </c>
      <c r="N244" s="227">
        <v>4.0435610319137774E-3</v>
      </c>
      <c r="O244" s="302">
        <v>1.6489034791863412E-4</v>
      </c>
      <c r="P244" s="227">
        <v>1.0478032108647749E-2</v>
      </c>
      <c r="Q244" s="302">
        <v>9.4362249104345611E-3</v>
      </c>
      <c r="R244" s="227">
        <v>0</v>
      </c>
      <c r="S244" s="302">
        <v>0</v>
      </c>
      <c r="T244" s="227">
        <v>5.2839861492107749E-3</v>
      </c>
      <c r="U244" s="302">
        <v>1.8737539536208422E-3</v>
      </c>
      <c r="V244" s="227">
        <v>1.4652755917314985E-3</v>
      </c>
      <c r="W244" s="302">
        <v>1.2066975461318223E-3</v>
      </c>
      <c r="X244" s="227">
        <v>0.66826685254305895</v>
      </c>
      <c r="Y244" s="308">
        <v>1</v>
      </c>
    </row>
    <row r="245" spans="2:25" ht="15" hidden="1" customHeight="1" outlineLevel="1">
      <c r="B245" s="51" t="s">
        <v>15</v>
      </c>
      <c r="C245" s="302">
        <v>0.37932288264107106</v>
      </c>
      <c r="D245" s="227">
        <v>2.7648121269809364E-2</v>
      </c>
      <c r="E245" s="302">
        <v>3.091162237981359E-2</v>
      </c>
      <c r="F245" s="227">
        <v>9.2598887926523932E-2</v>
      </c>
      <c r="G245" s="302">
        <v>5.4814403154717736E-2</v>
      </c>
      <c r="H245" s="227">
        <v>0.29487387928001962</v>
      </c>
      <c r="I245" s="302">
        <v>1.1587793796391821E-2</v>
      </c>
      <c r="J245" s="227">
        <v>7.5944390414056706E-2</v>
      </c>
      <c r="K245" s="302">
        <v>5.4421245865197299E-3</v>
      </c>
      <c r="L245" s="227">
        <v>9.5776663010993621E-4</v>
      </c>
      <c r="M245" s="302">
        <v>2.6013414644961234E-4</v>
      </c>
      <c r="N245" s="227">
        <v>4.0645960382751922E-3</v>
      </c>
      <c r="O245" s="302">
        <v>1.5962777168498937E-4</v>
      </c>
      <c r="P245" s="227">
        <v>6.8758184618386165E-3</v>
      </c>
      <c r="Q245" s="302">
        <v>8.2208302417769528E-3</v>
      </c>
      <c r="R245" s="227">
        <v>0</v>
      </c>
      <c r="S245" s="302">
        <v>0</v>
      </c>
      <c r="T245" s="227">
        <v>7.8779261396388269E-3</v>
      </c>
      <c r="U245" s="302">
        <v>1.6701794630003518E-3</v>
      </c>
      <c r="V245" s="227">
        <v>3.6950873075229022E-4</v>
      </c>
      <c r="W245" s="302">
        <v>1.5578488088516555E-3</v>
      </c>
      <c r="X245" s="227">
        <v>0.62039333465371127</v>
      </c>
      <c r="Y245" s="308">
        <v>1</v>
      </c>
    </row>
    <row r="246" spans="2:25" ht="15" hidden="1" customHeight="1" outlineLevel="1">
      <c r="B246" s="51" t="s">
        <v>16</v>
      </c>
      <c r="C246" s="302">
        <v>0.33199623921947535</v>
      </c>
      <c r="D246" s="227">
        <v>3.8765969490830658E-2</v>
      </c>
      <c r="E246" s="302">
        <v>4.6033775452773901E-2</v>
      </c>
      <c r="F246" s="227">
        <v>0.1211420280236708</v>
      </c>
      <c r="G246" s="302">
        <v>4.7582332139383114E-2</v>
      </c>
      <c r="H246" s="227">
        <v>0.30730391726282846</v>
      </c>
      <c r="I246" s="302">
        <v>9.8378895384585354E-3</v>
      </c>
      <c r="J246" s="227">
        <v>6.0328645370758958E-2</v>
      </c>
      <c r="K246" s="302">
        <v>4.9124382285292293E-3</v>
      </c>
      <c r="L246" s="227">
        <v>6.311344479037552E-4</v>
      </c>
      <c r="M246" s="302">
        <v>1.1386446225067749E-4</v>
      </c>
      <c r="N246" s="227">
        <v>4.1088804520744478E-3</v>
      </c>
      <c r="O246" s="302">
        <v>5.8558866300348423E-5</v>
      </c>
      <c r="P246" s="227">
        <v>1.1018826675515563E-2</v>
      </c>
      <c r="Q246" s="302">
        <v>1.1464524713468214E-2</v>
      </c>
      <c r="R246" s="227">
        <v>0</v>
      </c>
      <c r="S246" s="302">
        <v>0</v>
      </c>
      <c r="T246" s="227">
        <v>5.7843146823344169E-3</v>
      </c>
      <c r="U246" s="302">
        <v>1.5713295790593495E-3</v>
      </c>
      <c r="V246" s="227">
        <v>7.4499891015443269E-4</v>
      </c>
      <c r="W246" s="302">
        <v>1.2752819772075879E-3</v>
      </c>
      <c r="X246" s="227">
        <v>0.66776627204497341</v>
      </c>
      <c r="Y246" s="308">
        <v>1</v>
      </c>
    </row>
    <row r="247" spans="2:25" ht="15" hidden="1" customHeight="1" outlineLevel="1">
      <c r="B247" s="51" t="s">
        <v>17</v>
      </c>
      <c r="C247" s="302">
        <v>0.35614295192614859</v>
      </c>
      <c r="D247" s="227">
        <v>2.189903590180451E-2</v>
      </c>
      <c r="E247" s="302">
        <v>3.8780993258684664E-2</v>
      </c>
      <c r="F247" s="227">
        <v>0.12036483376063825</v>
      </c>
      <c r="G247" s="302">
        <v>4.9806279334551083E-2</v>
      </c>
      <c r="H247" s="227">
        <v>0.29517623256309233</v>
      </c>
      <c r="I247" s="302">
        <v>1.8442371173709688E-2</v>
      </c>
      <c r="J247" s="227">
        <v>6.1826789970757599E-2</v>
      </c>
      <c r="K247" s="302">
        <v>8.0682814151028393E-3</v>
      </c>
      <c r="L247" s="227">
        <v>7.7406354693118618E-4</v>
      </c>
      <c r="M247" s="302">
        <v>7.0853435777299052E-4</v>
      </c>
      <c r="N247" s="227">
        <v>6.3890959429240765E-3</v>
      </c>
      <c r="O247" s="302">
        <v>1.9658756747458695E-4</v>
      </c>
      <c r="P247" s="227">
        <v>9.640981954899536E-3</v>
      </c>
      <c r="Q247" s="302">
        <v>1.1758393879573732E-2</v>
      </c>
      <c r="R247" s="227">
        <v>0</v>
      </c>
      <c r="S247" s="302">
        <v>0</v>
      </c>
      <c r="T247" s="227">
        <v>3.8662221603335436E-3</v>
      </c>
      <c r="U247" s="302">
        <v>2.0068314179697419E-3</v>
      </c>
      <c r="V247" s="227">
        <v>7.331078037073139E-4</v>
      </c>
      <c r="W247" s="302">
        <v>1.16723868188036E-3</v>
      </c>
      <c r="X247" s="227">
        <v>0.64353759327670512</v>
      </c>
      <c r="Y247" s="308">
        <v>1</v>
      </c>
    </row>
    <row r="248" spans="2:25" ht="15" hidden="1" customHeight="1" outlineLevel="1">
      <c r="B248" s="51" t="s">
        <v>18</v>
      </c>
      <c r="C248" s="302">
        <v>0.26042331576210787</v>
      </c>
      <c r="D248" s="227">
        <v>2.0058251360114306E-2</v>
      </c>
      <c r="E248" s="302">
        <v>3.4845135081437766E-2</v>
      </c>
      <c r="F248" s="227">
        <v>0.13655251710975183</v>
      </c>
      <c r="G248" s="302">
        <v>0.10344900469646306</v>
      </c>
      <c r="H248" s="227">
        <v>0.34886984752347172</v>
      </c>
      <c r="I248" s="302">
        <v>1.1121867087136087E-2</v>
      </c>
      <c r="J248" s="227">
        <v>4.6634906007330036E-2</v>
      </c>
      <c r="K248" s="302">
        <v>8.1923901234776646E-3</v>
      </c>
      <c r="L248" s="227">
        <v>1.9064850080951635E-3</v>
      </c>
      <c r="M248" s="302">
        <v>2.7054332709110972E-4</v>
      </c>
      <c r="N248" s="227">
        <v>5.6391374740553174E-3</v>
      </c>
      <c r="O248" s="302">
        <v>3.7622431423607443E-4</v>
      </c>
      <c r="P248" s="227">
        <v>8.8729756806912377E-3</v>
      </c>
      <c r="Q248" s="302">
        <v>1.0052375497229045E-2</v>
      </c>
      <c r="R248" s="227">
        <v>0</v>
      </c>
      <c r="S248" s="302">
        <v>0</v>
      </c>
      <c r="T248" s="227">
        <v>3.8848330874489034E-3</v>
      </c>
      <c r="U248" s="302">
        <v>4.7429627030660167E-3</v>
      </c>
      <c r="V248" s="227">
        <v>1.0990822663076332E-3</v>
      </c>
      <c r="W248" s="302">
        <v>9.4267440533308535E-4</v>
      </c>
      <c r="X248" s="227">
        <v>0.73931882262925852</v>
      </c>
      <c r="Y248" s="308">
        <v>1</v>
      </c>
    </row>
    <row r="249" spans="2:25" ht="15" hidden="1" customHeight="1" outlineLevel="1">
      <c r="B249" s="51" t="s">
        <v>19</v>
      </c>
      <c r="C249" s="302">
        <v>0.29577305760466421</v>
      </c>
      <c r="D249" s="227">
        <v>1.9478697633678679E-2</v>
      </c>
      <c r="E249" s="302">
        <v>2.7905894589896944E-2</v>
      </c>
      <c r="F249" s="227">
        <v>0.16958065884735926</v>
      </c>
      <c r="G249" s="302">
        <v>8.3296837149465563E-2</v>
      </c>
      <c r="H249" s="227">
        <v>0.26350815005405998</v>
      </c>
      <c r="I249" s="302">
        <v>8.6530170939001193E-3</v>
      </c>
      <c r="J249" s="227">
        <v>3.8953973750119754E-2</v>
      </c>
      <c r="K249" s="302">
        <v>6.431083799800183E-2</v>
      </c>
      <c r="L249" s="227">
        <v>2.8829704244049983E-2</v>
      </c>
      <c r="M249" s="302">
        <v>6.0252918554203677E-3</v>
      </c>
      <c r="N249" s="227">
        <v>1.1718696538793162E-2</v>
      </c>
      <c r="O249" s="302">
        <v>1.7737145359738322E-2</v>
      </c>
      <c r="P249" s="227">
        <v>9.901870885625521E-3</v>
      </c>
      <c r="Q249" s="302">
        <v>8.1089958531211075E-3</v>
      </c>
      <c r="R249" s="227">
        <v>0</v>
      </c>
      <c r="S249" s="302">
        <v>0</v>
      </c>
      <c r="T249" s="227">
        <v>4.2871610987176151E-3</v>
      </c>
      <c r="U249" s="302">
        <v>4.0613409610357615E-3</v>
      </c>
      <c r="V249" s="227">
        <v>4.7216937878933034E-4</v>
      </c>
      <c r="W249" s="302">
        <v>1.3241271709526874E-3</v>
      </c>
      <c r="X249" s="227">
        <v>0.7038437324647242</v>
      </c>
      <c r="Y249" s="308">
        <v>1</v>
      </c>
    </row>
    <row r="250" spans="2:25" ht="15" hidden="1" customHeight="1" outlineLevel="1">
      <c r="B250" s="51" t="s">
        <v>20</v>
      </c>
      <c r="C250" s="302">
        <v>0.19496695293122482</v>
      </c>
      <c r="D250" s="227">
        <v>2.5294269451891782E-2</v>
      </c>
      <c r="E250" s="302">
        <v>2.6330126596797086E-2</v>
      </c>
      <c r="F250" s="227">
        <v>0.15420651192131787</v>
      </c>
      <c r="G250" s="302">
        <v>5.685744598488867E-2</v>
      </c>
      <c r="H250" s="227">
        <v>0.29324076330843452</v>
      </c>
      <c r="I250" s="302">
        <v>3.0538072230426243E-3</v>
      </c>
      <c r="J250" s="227">
        <v>4.1832140962594445E-2</v>
      </c>
      <c r="K250" s="302">
        <v>0.17912801617227486</v>
      </c>
      <c r="L250" s="227">
        <v>8.2811223099972756E-2</v>
      </c>
      <c r="M250" s="302">
        <v>1.2770792412794449E-2</v>
      </c>
      <c r="N250" s="227">
        <v>2.9609743508867511E-2</v>
      </c>
      <c r="O250" s="302">
        <v>5.3936257150640154E-2</v>
      </c>
      <c r="P250" s="227">
        <v>8.2653514745731124E-3</v>
      </c>
      <c r="Q250" s="302">
        <v>8.0682160317710645E-3</v>
      </c>
      <c r="R250" s="227">
        <v>0</v>
      </c>
      <c r="S250" s="302">
        <v>0</v>
      </c>
      <c r="T250" s="227">
        <v>2.3333667866205967E-3</v>
      </c>
      <c r="U250" s="302">
        <v>3.8100904672468423E-3</v>
      </c>
      <c r="V250" s="227">
        <v>5.2330499361998017E-4</v>
      </c>
      <c r="W250" s="302">
        <v>9.068230368894178E-4</v>
      </c>
      <c r="X250" s="227">
        <v>0.80385023441196279</v>
      </c>
      <c r="Y250" s="308">
        <v>1</v>
      </c>
    </row>
    <row r="251" spans="2:25" ht="15" hidden="1" customHeight="1" outlineLevel="1">
      <c r="B251" s="51" t="s">
        <v>21</v>
      </c>
      <c r="C251" s="302">
        <v>0.1529891304347826</v>
      </c>
      <c r="D251" s="227">
        <v>2.5456672705314008E-2</v>
      </c>
      <c r="E251" s="302">
        <v>3.5624245169082129E-2</v>
      </c>
      <c r="F251" s="227">
        <v>0.16169610507246376</v>
      </c>
      <c r="G251" s="302">
        <v>5.6216032608695655E-2</v>
      </c>
      <c r="H251" s="227">
        <v>0.30025286835748793</v>
      </c>
      <c r="I251" s="302">
        <v>7.1557971014492754E-3</v>
      </c>
      <c r="J251" s="227">
        <v>5.0524607487922708E-2</v>
      </c>
      <c r="K251" s="302">
        <v>0.17890247584541061</v>
      </c>
      <c r="L251" s="227">
        <v>6.6908212560386468E-2</v>
      </c>
      <c r="M251" s="302">
        <v>1.6145833333333335E-2</v>
      </c>
      <c r="N251" s="227">
        <v>3.3952294685990335E-2</v>
      </c>
      <c r="O251" s="302">
        <v>6.189613526570048E-2</v>
      </c>
      <c r="P251" s="227">
        <v>9.7108997584541071E-3</v>
      </c>
      <c r="Q251" s="302">
        <v>1.0499698067632851E-2</v>
      </c>
      <c r="R251" s="227">
        <v>0</v>
      </c>
      <c r="S251" s="302">
        <v>0</v>
      </c>
      <c r="T251" s="227">
        <v>3.2872886473429954E-3</v>
      </c>
      <c r="U251" s="302">
        <v>3.5892210144927534E-3</v>
      </c>
      <c r="V251" s="227">
        <v>7.963466183574879E-4</v>
      </c>
      <c r="W251" s="302">
        <v>1.7096920289855072E-3</v>
      </c>
      <c r="X251" s="227">
        <v>0.84542195048309188</v>
      </c>
      <c r="Y251" s="308">
        <v>1</v>
      </c>
    </row>
    <row r="252" spans="2:25" ht="15" hidden="1" customHeight="1" outlineLevel="1">
      <c r="B252" s="51" t="s">
        <v>22</v>
      </c>
      <c r="C252" s="302">
        <v>0.12124074546847077</v>
      </c>
      <c r="D252" s="227">
        <v>2.7039644042452314E-2</v>
      </c>
      <c r="E252" s="302">
        <v>3.7951785258397465E-2</v>
      </c>
      <c r="F252" s="227">
        <v>0.17996644662460337</v>
      </c>
      <c r="G252" s="302">
        <v>2.9275320033553376E-2</v>
      </c>
      <c r="H252" s="227">
        <v>0.31151026660345016</v>
      </c>
      <c r="I252" s="302">
        <v>8.8952915861264092E-3</v>
      </c>
      <c r="J252" s="227">
        <v>6.5717203399102808E-2</v>
      </c>
      <c r="K252" s="302">
        <v>0.18558663700353767</v>
      </c>
      <c r="L252" s="227">
        <v>6.563696706663262E-2</v>
      </c>
      <c r="M252" s="302">
        <v>1.490207520332616E-2</v>
      </c>
      <c r="N252" s="227">
        <v>3.2131004048287684E-2</v>
      </c>
      <c r="O252" s="302">
        <v>7.2916590685291216E-2</v>
      </c>
      <c r="P252" s="227">
        <v>7.6953937050950067E-3</v>
      </c>
      <c r="Q252" s="302">
        <v>1.4019475546154127E-2</v>
      </c>
      <c r="R252" s="227">
        <v>0</v>
      </c>
      <c r="S252" s="302">
        <v>0</v>
      </c>
      <c r="T252" s="227">
        <v>5.5727780006564788E-3</v>
      </c>
      <c r="U252" s="302">
        <v>2.582151063131405E-3</v>
      </c>
      <c r="V252" s="227">
        <v>6.8200882599657171E-4</v>
      </c>
      <c r="W252" s="302">
        <v>1.5536671651044897E-3</v>
      </c>
      <c r="X252" s="227">
        <v>0.87804806885736175</v>
      </c>
      <c r="Y252" s="308">
        <v>1</v>
      </c>
    </row>
    <row r="253" spans="2:25" ht="15" customHeight="1" collapsed="1">
      <c r="B253" s="238">
        <v>1992</v>
      </c>
      <c r="C253" s="240">
        <v>0.2613692960102898</v>
      </c>
      <c r="D253" s="240">
        <v>2.6412609341076462E-2</v>
      </c>
      <c r="E253" s="240">
        <v>3.518044601971887E-2</v>
      </c>
      <c r="F253" s="240">
        <v>0.14306877910322185</v>
      </c>
      <c r="G253" s="240">
        <v>5.3312690092695118E-2</v>
      </c>
      <c r="H253" s="240">
        <v>0.30586428409096406</v>
      </c>
      <c r="I253" s="240">
        <v>9.2879472164868696E-3</v>
      </c>
      <c r="J253" s="240">
        <v>5.1754473978153546E-2</v>
      </c>
      <c r="K253" s="240">
        <v>8.3814256770805631E-2</v>
      </c>
      <c r="L253" s="240">
        <v>3.3102421581474514E-2</v>
      </c>
      <c r="M253" s="240">
        <v>8.1646172518338358E-3</v>
      </c>
      <c r="N253" s="240">
        <v>1.6650185922139966E-2</v>
      </c>
      <c r="O253" s="240">
        <v>2.5897032015357313E-2</v>
      </c>
      <c r="P253" s="240">
        <v>9.6639016087463198E-3</v>
      </c>
      <c r="Q253" s="240">
        <v>1.0059197706073778E-2</v>
      </c>
      <c r="R253" s="240">
        <v>0</v>
      </c>
      <c r="S253" s="240">
        <v>0</v>
      </c>
      <c r="T253" s="240">
        <v>4.5459051192657885E-3</v>
      </c>
      <c r="U253" s="240">
        <v>2.9752982249150175E-3</v>
      </c>
      <c r="V253" s="240">
        <v>8.2383575024056247E-4</v>
      </c>
      <c r="W253" s="240">
        <v>1.3590569951694091E-3</v>
      </c>
      <c r="X253" s="240">
        <v>0.73812268201753328</v>
      </c>
      <c r="Y253" s="240">
        <v>1</v>
      </c>
    </row>
    <row r="254" spans="2:25" ht="15" hidden="1" customHeight="1" outlineLevel="1">
      <c r="B254" s="51" t="s">
        <v>11</v>
      </c>
      <c r="C254" s="302">
        <v>0.18403674261983899</v>
      </c>
      <c r="D254" s="227">
        <v>2.3451420758271089E-2</v>
      </c>
      <c r="E254" s="302">
        <v>2.4247801770220442E-2</v>
      </c>
      <c r="F254" s="227">
        <v>0.18625497283577097</v>
      </c>
      <c r="G254" s="302">
        <v>2.7749696357011425E-2</v>
      </c>
      <c r="H254" s="227">
        <v>0.29057724895815906</v>
      </c>
      <c r="I254" s="302">
        <v>2.1200462555546668E-3</v>
      </c>
      <c r="J254" s="227">
        <v>3.4462570092438381E-2</v>
      </c>
      <c r="K254" s="302">
        <v>0.19145144984981491</v>
      </c>
      <c r="L254" s="227">
        <v>6.8750590921983754E-2</v>
      </c>
      <c r="M254" s="302">
        <v>1.8909503480075928E-2</v>
      </c>
      <c r="N254" s="227">
        <v>2.7073317963301018E-2</v>
      </c>
      <c r="O254" s="302">
        <v>7.6718037484454202E-2</v>
      </c>
      <c r="P254" s="227">
        <v>1.2745732634166564E-2</v>
      </c>
      <c r="Q254" s="302">
        <v>1.4807595802090227E-2</v>
      </c>
      <c r="R254" s="227">
        <v>0</v>
      </c>
      <c r="S254" s="302">
        <v>0</v>
      </c>
      <c r="T254" s="227">
        <v>3.3418910958057267E-3</v>
      </c>
      <c r="U254" s="302">
        <v>2.1455013563932302E-3</v>
      </c>
      <c r="V254" s="227">
        <v>5.1637490272515038E-4</v>
      </c>
      <c r="W254" s="302">
        <v>1.6218535677142048E-3</v>
      </c>
      <c r="X254" s="227">
        <v>0.81549415623613597</v>
      </c>
      <c r="Y254" s="308">
        <v>1</v>
      </c>
    </row>
    <row r="255" spans="2:25" ht="15" hidden="1" customHeight="1" outlineLevel="1">
      <c r="B255" s="51" t="s">
        <v>12</v>
      </c>
      <c r="C255" s="302">
        <v>0.18270673784913208</v>
      </c>
      <c r="D255" s="227">
        <v>2.5231348870230243E-2</v>
      </c>
      <c r="E255" s="302">
        <v>3.3480126666362069E-2</v>
      </c>
      <c r="F255" s="227">
        <v>0.16658173038059657</v>
      </c>
      <c r="G255" s="302">
        <v>2.8187131625469639E-2</v>
      </c>
      <c r="H255" s="227">
        <v>0.31132019105392461</v>
      </c>
      <c r="I255" s="302">
        <v>2.2247449275464193E-3</v>
      </c>
      <c r="J255" s="227">
        <v>3.9230020349562605E-2</v>
      </c>
      <c r="K255" s="302">
        <v>0.18173670688546251</v>
      </c>
      <c r="L255" s="227">
        <v>7.3529049967138438E-2</v>
      </c>
      <c r="M255" s="302">
        <v>1.5833295258446473E-2</v>
      </c>
      <c r="N255" s="227">
        <v>2.7902448625262276E-2</v>
      </c>
      <c r="O255" s="302">
        <v>6.4471913034615344E-2</v>
      </c>
      <c r="P255" s="227">
        <v>9.3664221673162833E-3</v>
      </c>
      <c r="Q255" s="302">
        <v>8.4561394876408909E-3</v>
      </c>
      <c r="R255" s="227">
        <v>0</v>
      </c>
      <c r="S255" s="302">
        <v>0</v>
      </c>
      <c r="T255" s="227">
        <v>6.3052012638519367E-3</v>
      </c>
      <c r="U255" s="302">
        <v>2.1052483595581438E-3</v>
      </c>
      <c r="V255" s="227">
        <v>5.8342442017804994E-4</v>
      </c>
      <c r="W255" s="302">
        <v>2.0138686310965217E-3</v>
      </c>
      <c r="X255" s="227">
        <v>0.8168223050887965</v>
      </c>
      <c r="Y255" s="308">
        <v>1</v>
      </c>
    </row>
    <row r="256" spans="2:25" ht="15" hidden="1" customHeight="1" outlineLevel="1">
      <c r="B256" s="51" t="s">
        <v>13</v>
      </c>
      <c r="C256" s="302">
        <v>0.27464786209021752</v>
      </c>
      <c r="D256" s="227">
        <v>2.5082323769801598E-2</v>
      </c>
      <c r="E256" s="302">
        <v>2.7956041435998866E-2</v>
      </c>
      <c r="F256" s="227">
        <v>0.14999587933252354</v>
      </c>
      <c r="G256" s="302">
        <v>5.1626588696471631E-2</v>
      </c>
      <c r="H256" s="227">
        <v>0.31254008692816782</v>
      </c>
      <c r="I256" s="302">
        <v>8.9902214769188877E-3</v>
      </c>
      <c r="J256" s="227">
        <v>5.8717719945105544E-2</v>
      </c>
      <c r="K256" s="302">
        <v>6.1910341442090289E-2</v>
      </c>
      <c r="L256" s="227">
        <v>2.2606340094811182E-2</v>
      </c>
      <c r="M256" s="302">
        <v>5.2565384243284212E-3</v>
      </c>
      <c r="N256" s="227">
        <v>1.6765741845557382E-2</v>
      </c>
      <c r="O256" s="302">
        <v>1.72817210773933E-2</v>
      </c>
      <c r="P256" s="227">
        <v>1.1641781418297914E-2</v>
      </c>
      <c r="Q256" s="302">
        <v>8.6569848896915231E-3</v>
      </c>
      <c r="R256" s="227">
        <v>0</v>
      </c>
      <c r="S256" s="302">
        <v>0</v>
      </c>
      <c r="T256" s="227">
        <v>3.6226041901813453E-3</v>
      </c>
      <c r="U256" s="302">
        <v>1.985086766924298E-3</v>
      </c>
      <c r="V256" s="227">
        <v>1.1287045696410718E-3</v>
      </c>
      <c r="W256" s="302">
        <v>1.221867486500335E-3</v>
      </c>
      <c r="X256" s="227">
        <v>0.72507623234831464</v>
      </c>
      <c r="Y256" s="308">
        <v>1</v>
      </c>
    </row>
    <row r="257" spans="2:25" ht="15" hidden="1" customHeight="1" outlineLevel="1">
      <c r="B257" s="51" t="s">
        <v>14</v>
      </c>
      <c r="C257" s="302">
        <v>0.35269450761491283</v>
      </c>
      <c r="D257" s="227">
        <v>2.8478395699813933E-2</v>
      </c>
      <c r="E257" s="302">
        <v>2.5466887189029012E-2</v>
      </c>
      <c r="F257" s="227">
        <v>0.11942319619598925</v>
      </c>
      <c r="G257" s="302">
        <v>4.8173799186823789E-2</v>
      </c>
      <c r="H257" s="227">
        <v>0.31717662462959134</v>
      </c>
      <c r="I257" s="302">
        <v>1.1081248707876783E-2</v>
      </c>
      <c r="J257" s="227">
        <v>6.0660877954655086E-2</v>
      </c>
      <c r="K257" s="302">
        <v>6.8155192612500866E-3</v>
      </c>
      <c r="L257" s="227">
        <v>8.2695885879677483E-4</v>
      </c>
      <c r="M257" s="302">
        <v>4.6861001998483909E-4</v>
      </c>
      <c r="N257" s="227">
        <v>5.3683412583557305E-3</v>
      </c>
      <c r="O257" s="302">
        <v>1.5160912411274206E-4</v>
      </c>
      <c r="P257" s="227">
        <v>9.0793191372062574E-3</v>
      </c>
      <c r="Q257" s="302">
        <v>9.7684515195369023E-3</v>
      </c>
      <c r="R257" s="227">
        <v>0</v>
      </c>
      <c r="S257" s="302">
        <v>0</v>
      </c>
      <c r="T257" s="227">
        <v>5.785266349665771E-3</v>
      </c>
      <c r="U257" s="302">
        <v>2.3843980428640342E-3</v>
      </c>
      <c r="V257" s="227">
        <v>1.0888291640824203E-3</v>
      </c>
      <c r="W257" s="302">
        <v>1.4816346220108882E-3</v>
      </c>
      <c r="X257" s="227">
        <v>0.64686444766039564</v>
      </c>
      <c r="Y257" s="308">
        <v>1</v>
      </c>
    </row>
    <row r="258" spans="2:25" ht="15" hidden="1" customHeight="1" outlineLevel="1">
      <c r="B258" s="51" t="s">
        <v>15</v>
      </c>
      <c r="C258" s="302">
        <v>0.39177247302994794</v>
      </c>
      <c r="D258" s="227">
        <v>2.6136487188470229E-2</v>
      </c>
      <c r="E258" s="302">
        <v>2.7861000036241951E-2</v>
      </c>
      <c r="F258" s="227">
        <v>0.10810370030322433</v>
      </c>
      <c r="G258" s="302">
        <v>6.3658987399881614E-2</v>
      </c>
      <c r="H258" s="227">
        <v>0.27965799678654701</v>
      </c>
      <c r="I258" s="302">
        <v>7.9037655387366058E-3</v>
      </c>
      <c r="J258" s="227">
        <v>6.6712371794097391E-2</v>
      </c>
      <c r="K258" s="302">
        <v>5.7171678123150152E-3</v>
      </c>
      <c r="L258" s="227">
        <v>3.8054048829989006E-4</v>
      </c>
      <c r="M258" s="302">
        <v>2.7181463449992146E-4</v>
      </c>
      <c r="N258" s="227">
        <v>4.9621271609263445E-3</v>
      </c>
      <c r="O258" s="302">
        <v>1.0268552858885923E-4</v>
      </c>
      <c r="P258" s="227">
        <v>5.6507242349928119E-3</v>
      </c>
      <c r="Q258" s="302">
        <v>6.4269060246203652E-3</v>
      </c>
      <c r="R258" s="227">
        <v>0</v>
      </c>
      <c r="S258" s="302">
        <v>0</v>
      </c>
      <c r="T258" s="227">
        <v>5.4815951290817502E-3</v>
      </c>
      <c r="U258" s="302">
        <v>2.0748517100160672E-3</v>
      </c>
      <c r="V258" s="227">
        <v>5.5873008202761637E-4</v>
      </c>
      <c r="W258" s="302">
        <v>1.9661258562160989E-3</v>
      </c>
      <c r="X258" s="227">
        <v>0.60791040989646894</v>
      </c>
      <c r="Y258" s="308">
        <v>1</v>
      </c>
    </row>
    <row r="259" spans="2:25" ht="15" hidden="1" customHeight="1" outlineLevel="1">
      <c r="B259" s="51" t="s">
        <v>16</v>
      </c>
      <c r="C259" s="302">
        <v>0.35479882149358072</v>
      </c>
      <c r="D259" s="227">
        <v>2.839191901049672E-2</v>
      </c>
      <c r="E259" s="302">
        <v>4.0042277018088622E-2</v>
      </c>
      <c r="F259" s="227">
        <v>0.10217636839033017</v>
      </c>
      <c r="G259" s="302">
        <v>4.9727306325318889E-2</v>
      </c>
      <c r="H259" s="227">
        <v>0.31170665828494848</v>
      </c>
      <c r="I259" s="302">
        <v>1.4658796141185898E-2</v>
      </c>
      <c r="J259" s="227">
        <v>6.6385971214324449E-2</v>
      </c>
      <c r="K259" s="302">
        <v>6.4140868129552815E-3</v>
      </c>
      <c r="L259" s="227">
        <v>5.9408881627803355E-4</v>
      </c>
      <c r="M259" s="302">
        <v>4.9737668339556302E-4</v>
      </c>
      <c r="N259" s="227">
        <v>5.2120931614160039E-3</v>
      </c>
      <c r="O259" s="302">
        <v>1.1052815186568066E-4</v>
      </c>
      <c r="P259" s="227">
        <v>6.8078433539767681E-3</v>
      </c>
      <c r="Q259" s="302">
        <v>9.0287684055277897E-3</v>
      </c>
      <c r="R259" s="227">
        <v>0</v>
      </c>
      <c r="S259" s="302">
        <v>0</v>
      </c>
      <c r="T259" s="227">
        <v>5.2569952231114369E-3</v>
      </c>
      <c r="U259" s="302">
        <v>2.428165336299172E-3</v>
      </c>
      <c r="V259" s="227">
        <v>7.7715106780556716E-4</v>
      </c>
      <c r="W259" s="302">
        <v>9.8784535729952092E-4</v>
      </c>
      <c r="X259" s="227">
        <v>0.64479015194166867</v>
      </c>
      <c r="Y259" s="308">
        <v>1</v>
      </c>
    </row>
    <row r="260" spans="2:25" ht="15" hidden="1" customHeight="1" outlineLevel="1">
      <c r="B260" s="51" t="s">
        <v>17</v>
      </c>
      <c r="C260" s="302">
        <v>0.33848116070154111</v>
      </c>
      <c r="D260" s="227">
        <v>2.7300061239806796E-2</v>
      </c>
      <c r="E260" s="302">
        <v>3.8535033313534001E-2</v>
      </c>
      <c r="F260" s="227">
        <v>0.13078152123363676</v>
      </c>
      <c r="G260" s="302">
        <v>6.3496010203564796E-2</v>
      </c>
      <c r="H260" s="227">
        <v>0.29931531133304784</v>
      </c>
      <c r="I260" s="302">
        <v>8.8037977889206601E-3</v>
      </c>
      <c r="J260" s="227">
        <v>5.0792203666100315E-2</v>
      </c>
      <c r="K260" s="302">
        <v>1.0668618973289313E-2</v>
      </c>
      <c r="L260" s="227">
        <v>2.8501834891955483E-3</v>
      </c>
      <c r="M260" s="302">
        <v>1.4227894962220104E-3</v>
      </c>
      <c r="N260" s="227">
        <v>5.1432228714562642E-3</v>
      </c>
      <c r="O260" s="302">
        <v>1.2524231164154913E-3</v>
      </c>
      <c r="P260" s="227">
        <v>9.1721575290428636E-3</v>
      </c>
      <c r="Q260" s="302">
        <v>1.3095188761344329E-2</v>
      </c>
      <c r="R260" s="227">
        <v>0</v>
      </c>
      <c r="S260" s="302">
        <v>0</v>
      </c>
      <c r="T260" s="227">
        <v>4.2177190243992283E-3</v>
      </c>
      <c r="U260" s="302">
        <v>2.5462867035947307E-3</v>
      </c>
      <c r="V260" s="227">
        <v>7.597419640020444E-4</v>
      </c>
      <c r="W260" s="302">
        <v>1.6898503078106079E-3</v>
      </c>
      <c r="X260" s="227">
        <v>0.66117350204209435</v>
      </c>
      <c r="Y260" s="308">
        <v>1</v>
      </c>
    </row>
    <row r="261" spans="2:25" ht="15" hidden="1" customHeight="1" outlineLevel="1">
      <c r="B261" s="51" t="s">
        <v>18</v>
      </c>
      <c r="C261" s="302">
        <v>0.28329436289091503</v>
      </c>
      <c r="D261" s="227">
        <v>2.673049517827248E-2</v>
      </c>
      <c r="E261" s="302">
        <v>3.3256314825832099E-2</v>
      </c>
      <c r="F261" s="227">
        <v>0.15692405606209445</v>
      </c>
      <c r="G261" s="302">
        <v>0.1275371141580309</v>
      </c>
      <c r="H261" s="227">
        <v>0.29392476168075599</v>
      </c>
      <c r="I261" s="302">
        <v>2.3105552250370105E-3</v>
      </c>
      <c r="J261" s="227">
        <v>4.1811364611148774E-2</v>
      </c>
      <c r="K261" s="302">
        <v>2.1998699447957166E-3</v>
      </c>
      <c r="L261" s="227">
        <v>9.5004865540443937E-4</v>
      </c>
      <c r="M261" s="302">
        <v>1.2913282694817623E-4</v>
      </c>
      <c r="N261" s="227">
        <v>9.2237733534411592E-4</v>
      </c>
      <c r="O261" s="302">
        <v>1.9831112709898493E-4</v>
      </c>
      <c r="P261" s="227">
        <v>1.1451314618297199E-2</v>
      </c>
      <c r="Q261" s="302">
        <v>1.122072028446117E-2</v>
      </c>
      <c r="R261" s="227">
        <v>0</v>
      </c>
      <c r="S261" s="302">
        <v>0</v>
      </c>
      <c r="T261" s="227">
        <v>4.2152644225226096E-3</v>
      </c>
      <c r="U261" s="302">
        <v>3.0115619998985384E-3</v>
      </c>
      <c r="V261" s="227">
        <v>7.0561866153824864E-4</v>
      </c>
      <c r="W261" s="302">
        <v>1.0053912955250864E-3</v>
      </c>
      <c r="X261" s="227">
        <v>0.71630440296821041</v>
      </c>
      <c r="Y261" s="308">
        <v>1</v>
      </c>
    </row>
    <row r="262" spans="2:25" ht="15" hidden="1" customHeight="1" outlineLevel="1">
      <c r="B262" s="51" t="s">
        <v>19</v>
      </c>
      <c r="C262" s="302">
        <v>0.27115400725746358</v>
      </c>
      <c r="D262" s="227">
        <v>2.5696535729560276E-2</v>
      </c>
      <c r="E262" s="302">
        <v>2.4748568128006489E-2</v>
      </c>
      <c r="F262" s="227">
        <v>0.14396321003875645</v>
      </c>
      <c r="G262" s="302">
        <v>0.12839890476673382</v>
      </c>
      <c r="H262" s="227">
        <v>0.26677131053214054</v>
      </c>
      <c r="I262" s="302">
        <v>7.5793316607951468E-3</v>
      </c>
      <c r="J262" s="227">
        <v>4.7420425835864921E-2</v>
      </c>
      <c r="K262" s="302">
        <v>5.5771359032808498E-2</v>
      </c>
      <c r="L262" s="227">
        <v>2.1185973606818311E-2</v>
      </c>
      <c r="M262" s="302">
        <v>3.2274989969180031E-3</v>
      </c>
      <c r="N262" s="227">
        <v>1.3999056441550081E-2</v>
      </c>
      <c r="O262" s="302">
        <v>1.7358829987522102E-2</v>
      </c>
      <c r="P262" s="227">
        <v>9.4884943188081189E-3</v>
      </c>
      <c r="Q262" s="302">
        <v>9.029942548754194E-3</v>
      </c>
      <c r="R262" s="227">
        <v>0</v>
      </c>
      <c r="S262" s="302">
        <v>0</v>
      </c>
      <c r="T262" s="227">
        <v>4.8765217084580752E-3</v>
      </c>
      <c r="U262" s="302">
        <v>2.3368503666209585E-3</v>
      </c>
      <c r="V262" s="227">
        <v>7.2751001979709084E-4</v>
      </c>
      <c r="W262" s="302">
        <v>1.5299756173914577E-3</v>
      </c>
      <c r="X262" s="227">
        <v>0.7283389403044962</v>
      </c>
      <c r="Y262" s="308">
        <v>1</v>
      </c>
    </row>
    <row r="263" spans="2:25" ht="15" hidden="1" customHeight="1" outlineLevel="1">
      <c r="B263" s="51" t="s">
        <v>20</v>
      </c>
      <c r="C263" s="302">
        <v>0.28063373244426681</v>
      </c>
      <c r="D263" s="227">
        <v>2.3532404295136176E-2</v>
      </c>
      <c r="E263" s="302">
        <v>3.1388651683351802E-2</v>
      </c>
      <c r="F263" s="227">
        <v>0.15938152946092771</v>
      </c>
      <c r="G263" s="302">
        <v>5.6229219280873564E-2</v>
      </c>
      <c r="H263" s="227">
        <v>0.22037100964770437</v>
      </c>
      <c r="I263" s="302">
        <v>7.9797961445520448E-3</v>
      </c>
      <c r="J263" s="227">
        <v>2.0091208052471884E-2</v>
      </c>
      <c r="K263" s="302">
        <v>0.18046839513799307</v>
      </c>
      <c r="L263" s="227">
        <v>6.5975035883646144E-2</v>
      </c>
      <c r="M263" s="302">
        <v>8.8192009302494601E-3</v>
      </c>
      <c r="N263" s="227">
        <v>2.9938770689874453E-2</v>
      </c>
      <c r="O263" s="302">
        <v>7.5735387634223009E-2</v>
      </c>
      <c r="P263" s="227">
        <v>7.9034866185795534E-3</v>
      </c>
      <c r="Q263" s="302">
        <v>5.5596940351387196E-3</v>
      </c>
      <c r="R263" s="227">
        <v>0</v>
      </c>
      <c r="S263" s="302">
        <v>0</v>
      </c>
      <c r="T263" s="227">
        <v>3.288577190719308E-3</v>
      </c>
      <c r="U263" s="302">
        <v>1.6315703410309053E-3</v>
      </c>
      <c r="V263" s="227">
        <v>3.8881520376460326E-4</v>
      </c>
      <c r="W263" s="302">
        <v>8.9391158996348047E-4</v>
      </c>
      <c r="X263" s="227">
        <v>0.71910826868220723</v>
      </c>
      <c r="Y263" s="308">
        <v>1</v>
      </c>
    </row>
    <row r="264" spans="2:25" ht="15" hidden="1" customHeight="1" outlineLevel="1">
      <c r="B264" s="51" t="s">
        <v>21</v>
      </c>
      <c r="C264" s="302">
        <v>0.15339664957688412</v>
      </c>
      <c r="D264" s="227">
        <v>2.5687756844391559E-2</v>
      </c>
      <c r="E264" s="302">
        <v>3.4384524530989426E-2</v>
      </c>
      <c r="F264" s="227">
        <v>0.16116888804349269</v>
      </c>
      <c r="G264" s="302">
        <v>7.3210328185755166E-2</v>
      </c>
      <c r="H264" s="227">
        <v>0.27227164349445504</v>
      </c>
      <c r="I264" s="302">
        <v>5.688730033044178E-3</v>
      </c>
      <c r="J264" s="227">
        <v>3.4627821694144502E-2</v>
      </c>
      <c r="K264" s="302">
        <v>0.21348220170661902</v>
      </c>
      <c r="L264" s="227">
        <v>7.3104162150923871E-2</v>
      </c>
      <c r="M264" s="302">
        <v>1.0700651594038777E-2</v>
      </c>
      <c r="N264" s="227">
        <v>3.7498728219374416E-2</v>
      </c>
      <c r="O264" s="302">
        <v>9.2178659742281954E-2</v>
      </c>
      <c r="P264" s="227">
        <v>8.3251865646882927E-3</v>
      </c>
      <c r="Q264" s="302">
        <v>8.5817544821972826E-3</v>
      </c>
      <c r="R264" s="227">
        <v>0</v>
      </c>
      <c r="S264" s="302">
        <v>0</v>
      </c>
      <c r="T264" s="227">
        <v>3.415007453740362E-3</v>
      </c>
      <c r="U264" s="302">
        <v>1.5615254289771344E-3</v>
      </c>
      <c r="V264" s="227">
        <v>1.7517395747165588E-3</v>
      </c>
      <c r="W264" s="302">
        <v>1.866752779117141E-3</v>
      </c>
      <c r="X264" s="227">
        <v>0.84602386081632819</v>
      </c>
      <c r="Y264" s="308">
        <v>1</v>
      </c>
    </row>
    <row r="265" spans="2:25" ht="15" hidden="1" customHeight="1" outlineLevel="1">
      <c r="B265" s="51" t="s">
        <v>22</v>
      </c>
      <c r="C265" s="302">
        <v>0.12028663324188818</v>
      </c>
      <c r="D265" s="227">
        <v>2.6416611484249362E-2</v>
      </c>
      <c r="E265" s="302">
        <v>3.0933686500804088E-2</v>
      </c>
      <c r="F265" s="227">
        <v>0.17403746097814776</v>
      </c>
      <c r="G265" s="302">
        <v>4.9200643269321727E-2</v>
      </c>
      <c r="H265" s="227">
        <v>0.28492574023271211</v>
      </c>
      <c r="I265" s="302">
        <v>1.9392678081543847E-3</v>
      </c>
      <c r="J265" s="227">
        <v>5.0439882697947212E-2</v>
      </c>
      <c r="K265" s="302">
        <v>0.22924510453126479</v>
      </c>
      <c r="L265" s="227">
        <v>7.2826601078422093E-2</v>
      </c>
      <c r="M265" s="302">
        <v>1.689054961687636E-2</v>
      </c>
      <c r="N265" s="227">
        <v>3.9542143600416232E-2</v>
      </c>
      <c r="O265" s="302">
        <v>9.9985810235550088E-2</v>
      </c>
      <c r="P265" s="227">
        <v>8.6604862359284836E-3</v>
      </c>
      <c r="Q265" s="302">
        <v>1.0164601267618957E-2</v>
      </c>
      <c r="R265" s="227">
        <v>0</v>
      </c>
      <c r="S265" s="302">
        <v>0</v>
      </c>
      <c r="T265" s="227">
        <v>5.183993945700501E-3</v>
      </c>
      <c r="U265" s="302">
        <v>4.5265348595213322E-3</v>
      </c>
      <c r="V265" s="227">
        <v>5.8178034244631539E-4</v>
      </c>
      <c r="W265" s="302">
        <v>2.8616024973985433E-3</v>
      </c>
      <c r="X265" s="227">
        <v>0.87911739665121547</v>
      </c>
      <c r="Y265" s="308">
        <v>1</v>
      </c>
    </row>
    <row r="266" spans="2:25" ht="15" customHeight="1" collapsed="1">
      <c r="B266" s="238">
        <v>1991</v>
      </c>
      <c r="C266" s="240">
        <v>0.27148010718119103</v>
      </c>
      <c r="D266" s="240">
        <v>2.5997330716991958E-2</v>
      </c>
      <c r="E266" s="240">
        <v>3.0852057166717472E-2</v>
      </c>
      <c r="F266" s="240">
        <v>0.14495397920418479</v>
      </c>
      <c r="G266" s="240">
        <v>6.1642633726723829E-2</v>
      </c>
      <c r="H266" s="240">
        <v>0.28891978574008559</v>
      </c>
      <c r="I266" s="240">
        <v>6.9889360524839446E-3</v>
      </c>
      <c r="J266" s="240">
        <v>4.8292055937105338E-2</v>
      </c>
      <c r="K266" s="240">
        <v>9.2604203224145476E-2</v>
      </c>
      <c r="L266" s="240">
        <v>3.2784213317211749E-2</v>
      </c>
      <c r="M266" s="240">
        <v>6.73340728084085E-3</v>
      </c>
      <c r="N266" s="240">
        <v>1.7400612756713556E-2</v>
      </c>
      <c r="O266" s="240">
        <v>3.568596986937933E-2</v>
      </c>
      <c r="P266" s="240">
        <v>9.0975287357794084E-3</v>
      </c>
      <c r="Q266" s="240">
        <v>9.4190210750396425E-3</v>
      </c>
      <c r="R266" s="240">
        <v>0</v>
      </c>
      <c r="S266" s="240">
        <v>0</v>
      </c>
      <c r="T266" s="240">
        <v>4.6267358665051097E-3</v>
      </c>
      <c r="U266" s="240">
        <v>2.3439481308614712E-3</v>
      </c>
      <c r="V266" s="240">
        <v>7.87079850499658E-4</v>
      </c>
      <c r="W266" s="240">
        <v>1.5792830848919094E-3</v>
      </c>
      <c r="X266" s="240">
        <v>0.72810457851201549</v>
      </c>
      <c r="Y266" s="240">
        <v>1</v>
      </c>
    </row>
    <row r="267" spans="2:25" ht="15" hidden="1" customHeight="1" outlineLevel="1">
      <c r="B267" s="51" t="s">
        <v>11</v>
      </c>
      <c r="C267" s="302">
        <v>0.19985488380033717</v>
      </c>
      <c r="D267" s="227">
        <v>2.6056894086514865E-2</v>
      </c>
      <c r="E267" s="302">
        <v>3.2988326682174184E-2</v>
      </c>
      <c r="F267" s="227">
        <v>0.16309780405044921</v>
      </c>
      <c r="G267" s="302">
        <v>4.6966431208519177E-2</v>
      </c>
      <c r="H267" s="227">
        <v>0.24532747177703323</v>
      </c>
      <c r="I267" s="302">
        <v>3.8071661793892316E-3</v>
      </c>
      <c r="J267" s="227">
        <v>3.1724962120403766E-2</v>
      </c>
      <c r="K267" s="302">
        <v>0.22563861798160439</v>
      </c>
      <c r="L267" s="227">
        <v>8.6250240081947968E-2</v>
      </c>
      <c r="M267" s="302">
        <v>1.3965300155786509E-2</v>
      </c>
      <c r="N267" s="227">
        <v>3.0815851810751402E-2</v>
      </c>
      <c r="O267" s="302">
        <v>9.4607225933118502E-2</v>
      </c>
      <c r="P267" s="227">
        <v>8.2716233807806402E-3</v>
      </c>
      <c r="Q267" s="302">
        <v>7.5844554941420003E-3</v>
      </c>
      <c r="R267" s="227">
        <v>0</v>
      </c>
      <c r="S267" s="302">
        <v>0</v>
      </c>
      <c r="T267" s="227">
        <v>2.5181928765018458E-3</v>
      </c>
      <c r="U267" s="302">
        <v>3.6108324974924774E-3</v>
      </c>
      <c r="V267" s="227">
        <v>5.3778356345632642E-4</v>
      </c>
      <c r="W267" s="302">
        <v>1.4682344907061609E-3</v>
      </c>
      <c r="X267" s="227">
        <v>0.79959879638916764</v>
      </c>
      <c r="Y267" s="308">
        <v>1</v>
      </c>
    </row>
    <row r="268" spans="2:25" ht="15" hidden="1" customHeight="1" outlineLevel="1">
      <c r="B268" s="51" t="s">
        <v>12</v>
      </c>
      <c r="C268" s="302">
        <v>0.20052599377208763</v>
      </c>
      <c r="D268" s="227">
        <v>2.5454993744692119E-2</v>
      </c>
      <c r="E268" s="302">
        <v>2.6144447386925038E-2</v>
      </c>
      <c r="F268" s="227">
        <v>0.17093884409215848</v>
      </c>
      <c r="G268" s="302">
        <v>2.8815509510807528E-2</v>
      </c>
      <c r="H268" s="227">
        <v>0.2930862867213968</v>
      </c>
      <c r="I268" s="302">
        <v>4.9311916133215226E-3</v>
      </c>
      <c r="J268" s="227">
        <v>2.3395764654314335E-2</v>
      </c>
      <c r="K268" s="302">
        <v>0.19606509172929584</v>
      </c>
      <c r="L268" s="227">
        <v>7.1392696357310492E-2</v>
      </c>
      <c r="M268" s="302">
        <v>1.3574474691115637E-2</v>
      </c>
      <c r="N268" s="227">
        <v>3.094779329175304E-2</v>
      </c>
      <c r="O268" s="302">
        <v>8.0150127389116671E-2</v>
      </c>
      <c r="P268" s="227">
        <v>8.7665628681271521E-3</v>
      </c>
      <c r="Q268" s="302">
        <v>1.0323540960851817E-2</v>
      </c>
      <c r="R268" s="227">
        <v>0</v>
      </c>
      <c r="S268" s="302">
        <v>0</v>
      </c>
      <c r="T268" s="227">
        <v>2.9495831316719481E-3</v>
      </c>
      <c r="U268" s="302">
        <v>5.438008529135124E-3</v>
      </c>
      <c r="V268" s="227">
        <v>9.2688138657802703E-4</v>
      </c>
      <c r="W268" s="302">
        <v>1.0729907677134796E-3</v>
      </c>
      <c r="X268" s="227">
        <v>0.79830969709698929</v>
      </c>
      <c r="Y268" s="308">
        <v>1</v>
      </c>
    </row>
    <row r="269" spans="2:25" ht="15" hidden="1" customHeight="1" outlineLevel="1">
      <c r="B269" s="51" t="s">
        <v>13</v>
      </c>
      <c r="C269" s="302">
        <v>0.314832556816939</v>
      </c>
      <c r="D269" s="227">
        <v>2.2092438261478223E-2</v>
      </c>
      <c r="E269" s="302">
        <v>2.47654045541046E-2</v>
      </c>
      <c r="F269" s="227">
        <v>0.12521381542970886</v>
      </c>
      <c r="G269" s="302">
        <v>4.711157775007109E-2</v>
      </c>
      <c r="H269" s="227">
        <v>0.31065030513813241</v>
      </c>
      <c r="I269" s="302">
        <v>5.1840671960102372E-3</v>
      </c>
      <c r="J269" s="227">
        <v>5.3104971892293892E-2</v>
      </c>
      <c r="K269" s="302">
        <v>7.1701992694183786E-2</v>
      </c>
      <c r="L269" s="227">
        <v>2.9048275258656518E-2</v>
      </c>
      <c r="M269" s="302">
        <v>6.3871207647045953E-3</v>
      </c>
      <c r="N269" s="227">
        <v>1.523284554979548E-2</v>
      </c>
      <c r="O269" s="302">
        <v>2.1033751121027188E-2</v>
      </c>
      <c r="P269" s="227">
        <v>6.8158453091847673E-3</v>
      </c>
      <c r="Q269" s="302">
        <v>7.2751930354135221E-3</v>
      </c>
      <c r="R269" s="227">
        <v>0</v>
      </c>
      <c r="S269" s="302">
        <v>0</v>
      </c>
      <c r="T269" s="227">
        <v>7.1002034254216157E-3</v>
      </c>
      <c r="U269" s="302">
        <v>1.3386705164380864E-3</v>
      </c>
      <c r="V269" s="227">
        <v>1.0236892184526543E-3</v>
      </c>
      <c r="W269" s="302">
        <v>1.5442833081785769E-3</v>
      </c>
      <c r="X269" s="227">
        <v>0.68492245772907234</v>
      </c>
      <c r="Y269" s="308">
        <v>1</v>
      </c>
    </row>
    <row r="270" spans="2:25" ht="15" hidden="1" customHeight="1" outlineLevel="1">
      <c r="B270" s="51" t="s">
        <v>14</v>
      </c>
      <c r="C270" s="302">
        <v>0.35179055830091471</v>
      </c>
      <c r="D270" s="227">
        <v>2.1499316580801179E-2</v>
      </c>
      <c r="E270" s="302">
        <v>3.0083061718010725E-2</v>
      </c>
      <c r="F270" s="227">
        <v>0.10960361686468299</v>
      </c>
      <c r="G270" s="302">
        <v>4.3011250131426766E-2</v>
      </c>
      <c r="H270" s="227">
        <v>0.35126905688150561</v>
      </c>
      <c r="I270" s="302">
        <v>3.6631269056881504E-3</v>
      </c>
      <c r="J270" s="227">
        <v>5.3849227210598254E-2</v>
      </c>
      <c r="K270" s="302">
        <v>5.8038061192303642E-3</v>
      </c>
      <c r="L270" s="227">
        <v>8.0748606876248556E-4</v>
      </c>
      <c r="M270" s="302">
        <v>4.1215434759751866E-4</v>
      </c>
      <c r="N270" s="227">
        <v>4.3486489328146355E-3</v>
      </c>
      <c r="O270" s="302">
        <v>2.3551677005572496E-4</v>
      </c>
      <c r="P270" s="227">
        <v>9.2692671643360321E-3</v>
      </c>
      <c r="Q270" s="302">
        <v>9.6561875722847232E-3</v>
      </c>
      <c r="R270" s="227">
        <v>0</v>
      </c>
      <c r="S270" s="302">
        <v>0</v>
      </c>
      <c r="T270" s="227">
        <v>4.3907054988960147E-3</v>
      </c>
      <c r="U270" s="302">
        <v>3.9911681211229101E-3</v>
      </c>
      <c r="V270" s="227">
        <v>8.116917253706235E-4</v>
      </c>
      <c r="W270" s="302">
        <v>1.0345915256019347E-3</v>
      </c>
      <c r="X270" s="227">
        <v>0.64793607401955622</v>
      </c>
      <c r="Y270" s="308">
        <v>1</v>
      </c>
    </row>
    <row r="271" spans="2:25" ht="15" hidden="1" customHeight="1" outlineLevel="1">
      <c r="B271" s="51" t="s">
        <v>15</v>
      </c>
      <c r="C271" s="302">
        <v>0.39313536797727067</v>
      </c>
      <c r="D271" s="227">
        <v>2.7622089211311096E-2</v>
      </c>
      <c r="E271" s="302">
        <v>2.8912248048899136E-2</v>
      </c>
      <c r="F271" s="227">
        <v>0.10033981232771444</v>
      </c>
      <c r="G271" s="302">
        <v>3.8842241069351323E-2</v>
      </c>
      <c r="H271" s="227">
        <v>0.3177210013888595</v>
      </c>
      <c r="I271" s="302">
        <v>3.2394971905557552E-3</v>
      </c>
      <c r="J271" s="227">
        <v>6.4733543424772458E-2</v>
      </c>
      <c r="K271" s="302">
        <v>5.0548846259596877E-3</v>
      </c>
      <c r="L271" s="227">
        <v>4.4767806659475615E-4</v>
      </c>
      <c r="M271" s="302">
        <v>2.6790183512757064E-4</v>
      </c>
      <c r="N271" s="227">
        <v>4.1947787342343293E-3</v>
      </c>
      <c r="O271" s="302">
        <v>1.4452599000303151E-4</v>
      </c>
      <c r="P271" s="227">
        <v>3.9268768991067588E-3</v>
      </c>
      <c r="Q271" s="302">
        <v>7.6493023977214246E-3</v>
      </c>
      <c r="R271" s="227">
        <v>0</v>
      </c>
      <c r="S271" s="302">
        <v>0</v>
      </c>
      <c r="T271" s="227">
        <v>5.4532123545046286E-3</v>
      </c>
      <c r="U271" s="302">
        <v>9.5880656782498959E-4</v>
      </c>
      <c r="V271" s="227">
        <v>7.5435516733289619E-4</v>
      </c>
      <c r="W271" s="302">
        <v>1.233758451245391E-3</v>
      </c>
      <c r="X271" s="227">
        <v>0.60644162912515942</v>
      </c>
      <c r="Y271" s="308">
        <v>1</v>
      </c>
    </row>
    <row r="272" spans="2:25" ht="15" hidden="1" customHeight="1" outlineLevel="1">
      <c r="B272" s="51" t="s">
        <v>16</v>
      </c>
      <c r="C272" s="302">
        <v>0.34346965856449291</v>
      </c>
      <c r="D272" s="227">
        <v>3.0309651889933335E-2</v>
      </c>
      <c r="E272" s="302">
        <v>4.3035017600177985E-2</v>
      </c>
      <c r="F272" s="227">
        <v>0.10548187936528117</v>
      </c>
      <c r="G272" s="302">
        <v>3.6535267896162925E-2</v>
      </c>
      <c r="H272" s="227">
        <v>0.35456611389659198</v>
      </c>
      <c r="I272" s="302">
        <v>2.8764173506765937E-3</v>
      </c>
      <c r="J272" s="227">
        <v>4.8271368523094771E-2</v>
      </c>
      <c r="K272" s="302">
        <v>9.2967080118552901E-3</v>
      </c>
      <c r="L272" s="227">
        <v>7.1115843338551143E-4</v>
      </c>
      <c r="M272" s="302">
        <v>1.2832635418073754E-3</v>
      </c>
      <c r="N272" s="227">
        <v>7.036098243160563E-3</v>
      </c>
      <c r="O272" s="302">
        <v>2.6618779350183946E-4</v>
      </c>
      <c r="P272" s="227">
        <v>9.7257868431716871E-3</v>
      </c>
      <c r="Q272" s="302">
        <v>9.4357613368189364E-3</v>
      </c>
      <c r="R272" s="227">
        <v>0</v>
      </c>
      <c r="S272" s="302">
        <v>0</v>
      </c>
      <c r="T272" s="227">
        <v>3.1704158091711626E-3</v>
      </c>
      <c r="U272" s="302">
        <v>1.4064250582037489E-3</v>
      </c>
      <c r="V272" s="227">
        <v>6.8732072053460046E-4</v>
      </c>
      <c r="W272" s="302">
        <v>1.4620463881892078E-3</v>
      </c>
      <c r="X272" s="227">
        <v>0.65626018068986347</v>
      </c>
      <c r="Y272" s="308">
        <v>1</v>
      </c>
    </row>
    <row r="273" spans="2:25" ht="15" hidden="1" customHeight="1" outlineLevel="1">
      <c r="B273" s="51" t="s">
        <v>17</v>
      </c>
      <c r="C273" s="302">
        <v>0.30671798868582761</v>
      </c>
      <c r="D273" s="227">
        <v>2.3338794250661408E-2</v>
      </c>
      <c r="E273" s="302">
        <v>3.5612603585118738E-2</v>
      </c>
      <c r="F273" s="227">
        <v>0.12565411716053507</v>
      </c>
      <c r="G273" s="302">
        <v>4.1863498274244085E-2</v>
      </c>
      <c r="H273" s="227">
        <v>0.37459772125993435</v>
      </c>
      <c r="I273" s="302">
        <v>3.4090969339335042E-3</v>
      </c>
      <c r="J273" s="227">
        <v>4.5532386420872366E-2</v>
      </c>
      <c r="K273" s="302">
        <v>7.8944717490310838E-3</v>
      </c>
      <c r="L273" s="227">
        <v>6.2031779357732495E-4</v>
      </c>
      <c r="M273" s="302">
        <v>3.5522471939898099E-4</v>
      </c>
      <c r="N273" s="227">
        <v>6.1713667668718483E-3</v>
      </c>
      <c r="O273" s="302">
        <v>7.4756246918293015E-4</v>
      </c>
      <c r="P273" s="227">
        <v>1.2581317300504206E-2</v>
      </c>
      <c r="Q273" s="302">
        <v>1.2644939638307009E-2</v>
      </c>
      <c r="R273" s="227">
        <v>0</v>
      </c>
      <c r="S273" s="302">
        <v>0</v>
      </c>
      <c r="T273" s="227">
        <v>5.4662191895574535E-3</v>
      </c>
      <c r="U273" s="302">
        <v>2.7516661099712108E-3</v>
      </c>
      <c r="V273" s="227">
        <v>8.1118480698573264E-4</v>
      </c>
      <c r="W273" s="302">
        <v>9.119201751735034E-4</v>
      </c>
      <c r="X273" s="227">
        <v>0.69306993685482965</v>
      </c>
      <c r="Y273" s="308">
        <v>1</v>
      </c>
    </row>
    <row r="274" spans="2:25" ht="15" hidden="1" customHeight="1" outlineLevel="1">
      <c r="B274" s="51" t="s">
        <v>18</v>
      </c>
      <c r="C274" s="302">
        <v>0.25152448084443757</v>
      </c>
      <c r="D274" s="227">
        <v>1.5910468696137981E-2</v>
      </c>
      <c r="E274" s="302">
        <v>2.960405101810358E-2</v>
      </c>
      <c r="F274" s="227">
        <v>0.15277497117453373</v>
      </c>
      <c r="G274" s="302">
        <v>8.2387342945784356E-2</v>
      </c>
      <c r="H274" s="227">
        <v>0.38441879539268009</v>
      </c>
      <c r="I274" s="302">
        <v>2.5556598951585103E-3</v>
      </c>
      <c r="J274" s="227">
        <v>4.0106030168673555E-2</v>
      </c>
      <c r="K274" s="302">
        <v>1.0204809395318981E-2</v>
      </c>
      <c r="L274" s="227">
        <v>1.396697849679651E-3</v>
      </c>
      <c r="M274" s="302">
        <v>3.387735209861281E-4</v>
      </c>
      <c r="N274" s="227">
        <v>7.3638665351195218E-3</v>
      </c>
      <c r="O274" s="302">
        <v>1.1054714895336812E-3</v>
      </c>
      <c r="P274" s="227">
        <v>9.1052813008903211E-3</v>
      </c>
      <c r="Q274" s="302">
        <v>1.02701867414742E-2</v>
      </c>
      <c r="R274" s="227">
        <v>0</v>
      </c>
      <c r="S274" s="302">
        <v>0</v>
      </c>
      <c r="T274" s="227">
        <v>2.763678723834203E-3</v>
      </c>
      <c r="U274" s="302">
        <v>4.6001878112853188E-3</v>
      </c>
      <c r="V274" s="227">
        <v>1.1411318601637999E-3</v>
      </c>
      <c r="W274" s="302">
        <v>1.456131800729849E-3</v>
      </c>
      <c r="X274" s="227">
        <v>0.74729872692476851</v>
      </c>
      <c r="Y274" s="308">
        <v>1</v>
      </c>
    </row>
    <row r="275" spans="2:25" ht="15" hidden="1" customHeight="1" outlineLevel="1">
      <c r="B275" s="51" t="s">
        <v>19</v>
      </c>
      <c r="C275" s="302">
        <v>0.33971826404078365</v>
      </c>
      <c r="D275" s="227">
        <v>1.8345796432714244E-2</v>
      </c>
      <c r="E275" s="302">
        <v>2.6153246897779755E-2</v>
      </c>
      <c r="F275" s="227">
        <v>0.13207175663355064</v>
      </c>
      <c r="G275" s="302">
        <v>8.0809680553712612E-2</v>
      </c>
      <c r="H275" s="227">
        <v>0.25326701566198534</v>
      </c>
      <c r="I275" s="302">
        <v>2.3799026636932151E-3</v>
      </c>
      <c r="J275" s="227">
        <v>3.9978940429666598E-2</v>
      </c>
      <c r="K275" s="302">
        <v>8.2243614712592505E-2</v>
      </c>
      <c r="L275" s="227">
        <v>3.6909893289616177E-2</v>
      </c>
      <c r="M275" s="302">
        <v>1.0705281586145201E-2</v>
      </c>
      <c r="N275" s="227">
        <v>1.2708509008102798E-2</v>
      </c>
      <c r="O275" s="302">
        <v>2.1919930828728337E-2</v>
      </c>
      <c r="P275" s="227">
        <v>7.4478968252269682E-3</v>
      </c>
      <c r="Q275" s="302">
        <v>7.3494476143187958E-3</v>
      </c>
      <c r="R275" s="227">
        <v>0</v>
      </c>
      <c r="S275" s="302">
        <v>0</v>
      </c>
      <c r="T275" s="227">
        <v>3.689705208819337E-3</v>
      </c>
      <c r="U275" s="302">
        <v>2.7565779054288318E-3</v>
      </c>
      <c r="V275" s="227">
        <v>6.5062087208879265E-4</v>
      </c>
      <c r="W275" s="302">
        <v>1.1129041233097769E-3</v>
      </c>
      <c r="X275" s="227">
        <v>0.65825710653488734</v>
      </c>
      <c r="Y275" s="308">
        <v>1</v>
      </c>
    </row>
    <row r="276" spans="2:25" ht="15" hidden="1" customHeight="1" outlineLevel="1">
      <c r="B276" s="51" t="s">
        <v>20</v>
      </c>
      <c r="C276" s="302">
        <v>0.16907239658967499</v>
      </c>
      <c r="D276" s="227">
        <v>2.8569169763116395E-2</v>
      </c>
      <c r="E276" s="302">
        <v>2.5743876103175231E-2</v>
      </c>
      <c r="F276" s="227">
        <v>0.182907597501758</v>
      </c>
      <c r="G276" s="302">
        <v>5.247390036158766E-2</v>
      </c>
      <c r="H276" s="227">
        <v>0.27500218450540714</v>
      </c>
      <c r="I276" s="302">
        <v>2.7795230704575811E-3</v>
      </c>
      <c r="J276" s="227">
        <v>2.5648173961527739E-2</v>
      </c>
      <c r="K276" s="302">
        <v>0.20993305011047353</v>
      </c>
      <c r="L276" s="227">
        <v>7.3291196651257232E-2</v>
      </c>
      <c r="M276" s="302">
        <v>1.0194358566798014E-2</v>
      </c>
      <c r="N276" s="227">
        <v>3.8472260942291607E-2</v>
      </c>
      <c r="O276" s="302">
        <v>8.7975233950126699E-2</v>
      </c>
      <c r="P276" s="227">
        <v>8.7754702928069441E-3</v>
      </c>
      <c r="Q276" s="302">
        <v>6.5784819975949638E-3</v>
      </c>
      <c r="R276" s="227">
        <v>0</v>
      </c>
      <c r="S276" s="302">
        <v>0</v>
      </c>
      <c r="T276" s="227">
        <v>3.778154113735754E-3</v>
      </c>
      <c r="U276" s="302">
        <v>5.3759637829808304E-3</v>
      </c>
      <c r="V276" s="227">
        <v>9.4037756575361274E-4</v>
      </c>
      <c r="W276" s="302">
        <v>1.2274839906960874E-3</v>
      </c>
      <c r="X276" s="227">
        <v>0.82973340712107146</v>
      </c>
      <c r="Y276" s="308">
        <v>1</v>
      </c>
    </row>
    <row r="277" spans="2:25" ht="15" hidden="1" customHeight="1" outlineLevel="1">
      <c r="B277" s="51" t="s">
        <v>21</v>
      </c>
      <c r="C277" s="302">
        <v>0.15719894499218942</v>
      </c>
      <c r="D277" s="227">
        <v>2.5480570890869733E-2</v>
      </c>
      <c r="E277" s="302">
        <v>3.0750974584324142E-2</v>
      </c>
      <c r="F277" s="227">
        <v>0.1558778675492391</v>
      </c>
      <c r="G277" s="302">
        <v>5.7946628471304808E-2</v>
      </c>
      <c r="H277" s="227">
        <v>0.25978872031631695</v>
      </c>
      <c r="I277" s="302">
        <v>2.6838731209411636E-3</v>
      </c>
      <c r="J277" s="227">
        <v>3.1742941506399114E-2</v>
      </c>
      <c r="K277" s="302">
        <v>0.25087955945543794</v>
      </c>
      <c r="L277" s="227">
        <v>8.5499205035854509E-2</v>
      </c>
      <c r="M277" s="302">
        <v>1.4374249651189202E-2</v>
      </c>
      <c r="N277" s="227">
        <v>4.7878627748188733E-2</v>
      </c>
      <c r="O277" s="302">
        <v>0.10312747702020553</v>
      </c>
      <c r="P277" s="227">
        <v>8.3529177270051398E-3</v>
      </c>
      <c r="Q277" s="302">
        <v>7.3702215238280648E-3</v>
      </c>
      <c r="R277" s="227">
        <v>0</v>
      </c>
      <c r="S277" s="302">
        <v>0</v>
      </c>
      <c r="T277" s="227">
        <v>3.2354808953660311E-3</v>
      </c>
      <c r="U277" s="302">
        <v>4.4545804304394788E-3</v>
      </c>
      <c r="V277" s="227">
        <v>1.5018564614593039E-3</v>
      </c>
      <c r="W277" s="302">
        <v>1.2886299268076743E-3</v>
      </c>
      <c r="X277" s="227">
        <v>0.84135482285973873</v>
      </c>
      <c r="Y277" s="308">
        <v>1</v>
      </c>
    </row>
    <row r="278" spans="2:25" ht="15" hidden="1" customHeight="1" outlineLevel="1">
      <c r="B278" s="51" t="s">
        <v>22</v>
      </c>
      <c r="C278" s="302">
        <v>0.13753360056590427</v>
      </c>
      <c r="D278" s="227">
        <v>2.0226361707144543E-2</v>
      </c>
      <c r="E278" s="302">
        <v>3.5199245460976185E-2</v>
      </c>
      <c r="F278" s="227">
        <v>0.15638292855458619</v>
      </c>
      <c r="G278" s="302">
        <v>4.2626738976656448E-2</v>
      </c>
      <c r="H278" s="227">
        <v>0.27247347323744397</v>
      </c>
      <c r="I278" s="302">
        <v>1.7967460504597973E-3</v>
      </c>
      <c r="J278" s="227">
        <v>4.2056118839896253E-2</v>
      </c>
      <c r="K278" s="302">
        <v>0.26145248762084411</v>
      </c>
      <c r="L278" s="227">
        <v>8.3173779768922429E-2</v>
      </c>
      <c r="M278" s="302">
        <v>1.4473001650554115E-2</v>
      </c>
      <c r="N278" s="227">
        <v>5.7175194529592077E-2</v>
      </c>
      <c r="O278" s="302">
        <v>0.10663051167177552</v>
      </c>
      <c r="P278" s="227">
        <v>1.0323037019570856E-2</v>
      </c>
      <c r="Q278" s="302">
        <v>7.0643716104692288E-3</v>
      </c>
      <c r="R278" s="227">
        <v>0</v>
      </c>
      <c r="S278" s="302">
        <v>0</v>
      </c>
      <c r="T278" s="227">
        <v>5.7486441876915826E-3</v>
      </c>
      <c r="U278" s="302">
        <v>4.5932563074746521E-3</v>
      </c>
      <c r="V278" s="227">
        <v>8.0169771280358404E-4</v>
      </c>
      <c r="W278" s="302">
        <v>1.3345908983730251E-3</v>
      </c>
      <c r="X278" s="227">
        <v>0.86207969818439045</v>
      </c>
      <c r="Y278" s="308">
        <v>1</v>
      </c>
    </row>
    <row r="279" spans="2:25" ht="15" customHeight="1" collapsed="1">
      <c r="B279" s="238">
        <v>1990</v>
      </c>
      <c r="C279" s="240">
        <v>0.26811843345092362</v>
      </c>
      <c r="D279" s="240">
        <v>2.4072295008326396E-2</v>
      </c>
      <c r="E279" s="240">
        <v>3.0731937947988307E-2</v>
      </c>
      <c r="F279" s="240">
        <v>0.1386894963589751</v>
      </c>
      <c r="G279" s="240">
        <v>4.9127027382585654E-2</v>
      </c>
      <c r="H279" s="240">
        <v>0.30585898965197911</v>
      </c>
      <c r="I279" s="240">
        <v>3.2900228068449278E-3</v>
      </c>
      <c r="J279" s="240">
        <v>4.2238173624615329E-2</v>
      </c>
      <c r="K279" s="240">
        <v>0.11047371832643675</v>
      </c>
      <c r="L279" s="240">
        <v>3.8933779078358779E-2</v>
      </c>
      <c r="M279" s="240">
        <v>7.1663388804562404E-3</v>
      </c>
      <c r="N279" s="240">
        <v>2.1574560399814421E-2</v>
      </c>
      <c r="O279" s="240">
        <v>4.2799039967807304E-2</v>
      </c>
      <c r="P279" s="240">
        <v>8.4487402433393432E-3</v>
      </c>
      <c r="Q279" s="240">
        <v>8.4907499431579273E-3</v>
      </c>
      <c r="R279" s="240">
        <v>0</v>
      </c>
      <c r="S279" s="240">
        <v>0</v>
      </c>
      <c r="T279" s="240">
        <v>4.2123936721599874E-3</v>
      </c>
      <c r="U279" s="240">
        <v>3.3467727522138928E-3</v>
      </c>
      <c r="V279" s="240">
        <v>8.6967448747244953E-4</v>
      </c>
      <c r="W279" s="240">
        <v>1.2636075498063685E-3</v>
      </c>
      <c r="X279" s="240">
        <v>0.7311135997559014</v>
      </c>
      <c r="Y279" s="240">
        <v>1</v>
      </c>
    </row>
    <row r="280" spans="2:25" ht="15" hidden="1" customHeight="1" outlineLevel="1">
      <c r="B280" s="51" t="s">
        <v>11</v>
      </c>
      <c r="C280" s="302">
        <v>0.18378430446170146</v>
      </c>
      <c r="D280" s="227">
        <v>1.8989867483750821E-2</v>
      </c>
      <c r="E280" s="302">
        <v>3.1911233836824746E-2</v>
      </c>
      <c r="F280" s="227">
        <v>0.1596203861273055</v>
      </c>
      <c r="G280" s="302">
        <v>3.0434244143644127E-2</v>
      </c>
      <c r="H280" s="227">
        <v>0.28744879845512383</v>
      </c>
      <c r="I280" s="302">
        <v>2.2108976152579456E-3</v>
      </c>
      <c r="J280" s="227">
        <v>2.6237208214264417E-2</v>
      </c>
      <c r="K280" s="302">
        <v>0.23030947979689098</v>
      </c>
      <c r="L280" s="227">
        <v>7.3046772869258897E-2</v>
      </c>
      <c r="M280" s="302">
        <v>1.3325015710216458E-2</v>
      </c>
      <c r="N280" s="227">
        <v>4.9382829306778099E-2</v>
      </c>
      <c r="O280" s="302">
        <v>9.4554861910637542E-2</v>
      </c>
      <c r="P280" s="227">
        <v>1.0669186417199132E-2</v>
      </c>
      <c r="Q280" s="302">
        <v>8.4582888019411866E-3</v>
      </c>
      <c r="R280" s="227">
        <v>0</v>
      </c>
      <c r="S280" s="302">
        <v>0</v>
      </c>
      <c r="T280" s="227">
        <v>3.8530165909059634E-3</v>
      </c>
      <c r="U280" s="302">
        <v>3.4723018563283504E-3</v>
      </c>
      <c r="V280" s="227">
        <v>8.8986335551875827E-4</v>
      </c>
      <c r="W280" s="302">
        <v>1.4632289196416695E-3</v>
      </c>
      <c r="X280" s="227">
        <v>0.81596800161459748</v>
      </c>
      <c r="Y280" s="308">
        <v>1</v>
      </c>
    </row>
    <row r="281" spans="2:25" ht="15" hidden="1" customHeight="1" outlineLevel="1">
      <c r="B281" s="51" t="s">
        <v>12</v>
      </c>
      <c r="C281" s="302">
        <v>0.18904501691386938</v>
      </c>
      <c r="D281" s="227">
        <v>1.5971896955503512E-2</v>
      </c>
      <c r="E281" s="302">
        <v>2.7967733541504034E-2</v>
      </c>
      <c r="F281" s="227">
        <v>0.17893832943013271</v>
      </c>
      <c r="G281" s="302">
        <v>2.2034868592245641E-2</v>
      </c>
      <c r="H281" s="227">
        <v>0.2836950299245381</v>
      </c>
      <c r="I281" s="302">
        <v>2.4460057246942493E-3</v>
      </c>
      <c r="J281" s="227">
        <v>2.3866770752016653E-2</v>
      </c>
      <c r="K281" s="302">
        <v>0.22817069997397865</v>
      </c>
      <c r="L281" s="227">
        <v>7.4535519125683056E-2</v>
      </c>
      <c r="M281" s="302">
        <v>1.4847775175644028E-2</v>
      </c>
      <c r="N281" s="227">
        <v>5.1522248243559721E-2</v>
      </c>
      <c r="O281" s="302">
        <v>8.7265157429091855E-2</v>
      </c>
      <c r="P281" s="227">
        <v>1.0096278948737965E-2</v>
      </c>
      <c r="Q281" s="302">
        <v>8.6703096539162122E-3</v>
      </c>
      <c r="R281" s="227">
        <v>0</v>
      </c>
      <c r="S281" s="302">
        <v>0</v>
      </c>
      <c r="T281" s="227">
        <v>4.8607858443924018E-3</v>
      </c>
      <c r="U281" s="302">
        <v>1.8579234972677596E-3</v>
      </c>
      <c r="V281" s="227">
        <v>1.0668748373666406E-3</v>
      </c>
      <c r="W281" s="302">
        <v>9.3156388238355451E-4</v>
      </c>
      <c r="X281" s="227">
        <v>0.81057507155867825</v>
      </c>
      <c r="Y281" s="308">
        <v>1</v>
      </c>
    </row>
    <row r="282" spans="2:25" ht="15" hidden="1" customHeight="1" outlineLevel="1">
      <c r="B282" s="51" t="s">
        <v>13</v>
      </c>
      <c r="C282" s="302">
        <v>0.27851031270151394</v>
      </c>
      <c r="D282" s="227">
        <v>1.5688010702495644E-2</v>
      </c>
      <c r="E282" s="302">
        <v>2.5769723101798828E-2</v>
      </c>
      <c r="F282" s="227">
        <v>0.12568695200238689</v>
      </c>
      <c r="G282" s="302">
        <v>3.2940010202019226E-2</v>
      </c>
      <c r="H282" s="227">
        <v>0.3551794496684344</v>
      </c>
      <c r="I282" s="302">
        <v>3.094291681504509E-3</v>
      </c>
      <c r="J282" s="227">
        <v>4.4552025485798979E-2</v>
      </c>
      <c r="K282" s="302">
        <v>9.3492844149719451E-2</v>
      </c>
      <c r="L282" s="227">
        <v>3.4282634430852443E-2</v>
      </c>
      <c r="M282" s="302">
        <v>6.583189767182222E-3</v>
      </c>
      <c r="N282" s="227">
        <v>2.9595480312990249E-2</v>
      </c>
      <c r="O282" s="302">
        <v>2.3031539638694528E-2</v>
      </c>
      <c r="P282" s="227">
        <v>8.4262904110643782E-3</v>
      </c>
      <c r="Q282" s="302">
        <v>7.61301623660985E-3</v>
      </c>
      <c r="R282" s="227">
        <v>0</v>
      </c>
      <c r="S282" s="302">
        <v>0</v>
      </c>
      <c r="T282" s="227">
        <v>4.0374972329428977E-3</v>
      </c>
      <c r="U282" s="302">
        <v>1.385934687827836E-3</v>
      </c>
      <c r="V282" s="227">
        <v>1.1164473874168679E-3</v>
      </c>
      <c r="W282" s="302">
        <v>2.1270247639579984E-3</v>
      </c>
      <c r="X282" s="227">
        <v>0.72110951771397769</v>
      </c>
      <c r="Y282" s="308">
        <v>1</v>
      </c>
    </row>
    <row r="283" spans="2:25" ht="15" hidden="1" customHeight="1" outlineLevel="1">
      <c r="B283" s="51" t="s">
        <v>14</v>
      </c>
      <c r="C283" s="302">
        <v>0.32425522896162556</v>
      </c>
      <c r="D283" s="227">
        <v>1.8606581625669489E-2</v>
      </c>
      <c r="E283" s="302">
        <v>2.0787799310311331E-2</v>
      </c>
      <c r="F283" s="227">
        <v>0.10608047545247021</v>
      </c>
      <c r="G283" s="302">
        <v>3.8277279571174369E-2</v>
      </c>
      <c r="H283" s="227">
        <v>0.40690306827564587</v>
      </c>
      <c r="I283" s="302">
        <v>2.9009312121653663E-3</v>
      </c>
      <c r="J283" s="227">
        <v>4.54744148464096E-2</v>
      </c>
      <c r="K283" s="302">
        <v>1.2274868751628186E-2</v>
      </c>
      <c r="L283" s="227">
        <v>8.1243735622287276E-4</v>
      </c>
      <c r="M283" s="302">
        <v>2.6050980444102987E-4</v>
      </c>
      <c r="N283" s="227">
        <v>1.0959073468180272E-2</v>
      </c>
      <c r="O283" s="302">
        <v>2.4284812278401087E-4</v>
      </c>
      <c r="P283" s="227">
        <v>7.9300950640015192E-3</v>
      </c>
      <c r="Q283" s="302">
        <v>8.5040997178546362E-3</v>
      </c>
      <c r="R283" s="227">
        <v>0</v>
      </c>
      <c r="S283" s="302">
        <v>0</v>
      </c>
      <c r="T283" s="227">
        <v>3.9297241686867216E-3</v>
      </c>
      <c r="U283" s="302">
        <v>1.2186560343343091E-3</v>
      </c>
      <c r="V283" s="227">
        <v>1.1303476260492143E-3</v>
      </c>
      <c r="W283" s="302">
        <v>1.2186560343343091E-3</v>
      </c>
      <c r="X283" s="227">
        <v>0.6752369976907352</v>
      </c>
      <c r="Y283" s="308">
        <v>1</v>
      </c>
    </row>
    <row r="284" spans="2:25" ht="15" hidden="1" customHeight="1" outlineLevel="1">
      <c r="B284" s="51" t="s">
        <v>15</v>
      </c>
      <c r="C284" s="302">
        <v>0.34370331412543065</v>
      </c>
      <c r="D284" s="227">
        <v>1.527866703253148E-2</v>
      </c>
      <c r="E284" s="302">
        <v>2.2306320314643739E-2</v>
      </c>
      <c r="F284" s="227">
        <v>9.6142412878441413E-2</v>
      </c>
      <c r="G284" s="302">
        <v>3.4818134699228634E-2</v>
      </c>
      <c r="H284" s="227">
        <v>0.3586046830696058</v>
      </c>
      <c r="I284" s="302">
        <v>2.8888075855971218E-3</v>
      </c>
      <c r="J284" s="227">
        <v>9.2521875666941061E-2</v>
      </c>
      <c r="K284" s="302">
        <v>1.2629958230433853E-2</v>
      </c>
      <c r="L284" s="227">
        <v>1.371993048568554E-4</v>
      </c>
      <c r="M284" s="302">
        <v>3.2394280313424191E-4</v>
      </c>
      <c r="N284" s="227">
        <v>1.2050672276593798E-2</v>
      </c>
      <c r="O284" s="302">
        <v>1.1814384584895881E-4</v>
      </c>
      <c r="P284" s="227">
        <v>7.4468733802859847E-3</v>
      </c>
      <c r="Q284" s="302">
        <v>8.1862251897923712E-3</v>
      </c>
      <c r="R284" s="227">
        <v>0</v>
      </c>
      <c r="S284" s="302">
        <v>0</v>
      </c>
      <c r="T284" s="227">
        <v>2.8773743101923837E-3</v>
      </c>
      <c r="U284" s="302">
        <v>8.7274002256166347E-4</v>
      </c>
      <c r="V284" s="227">
        <v>4.2303118997530413E-4</v>
      </c>
      <c r="W284" s="302">
        <v>1.1585719076801122E-3</v>
      </c>
      <c r="X284" s="227">
        <v>0.65615567547791098</v>
      </c>
      <c r="Y284" s="308">
        <v>1</v>
      </c>
    </row>
    <row r="285" spans="2:25" ht="15" hidden="1" customHeight="1" outlineLevel="1">
      <c r="B285" s="51" t="s">
        <v>16</v>
      </c>
      <c r="C285" s="302">
        <v>0.2971362062395414</v>
      </c>
      <c r="D285" s="227">
        <v>1.9057441556074688E-2</v>
      </c>
      <c r="E285" s="302">
        <v>3.9096542240336665E-2</v>
      </c>
      <c r="F285" s="227">
        <v>0.12276123730470367</v>
      </c>
      <c r="G285" s="302">
        <v>3.6002452076809646E-2</v>
      </c>
      <c r="H285" s="227">
        <v>0.38868316848087214</v>
      </c>
      <c r="I285" s="302">
        <v>2.7254502377520419E-3</v>
      </c>
      <c r="J285" s="227">
        <v>5.4504862733402916E-2</v>
      </c>
      <c r="K285" s="302">
        <v>1.6274003015391753E-2</v>
      </c>
      <c r="L285" s="227">
        <v>5.9645111586062926E-4</v>
      </c>
      <c r="M285" s="302">
        <v>9.3609689017015425E-4</v>
      </c>
      <c r="N285" s="227">
        <v>1.4555064035654522E-2</v>
      </c>
      <c r="O285" s="302">
        <v>1.8639097370644664E-4</v>
      </c>
      <c r="P285" s="227">
        <v>9.0171811057540973E-3</v>
      </c>
      <c r="Q285" s="302">
        <v>8.6775353314445716E-3</v>
      </c>
      <c r="R285" s="227">
        <v>0</v>
      </c>
      <c r="S285" s="302">
        <v>0</v>
      </c>
      <c r="T285" s="227">
        <v>2.2863959441324121E-3</v>
      </c>
      <c r="U285" s="302">
        <v>9.2367082525639113E-4</v>
      </c>
      <c r="V285" s="227">
        <v>6.7514952698112898E-4</v>
      </c>
      <c r="W285" s="302">
        <v>1.9508921914608082E-3</v>
      </c>
      <c r="X285" s="227">
        <v>0.70263598257037285</v>
      </c>
      <c r="Y285" s="308">
        <v>1</v>
      </c>
    </row>
    <row r="286" spans="2:25" ht="15" hidden="1" customHeight="1" outlineLevel="1">
      <c r="B286" s="51" t="s">
        <v>17</v>
      </c>
      <c r="C286" s="302">
        <v>0.24193001300243089</v>
      </c>
      <c r="D286" s="227">
        <v>2.1137430041268584E-2</v>
      </c>
      <c r="E286" s="302">
        <v>2.9860365198711065E-2</v>
      </c>
      <c r="F286" s="227">
        <v>0.1248233365368308</v>
      </c>
      <c r="G286" s="302">
        <v>3.0714003052744642E-2</v>
      </c>
      <c r="H286" s="227">
        <v>0.45847701961671095</v>
      </c>
      <c r="I286" s="302">
        <v>5.8510939001639433E-3</v>
      </c>
      <c r="J286" s="227">
        <v>4.3360280400248745E-2</v>
      </c>
      <c r="K286" s="302">
        <v>1.802249985866923E-2</v>
      </c>
      <c r="L286" s="227">
        <v>7.5753293006953473E-4</v>
      </c>
      <c r="M286" s="302">
        <v>8.5363785403358016E-4</v>
      </c>
      <c r="N286" s="227">
        <v>1.6049522301995592E-2</v>
      </c>
      <c r="O286" s="302">
        <v>3.6180677257052405E-4</v>
      </c>
      <c r="P286" s="227">
        <v>7.7053536095878792E-3</v>
      </c>
      <c r="Q286" s="302">
        <v>1.0481089942902368E-2</v>
      </c>
      <c r="R286" s="227">
        <v>0</v>
      </c>
      <c r="S286" s="302">
        <v>0</v>
      </c>
      <c r="T286" s="227">
        <v>3.7028661880264572E-3</v>
      </c>
      <c r="U286" s="302">
        <v>1.2606704731754198E-3</v>
      </c>
      <c r="V286" s="227">
        <v>1.0232347786760132E-3</v>
      </c>
      <c r="W286" s="302">
        <v>1.4133077053536097E-3</v>
      </c>
      <c r="X286" s="227">
        <v>0.75783255130306992</v>
      </c>
      <c r="Y286" s="308">
        <v>1</v>
      </c>
    </row>
    <row r="287" spans="2:25" ht="15" hidden="1" customHeight="1" outlineLevel="1">
      <c r="B287" s="51" t="s">
        <v>18</v>
      </c>
      <c r="C287" s="302">
        <v>0.2382548820408624</v>
      </c>
      <c r="D287" s="227">
        <v>1.4804153967716447E-2</v>
      </c>
      <c r="E287" s="302">
        <v>2.4376340444745456E-2</v>
      </c>
      <c r="F287" s="227">
        <v>0.1563776949994356</v>
      </c>
      <c r="G287" s="302">
        <v>6.3714866237724349E-2</v>
      </c>
      <c r="H287" s="227">
        <v>0.41398577717575347</v>
      </c>
      <c r="I287" s="302">
        <v>2.5849418670278812E-3</v>
      </c>
      <c r="J287" s="227">
        <v>4.384806411558867E-2</v>
      </c>
      <c r="K287" s="302">
        <v>2.2649283214809798E-2</v>
      </c>
      <c r="L287" s="227">
        <v>8.1837679196297556E-4</v>
      </c>
      <c r="M287" s="302">
        <v>1.1062196636189186E-3</v>
      </c>
      <c r="N287" s="227">
        <v>2.0617451179591375E-2</v>
      </c>
      <c r="O287" s="302">
        <v>1.0723557963652782E-4</v>
      </c>
      <c r="P287" s="227">
        <v>5.2037476013094032E-3</v>
      </c>
      <c r="Q287" s="302">
        <v>6.8687210746133879E-3</v>
      </c>
      <c r="R287" s="227">
        <v>0</v>
      </c>
      <c r="S287" s="302">
        <v>0</v>
      </c>
      <c r="T287" s="227">
        <v>3.4597584377469241E-3</v>
      </c>
      <c r="U287" s="302">
        <v>9.7640817247996391E-4</v>
      </c>
      <c r="V287" s="227">
        <v>1.2473191105090869E-3</v>
      </c>
      <c r="W287" s="302">
        <v>1.3771306016480416E-3</v>
      </c>
      <c r="X287" s="227">
        <v>0.76147420702110835</v>
      </c>
      <c r="Y287" s="308">
        <v>1</v>
      </c>
    </row>
    <row r="288" spans="2:25" ht="15" hidden="1" customHeight="1" outlineLevel="1">
      <c r="B288" s="51" t="s">
        <v>19</v>
      </c>
      <c r="C288" s="302">
        <v>0.21561117861482382</v>
      </c>
      <c r="D288" s="227">
        <v>1.6495747266099637E-2</v>
      </c>
      <c r="E288" s="302">
        <v>2.7781287970838398E-2</v>
      </c>
      <c r="F288" s="227">
        <v>0.14873390036452006</v>
      </c>
      <c r="G288" s="302">
        <v>9.3341433778857841E-2</v>
      </c>
      <c r="H288" s="227">
        <v>0.31438639125151885</v>
      </c>
      <c r="I288" s="302">
        <v>3.3438639125151883E-3</v>
      </c>
      <c r="J288" s="227">
        <v>4.3037667071688941E-2</v>
      </c>
      <c r="K288" s="302">
        <v>0.11234507897934387</v>
      </c>
      <c r="L288" s="227">
        <v>3.8707168894289185E-2</v>
      </c>
      <c r="M288" s="302">
        <v>8.7825030376670714E-3</v>
      </c>
      <c r="N288" s="227">
        <v>3.6835965978128798E-2</v>
      </c>
      <c r="O288" s="302">
        <v>2.801944106925881E-2</v>
      </c>
      <c r="P288" s="227">
        <v>1.0337788578371811E-2</v>
      </c>
      <c r="Q288" s="302">
        <v>7.5965978128797081E-3</v>
      </c>
      <c r="R288" s="227">
        <v>0</v>
      </c>
      <c r="S288" s="302">
        <v>0</v>
      </c>
      <c r="T288" s="227">
        <v>2.2940461725394897E-3</v>
      </c>
      <c r="U288" s="302">
        <v>1.5018226002430134E-3</v>
      </c>
      <c r="V288" s="227">
        <v>6.8529769137302553E-4</v>
      </c>
      <c r="W288" s="302">
        <v>9.6719319562575939E-4</v>
      </c>
      <c r="X288" s="227">
        <v>0.78284811664641563</v>
      </c>
      <c r="Y288" s="308">
        <v>1</v>
      </c>
    </row>
    <row r="289" spans="2:25" ht="15" hidden="1" customHeight="1" outlineLevel="1">
      <c r="B289" s="51" t="s">
        <v>20</v>
      </c>
      <c r="C289" s="302">
        <v>0.20938066657170246</v>
      </c>
      <c r="D289" s="227">
        <v>2.0647014209981249E-2</v>
      </c>
      <c r="E289" s="302">
        <v>2.4600861607641283E-2</v>
      </c>
      <c r="F289" s="227">
        <v>0.15528187043546221</v>
      </c>
      <c r="G289" s="302">
        <v>4.8158400289512487E-2</v>
      </c>
      <c r="H289" s="227">
        <v>0.27836317647557046</v>
      </c>
      <c r="I289" s="302">
        <v>4.1925412035557679E-3</v>
      </c>
      <c r="J289" s="227">
        <v>2.5651884333601542E-2</v>
      </c>
      <c r="K289" s="302">
        <v>0.21343076147173978</v>
      </c>
      <c r="L289" s="227">
        <v>6.7927637277812647E-2</v>
      </c>
      <c r="M289" s="302">
        <v>1.1711396089271483E-2</v>
      </c>
      <c r="N289" s="227">
        <v>4.6999580360889637E-2</v>
      </c>
      <c r="O289" s="302">
        <v>8.6792147743766049E-2</v>
      </c>
      <c r="P289" s="227">
        <v>7.307110380485626E-3</v>
      </c>
      <c r="Q289" s="302">
        <v>5.6054545384547272E-3</v>
      </c>
      <c r="R289" s="227">
        <v>0</v>
      </c>
      <c r="S289" s="302">
        <v>0</v>
      </c>
      <c r="T289" s="227">
        <v>2.6949300665647727E-3</v>
      </c>
      <c r="U289" s="302">
        <v>1.8441021455493231E-3</v>
      </c>
      <c r="V289" s="227">
        <v>1.0433229257700762E-3</v>
      </c>
      <c r="W289" s="302">
        <v>1.0394730256749838E-3</v>
      </c>
      <c r="X289" s="227">
        <v>0.78986090310956425</v>
      </c>
      <c r="Y289" s="308">
        <v>1</v>
      </c>
    </row>
    <row r="290" spans="2:25" ht="15" hidden="1" customHeight="1" outlineLevel="1">
      <c r="B290" s="51" t="s">
        <v>21</v>
      </c>
      <c r="C290" s="302">
        <v>0.12694341970754255</v>
      </c>
      <c r="D290" s="227">
        <v>2.197430996933197E-2</v>
      </c>
      <c r="E290" s="302">
        <v>3.376150051113383E-2</v>
      </c>
      <c r="F290" s="227">
        <v>0.15390461798302146</v>
      </c>
      <c r="G290" s="302">
        <v>6.1856082492555226E-2</v>
      </c>
      <c r="H290" s="227">
        <v>0.28384372638783945</v>
      </c>
      <c r="I290" s="302">
        <v>9.4670874261078275E-4</v>
      </c>
      <c r="J290" s="227">
        <v>4.3961953864616203E-2</v>
      </c>
      <c r="K290" s="302">
        <v>0.2440419574203298</v>
      </c>
      <c r="L290" s="227">
        <v>7.5016667407440327E-2</v>
      </c>
      <c r="M290" s="302">
        <v>1.5507355882483666E-2</v>
      </c>
      <c r="N290" s="227">
        <v>4.964665096226499E-2</v>
      </c>
      <c r="O290" s="302">
        <v>0.1038712831681408</v>
      </c>
      <c r="P290" s="227">
        <v>9.1604071292057422E-3</v>
      </c>
      <c r="Q290" s="302">
        <v>8.1914751766745189E-3</v>
      </c>
      <c r="R290" s="227">
        <v>0</v>
      </c>
      <c r="S290" s="302">
        <v>0</v>
      </c>
      <c r="T290" s="227">
        <v>4.8624383305924711E-3</v>
      </c>
      <c r="U290" s="302">
        <v>3.2712565002889016E-3</v>
      </c>
      <c r="V290" s="227">
        <v>1.0356015822925464E-3</v>
      </c>
      <c r="W290" s="302">
        <v>1.3378372372105428E-3</v>
      </c>
      <c r="X290" s="227">
        <v>0.87214987332770344</v>
      </c>
      <c r="Y290" s="308">
        <v>1</v>
      </c>
    </row>
    <row r="291" spans="2:25" ht="15" hidden="1" customHeight="1" outlineLevel="1">
      <c r="B291" s="51" t="s">
        <v>22</v>
      </c>
      <c r="C291" s="302">
        <v>0.1257874612585905</v>
      </c>
      <c r="D291" s="227">
        <v>2.2217356151462066E-2</v>
      </c>
      <c r="E291" s="302">
        <v>2.8942359520280285E-2</v>
      </c>
      <c r="F291" s="227">
        <v>0.1531127880339577</v>
      </c>
      <c r="G291" s="302">
        <v>3.7208597224093788E-2</v>
      </c>
      <c r="H291" s="227">
        <v>0.28033620805821319</v>
      </c>
      <c r="I291" s="302">
        <v>2.1223554776984236E-3</v>
      </c>
      <c r="J291" s="227">
        <v>6.1131417598706377E-2</v>
      </c>
      <c r="K291" s="302">
        <v>0.2638921641288236</v>
      </c>
      <c r="L291" s="227">
        <v>8.7151327314378121E-2</v>
      </c>
      <c r="M291" s="302">
        <v>1.4064816062525265E-2</v>
      </c>
      <c r="N291" s="227">
        <v>5.8335298477294163E-2</v>
      </c>
      <c r="O291" s="302">
        <v>0.10434072227462605</v>
      </c>
      <c r="P291" s="227">
        <v>9.0663320307236214E-3</v>
      </c>
      <c r="Q291" s="302">
        <v>6.7376364371378519E-3</v>
      </c>
      <c r="R291" s="227">
        <v>0</v>
      </c>
      <c r="S291" s="302">
        <v>0</v>
      </c>
      <c r="T291" s="227">
        <v>3.7520212909311415E-3</v>
      </c>
      <c r="U291" s="302">
        <v>2.5939900282980731E-3</v>
      </c>
      <c r="V291" s="227">
        <v>7.832502358172753E-4</v>
      </c>
      <c r="W291" s="302">
        <v>1.7770516102951085E-3</v>
      </c>
      <c r="X291" s="227">
        <v>0.87367352782643848</v>
      </c>
      <c r="Y291" s="308">
        <v>1</v>
      </c>
    </row>
    <row r="292" spans="2:25" ht="15" customHeight="1" collapsed="1">
      <c r="B292" s="238">
        <v>1989</v>
      </c>
      <c r="C292" s="240">
        <v>0.23260354082495055</v>
      </c>
      <c r="D292" s="240">
        <v>1.8489208988663231E-2</v>
      </c>
      <c r="E292" s="240">
        <v>2.8081303551584218E-2</v>
      </c>
      <c r="F292" s="240">
        <v>0.13911008325694763</v>
      </c>
      <c r="G292" s="240">
        <v>4.3873472554937835E-2</v>
      </c>
      <c r="H292" s="240">
        <v>0.3394863914296935</v>
      </c>
      <c r="I292" s="240">
        <v>2.9103243709536321E-3</v>
      </c>
      <c r="J292" s="240">
        <v>4.6635144172260785E-2</v>
      </c>
      <c r="K292" s="240">
        <v>0.12425697384814074</v>
      </c>
      <c r="L292" s="240">
        <v>3.847330960718795E-2</v>
      </c>
      <c r="M292" s="240">
        <v>7.4216122854847619E-3</v>
      </c>
      <c r="N292" s="240">
        <v>3.3181119503507404E-2</v>
      </c>
      <c r="O292" s="240">
        <v>4.5180932451960636E-2</v>
      </c>
      <c r="P292" s="240">
        <v>8.5420206357395435E-3</v>
      </c>
      <c r="Q292" s="240">
        <v>7.9055891534434777E-3</v>
      </c>
      <c r="R292" s="240">
        <v>0</v>
      </c>
      <c r="S292" s="240">
        <v>0</v>
      </c>
      <c r="T292" s="240">
        <v>3.5110183626070272E-3</v>
      </c>
      <c r="U292" s="240">
        <v>1.7739482057308488E-3</v>
      </c>
      <c r="V292" s="240">
        <v>9.1016545317609344E-4</v>
      </c>
      <c r="W292" s="240">
        <v>1.3979441818414769E-3</v>
      </c>
      <c r="X292" s="240">
        <v>0.76688358816572011</v>
      </c>
      <c r="Y292" s="240">
        <v>1</v>
      </c>
    </row>
    <row r="293" spans="2:25" ht="15" hidden="1" customHeight="1" outlineLevel="1">
      <c r="B293" s="51" t="s">
        <v>11</v>
      </c>
      <c r="C293" s="302">
        <v>0.14449883891549861</v>
      </c>
      <c r="D293" s="227">
        <v>2.0458881745636568E-2</v>
      </c>
      <c r="E293" s="302">
        <v>2.638107366166835E-2</v>
      </c>
      <c r="F293" s="227">
        <v>0.16847402211127904</v>
      </c>
      <c r="G293" s="302">
        <v>3.237817425520946E-2</v>
      </c>
      <c r="H293" s="227">
        <v>0.30149420779667141</v>
      </c>
      <c r="I293" s="302">
        <v>1.6612100835892713E-3</v>
      </c>
      <c r="J293" s="227">
        <v>3.2047694795609469E-2</v>
      </c>
      <c r="K293" s="302">
        <v>0.2511291381536333</v>
      </c>
      <c r="L293" s="227">
        <v>7.5419819073511848E-2</v>
      </c>
      <c r="M293" s="302">
        <v>1.1249520804783581E-2</v>
      </c>
      <c r="N293" s="227">
        <v>6.3465275421581632E-2</v>
      </c>
      <c r="O293" s="302">
        <v>0.10099452285375624</v>
      </c>
      <c r="P293" s="227">
        <v>7.0678540426450691E-3</v>
      </c>
      <c r="Q293" s="302">
        <v>6.6095891919997528E-3</v>
      </c>
      <c r="R293" s="227">
        <v>0</v>
      </c>
      <c r="S293" s="302">
        <v>0</v>
      </c>
      <c r="T293" s="227">
        <v>2.77162106784523E-3</v>
      </c>
      <c r="U293" s="302">
        <v>2.1723516477705858E-3</v>
      </c>
      <c r="V293" s="227">
        <v>3.7454338754665267E-4</v>
      </c>
      <c r="W293" s="302">
        <v>2.0798173990825889E-3</v>
      </c>
      <c r="X293" s="227">
        <v>0.85510017934018667</v>
      </c>
      <c r="Y293" s="308">
        <v>1</v>
      </c>
    </row>
    <row r="294" spans="2:25" ht="15" hidden="1" customHeight="1" outlineLevel="1">
      <c r="B294" s="51" t="s">
        <v>12</v>
      </c>
      <c r="C294" s="302">
        <v>0.14498563993410407</v>
      </c>
      <c r="D294" s="227">
        <v>2.2538743020424825E-2</v>
      </c>
      <c r="E294" s="302">
        <v>2.1882699400813495E-2</v>
      </c>
      <c r="F294" s="227">
        <v>0.16845256318671972</v>
      </c>
      <c r="G294" s="302">
        <v>2.0283896801908844E-2</v>
      </c>
      <c r="H294" s="227">
        <v>0.32522754994435776</v>
      </c>
      <c r="I294" s="302">
        <v>1.5988025989046501E-3</v>
      </c>
      <c r="J294" s="227">
        <v>3.0003061536891518E-2</v>
      </c>
      <c r="K294" s="302">
        <v>0.24270212217961989</v>
      </c>
      <c r="L294" s="227">
        <v>7.3199889201522025E-2</v>
      </c>
      <c r="M294" s="302">
        <v>1.1337405663357291E-2</v>
      </c>
      <c r="N294" s="227">
        <v>6.331063908367715E-2</v>
      </c>
      <c r="O294" s="302">
        <v>9.4854188231063424E-2</v>
      </c>
      <c r="P294" s="227">
        <v>8.4994095607423496E-3</v>
      </c>
      <c r="Q294" s="302">
        <v>7.8822426000709506E-3</v>
      </c>
      <c r="R294" s="227">
        <v>0</v>
      </c>
      <c r="S294" s="302">
        <v>0</v>
      </c>
      <c r="T294" s="227">
        <v>2.6144553137103397E-3</v>
      </c>
      <c r="U294" s="302">
        <v>1.0253718795406722E-3</v>
      </c>
      <c r="V294" s="227">
        <v>6.0744779593641725E-4</v>
      </c>
      <c r="W294" s="302">
        <v>1.2197551742403258E-3</v>
      </c>
      <c r="X294" s="227">
        <v>0.85453812099388171</v>
      </c>
      <c r="Y294" s="308">
        <v>1</v>
      </c>
    </row>
    <row r="295" spans="2:25" ht="15" hidden="1" customHeight="1" outlineLevel="1">
      <c r="B295" s="51" t="s">
        <v>13</v>
      </c>
      <c r="C295" s="302">
        <v>0.21909588447517403</v>
      </c>
      <c r="D295" s="227">
        <v>1.8891474109590332E-2</v>
      </c>
      <c r="E295" s="302">
        <v>2.86127412654603E-2</v>
      </c>
      <c r="F295" s="227">
        <v>0.12861839316496954</v>
      </c>
      <c r="G295" s="302">
        <v>3.9949509697717572E-2</v>
      </c>
      <c r="H295" s="227">
        <v>0.36858391657796324</v>
      </c>
      <c r="I295" s="302">
        <v>2.0393937395793101E-3</v>
      </c>
      <c r="J295" s="227">
        <v>6.3616838892604485E-2</v>
      </c>
      <c r="K295" s="302">
        <v>0.10852589040966852</v>
      </c>
      <c r="L295" s="227">
        <v>3.6539530327150786E-2</v>
      </c>
      <c r="M295" s="302">
        <v>5.3363351199615669E-3</v>
      </c>
      <c r="N295" s="227">
        <v>3.9177083431456587E-2</v>
      </c>
      <c r="O295" s="302">
        <v>2.7472941531099578E-2</v>
      </c>
      <c r="P295" s="227">
        <v>8.3459716086247988E-3</v>
      </c>
      <c r="Q295" s="302">
        <v>6.2312192089224658E-3</v>
      </c>
      <c r="R295" s="227">
        <v>0</v>
      </c>
      <c r="S295" s="302">
        <v>0</v>
      </c>
      <c r="T295" s="227">
        <v>1.4742037886566377E-3</v>
      </c>
      <c r="U295" s="302">
        <v>1.4789137049143267E-3</v>
      </c>
      <c r="V295" s="227">
        <v>3.1509339763938996E-3</v>
      </c>
      <c r="W295" s="302">
        <v>1.1633493156491678E-3</v>
      </c>
      <c r="X295" s="227">
        <v>0.78068274946071448</v>
      </c>
      <c r="Y295" s="308">
        <v>1</v>
      </c>
    </row>
    <row r="296" spans="2:25" ht="15" hidden="1" customHeight="1" outlineLevel="1">
      <c r="B296" s="51" t="s">
        <v>14</v>
      </c>
      <c r="C296" s="302">
        <v>0.25411279708910739</v>
      </c>
      <c r="D296" s="227">
        <v>2.0588178369590461E-2</v>
      </c>
      <c r="E296" s="302">
        <v>2.987826120616242E-2</v>
      </c>
      <c r="F296" s="227">
        <v>0.12885635209413951</v>
      </c>
      <c r="G296" s="302">
        <v>3.4929743748548424E-2</v>
      </c>
      <c r="H296" s="227">
        <v>0.43714194472400714</v>
      </c>
      <c r="I296" s="302">
        <v>4.36924208407525E-3</v>
      </c>
      <c r="J296" s="227">
        <v>4.461175195478826E-2</v>
      </c>
      <c r="K296" s="302">
        <v>2.2315553147015561E-2</v>
      </c>
      <c r="L296" s="227">
        <v>5.5159866842146004E-4</v>
      </c>
      <c r="M296" s="302">
        <v>1.6935046837500967E-4</v>
      </c>
      <c r="N296" s="227">
        <v>2.144460788108694E-2</v>
      </c>
      <c r="O296" s="302">
        <v>1.4999612913215143E-4</v>
      </c>
      <c r="P296" s="227">
        <v>6.9385306185646822E-3</v>
      </c>
      <c r="Q296" s="302">
        <v>8.1965626693504684E-3</v>
      </c>
      <c r="R296" s="227">
        <v>0</v>
      </c>
      <c r="S296" s="302">
        <v>0</v>
      </c>
      <c r="T296" s="227">
        <v>4.0886041650538048E-3</v>
      </c>
      <c r="U296" s="302">
        <v>1.2870635596500736E-3</v>
      </c>
      <c r="V296" s="227">
        <v>9.3868545327862511E-4</v>
      </c>
      <c r="W296" s="302">
        <v>1.5773786482929473E-3</v>
      </c>
      <c r="X296" s="227">
        <v>0.74571785244251754</v>
      </c>
      <c r="Y296" s="308">
        <v>1</v>
      </c>
    </row>
    <row r="297" spans="2:25" ht="15" hidden="1" customHeight="1" outlineLevel="1">
      <c r="B297" s="51" t="s">
        <v>15</v>
      </c>
      <c r="C297" s="302">
        <v>0.31487727471499766</v>
      </c>
      <c r="D297" s="227">
        <v>1.5751440706953061E-2</v>
      </c>
      <c r="E297" s="302">
        <v>2.9212471261630651E-2</v>
      </c>
      <c r="F297" s="227">
        <v>0.10093391582201477</v>
      </c>
      <c r="G297" s="302">
        <v>4.0478345016301313E-2</v>
      </c>
      <c r="H297" s="227">
        <v>0.36449128215341853</v>
      </c>
      <c r="I297" s="302">
        <v>3.3814940055333538E-3</v>
      </c>
      <c r="J297" s="227">
        <v>8.8468715768326531E-2</v>
      </c>
      <c r="K297" s="302">
        <v>2.1367058792966843E-2</v>
      </c>
      <c r="L297" s="227">
        <v>1.2686014643038062E-3</v>
      </c>
      <c r="M297" s="302">
        <v>1.775176110459251E-4</v>
      </c>
      <c r="N297" s="227">
        <v>1.9894961530634778E-2</v>
      </c>
      <c r="O297" s="302">
        <v>2.5978186982330502E-5</v>
      </c>
      <c r="P297" s="227">
        <v>5.676233855639215E-3</v>
      </c>
      <c r="Q297" s="302">
        <v>6.6504158674766086E-3</v>
      </c>
      <c r="R297" s="227">
        <v>0</v>
      </c>
      <c r="S297" s="302">
        <v>0</v>
      </c>
      <c r="T297" s="227">
        <v>4.4898966501127884E-3</v>
      </c>
      <c r="U297" s="302">
        <v>1.2512826729822527E-3</v>
      </c>
      <c r="V297" s="227">
        <v>9.7418201183739389E-4</v>
      </c>
      <c r="W297" s="302">
        <v>1.8228027865935237E-3</v>
      </c>
      <c r="X297" s="227">
        <v>0.68494953737178677</v>
      </c>
      <c r="Y297" s="308">
        <v>1</v>
      </c>
    </row>
    <row r="298" spans="2:25" ht="15" hidden="1" customHeight="1" outlineLevel="1">
      <c r="B298" s="51" t="s">
        <v>16</v>
      </c>
      <c r="C298" s="302">
        <v>0.26675645769844725</v>
      </c>
      <c r="D298" s="227">
        <v>2.0397982876215352E-2</v>
      </c>
      <c r="E298" s="302">
        <v>3.643339138006095E-2</v>
      </c>
      <c r="F298" s="227">
        <v>0.12364406472210129</v>
      </c>
      <c r="G298" s="302">
        <v>4.997460455666812E-2</v>
      </c>
      <c r="H298" s="227">
        <v>0.39706229139457261</v>
      </c>
      <c r="I298" s="302">
        <v>7.5506094906399651E-3</v>
      </c>
      <c r="J298" s="227">
        <v>5.0373675809026269E-2</v>
      </c>
      <c r="K298" s="302">
        <v>2.3241365549267159E-2</v>
      </c>
      <c r="L298" s="227">
        <v>2.1722173849949211E-3</v>
      </c>
      <c r="M298" s="302">
        <v>1.1337251487447395E-3</v>
      </c>
      <c r="N298" s="227">
        <v>1.9717747786968508E-2</v>
      </c>
      <c r="O298" s="302">
        <v>2.1767522855898998E-4</v>
      </c>
      <c r="P298" s="227">
        <v>5.9633942823973298E-3</v>
      </c>
      <c r="Q298" s="302">
        <v>8.874800464373821E-3</v>
      </c>
      <c r="R298" s="227">
        <v>0</v>
      </c>
      <c r="S298" s="302">
        <v>0</v>
      </c>
      <c r="T298" s="227">
        <v>5.5779277318241186E-3</v>
      </c>
      <c r="U298" s="302">
        <v>1.4420983892033086E-3</v>
      </c>
      <c r="V298" s="227">
        <v>8.7977071542591782E-4</v>
      </c>
      <c r="W298" s="302">
        <v>1.6915179219271514E-3</v>
      </c>
      <c r="X298" s="227">
        <v>0.73310749528370345</v>
      </c>
      <c r="Y298" s="308">
        <v>1</v>
      </c>
    </row>
    <row r="299" spans="2:25" ht="15" hidden="1" customHeight="1" outlineLevel="1">
      <c r="B299" s="51" t="s">
        <v>17</v>
      </c>
      <c r="C299" s="302">
        <v>0.23307210407565648</v>
      </c>
      <c r="D299" s="227">
        <v>1.3615524938793144E-2</v>
      </c>
      <c r="E299" s="302">
        <v>2.5364840862176562E-2</v>
      </c>
      <c r="F299" s="227">
        <v>0.13290288512313378</v>
      </c>
      <c r="G299" s="302">
        <v>3.3645768326052518E-2</v>
      </c>
      <c r="H299" s="227">
        <v>0.44501584177427872</v>
      </c>
      <c r="I299" s="302">
        <v>5.0105611828524799E-3</v>
      </c>
      <c r="J299" s="227">
        <v>5.5206183092506363E-2</v>
      </c>
      <c r="K299" s="302">
        <v>2.6594978637607413E-2</v>
      </c>
      <c r="L299" s="227">
        <v>1.3081465124093899E-3</v>
      </c>
      <c r="M299" s="302">
        <v>5.3405981469924636E-4</v>
      </c>
      <c r="N299" s="227">
        <v>2.4374729969756613E-2</v>
      </c>
      <c r="O299" s="302">
        <v>3.7804234074216315E-4</v>
      </c>
      <c r="P299" s="227">
        <v>7.3988286688109065E-3</v>
      </c>
      <c r="Q299" s="302">
        <v>8.5089530027363056E-3</v>
      </c>
      <c r="R299" s="227">
        <v>0</v>
      </c>
      <c r="S299" s="302">
        <v>0</v>
      </c>
      <c r="T299" s="227">
        <v>6.6127406269502181E-3</v>
      </c>
      <c r="U299" s="302">
        <v>1.8602083433344534E-3</v>
      </c>
      <c r="V299" s="227">
        <v>3.3843790504536507E-3</v>
      </c>
      <c r="W299" s="302">
        <v>1.4521626422159281E-3</v>
      </c>
      <c r="X299" s="227">
        <v>0.76657385627190244</v>
      </c>
      <c r="Y299" s="308">
        <v>1</v>
      </c>
    </row>
    <row r="300" spans="2:25" ht="15" hidden="1" customHeight="1" outlineLevel="1">
      <c r="B300" s="51" t="s">
        <v>18</v>
      </c>
      <c r="C300" s="302">
        <v>0.23675039200023668</v>
      </c>
      <c r="D300" s="227">
        <v>1.4484778556847431E-2</v>
      </c>
      <c r="E300" s="302">
        <v>2.3880950267743558E-2</v>
      </c>
      <c r="F300" s="227">
        <v>0.1434395432087808</v>
      </c>
      <c r="G300" s="302">
        <v>6.8956539747344753E-2</v>
      </c>
      <c r="H300" s="227">
        <v>0.40489926333540427</v>
      </c>
      <c r="I300" s="302">
        <v>3.7277003638945595E-3</v>
      </c>
      <c r="J300" s="227">
        <v>5.2838673412029233E-2</v>
      </c>
      <c r="K300" s="302">
        <v>2.5088015147480845E-2</v>
      </c>
      <c r="L300" s="227">
        <v>1.5975858702405254E-3</v>
      </c>
      <c r="M300" s="302">
        <v>1.1833969409189077E-4</v>
      </c>
      <c r="N300" s="227">
        <v>2.3212330996124374E-2</v>
      </c>
      <c r="O300" s="302">
        <v>1.5975858702405255E-4</v>
      </c>
      <c r="P300" s="227">
        <v>8.5973787757758647E-3</v>
      </c>
      <c r="Q300" s="302">
        <v>8.7926392710274848E-3</v>
      </c>
      <c r="R300" s="227">
        <v>0</v>
      </c>
      <c r="S300" s="302">
        <v>0</v>
      </c>
      <c r="T300" s="227">
        <v>3.5442738380521287E-3</v>
      </c>
      <c r="U300" s="302">
        <v>1.9466879678116031E-3</v>
      </c>
      <c r="V300" s="227">
        <v>1.1183101091683679E-3</v>
      </c>
      <c r="W300" s="302">
        <v>1.6271707937634981E-3</v>
      </c>
      <c r="X300" s="227">
        <v>0.76294192479512446</v>
      </c>
      <c r="Y300" s="308">
        <v>1</v>
      </c>
    </row>
    <row r="301" spans="2:25" ht="15" hidden="1" customHeight="1" outlineLevel="1">
      <c r="B301" s="51" t="s">
        <v>19</v>
      </c>
      <c r="C301" s="302">
        <v>0.19136975667210965</v>
      </c>
      <c r="D301" s="227">
        <v>1.9541183713895655E-2</v>
      </c>
      <c r="E301" s="302">
        <v>2.7346949701528494E-2</v>
      </c>
      <c r="F301" s="227">
        <v>0.15827823433359209</v>
      </c>
      <c r="G301" s="302">
        <v>8.5472602189683319E-2</v>
      </c>
      <c r="H301" s="227">
        <v>0.30875605642851406</v>
      </c>
      <c r="I301" s="302">
        <v>1.1028722863184945E-3</v>
      </c>
      <c r="J301" s="227">
        <v>5.1112241347003241E-2</v>
      </c>
      <c r="K301" s="302">
        <v>0.13065824343496532</v>
      </c>
      <c r="L301" s="227">
        <v>3.9703402307465802E-2</v>
      </c>
      <c r="M301" s="302">
        <v>7.9556709585887515E-3</v>
      </c>
      <c r="N301" s="227">
        <v>4.2481998019112885E-2</v>
      </c>
      <c r="O301" s="302">
        <v>4.0517172149797893E-2</v>
      </c>
      <c r="P301" s="227">
        <v>8.2661883984259978E-3</v>
      </c>
      <c r="Q301" s="302">
        <v>6.2960087801482989E-3</v>
      </c>
      <c r="R301" s="227">
        <v>0</v>
      </c>
      <c r="S301" s="302">
        <v>0</v>
      </c>
      <c r="T301" s="227">
        <v>6.3656075166635432E-3</v>
      </c>
      <c r="U301" s="302">
        <v>1.7131996680675643E-3</v>
      </c>
      <c r="V301" s="227">
        <v>1.472280964745563E-3</v>
      </c>
      <c r="W301" s="302">
        <v>1.4133897261557405E-3</v>
      </c>
      <c r="X301" s="227">
        <v>0.80779505848970756</v>
      </c>
      <c r="Y301" s="308">
        <v>1</v>
      </c>
    </row>
    <row r="302" spans="2:25" ht="15" hidden="1" customHeight="1" outlineLevel="1">
      <c r="B302" s="51" t="s">
        <v>20</v>
      </c>
      <c r="C302" s="302">
        <v>0.14958034091892361</v>
      </c>
      <c r="D302" s="227">
        <v>1.5761010642900405E-2</v>
      </c>
      <c r="E302" s="302">
        <v>2.3137492428831011E-2</v>
      </c>
      <c r="F302" s="227">
        <v>0.16815782642554297</v>
      </c>
      <c r="G302" s="302">
        <v>5.2820801245998097E-2</v>
      </c>
      <c r="H302" s="227">
        <v>0.27238470191226094</v>
      </c>
      <c r="I302" s="302">
        <v>9.8208877736436786E-4</v>
      </c>
      <c r="J302" s="227">
        <v>4.0313230077009606E-2</v>
      </c>
      <c r="K302" s="302">
        <v>0.25598338669204812</v>
      </c>
      <c r="L302" s="227">
        <v>7.4997836808860435E-2</v>
      </c>
      <c r="M302" s="302">
        <v>1.7314181881111015E-2</v>
      </c>
      <c r="N302" s="227">
        <v>5.3370251795448645E-2</v>
      </c>
      <c r="O302" s="302">
        <v>0.11030111620662801</v>
      </c>
      <c r="P302" s="227">
        <v>6.8529895301548847E-3</v>
      </c>
      <c r="Q302" s="302">
        <v>5.8233105477199969E-3</v>
      </c>
      <c r="R302" s="227">
        <v>0</v>
      </c>
      <c r="S302" s="302">
        <v>0</v>
      </c>
      <c r="T302" s="227">
        <v>2.5655446915289434E-3</v>
      </c>
      <c r="U302" s="302">
        <v>3.136627152375184E-3</v>
      </c>
      <c r="V302" s="227">
        <v>5.4945054945054945E-4</v>
      </c>
      <c r="W302" s="302">
        <v>1.0426581292723024E-3</v>
      </c>
      <c r="X302" s="227">
        <v>0.84951111880245722</v>
      </c>
      <c r="Y302" s="308">
        <v>1</v>
      </c>
    </row>
    <row r="303" spans="2:25" ht="15" hidden="1" customHeight="1" outlineLevel="1">
      <c r="B303" s="51" t="s">
        <v>21</v>
      </c>
      <c r="C303" s="302">
        <v>0.10749010057444554</v>
      </c>
      <c r="D303" s="227">
        <v>1.8771727612425869E-2</v>
      </c>
      <c r="E303" s="302">
        <v>3.5331189232399474E-2</v>
      </c>
      <c r="F303" s="227">
        <v>0.1579306947258835</v>
      </c>
      <c r="G303" s="302">
        <v>5.9782305590154489E-2</v>
      </c>
      <c r="H303" s="227">
        <v>0.27651465858600882</v>
      </c>
      <c r="I303" s="302">
        <v>1.0457139670205053E-3</v>
      </c>
      <c r="J303" s="227">
        <v>5.2968898142811992E-2</v>
      </c>
      <c r="K303" s="302">
        <v>0.26629919503262628</v>
      </c>
      <c r="L303" s="227">
        <v>7.4301463070030299E-2</v>
      </c>
      <c r="M303" s="302">
        <v>2.4413935416705397E-2</v>
      </c>
      <c r="N303" s="227">
        <v>5.7779182391106319E-2</v>
      </c>
      <c r="O303" s="302">
        <v>0.10980461415478426</v>
      </c>
      <c r="P303" s="227">
        <v>7.0086073878529867E-3</v>
      </c>
      <c r="Q303" s="302">
        <v>6.5624360952575705E-3</v>
      </c>
      <c r="R303" s="227">
        <v>0</v>
      </c>
      <c r="S303" s="302">
        <v>0</v>
      </c>
      <c r="T303" s="227">
        <v>4.1410273094012011E-3</v>
      </c>
      <c r="U303" s="302">
        <v>3.7785131341674257E-3</v>
      </c>
      <c r="V303" s="227">
        <v>6.134855273186964E-4</v>
      </c>
      <c r="W303" s="302">
        <v>8.0403785019798847E-4</v>
      </c>
      <c r="X303" s="227">
        <v>0.89155249019352689</v>
      </c>
      <c r="Y303" s="308">
        <v>1</v>
      </c>
    </row>
    <row r="304" spans="2:25" ht="15" hidden="1" customHeight="1" outlineLevel="1">
      <c r="B304" s="51" t="s">
        <v>22</v>
      </c>
      <c r="C304" s="302">
        <v>9.9735437176040012E-2</v>
      </c>
      <c r="D304" s="227">
        <v>2.1488716158185261E-2</v>
      </c>
      <c r="E304" s="302">
        <v>3.3495466178685644E-2</v>
      </c>
      <c r="F304" s="227">
        <v>0.16980790063141177</v>
      </c>
      <c r="G304" s="302">
        <v>4.6758134335766047E-2</v>
      </c>
      <c r="H304" s="227">
        <v>0.28032006491068306</v>
      </c>
      <c r="I304" s="302">
        <v>5.8264243449588477E-4</v>
      </c>
      <c r="J304" s="227">
        <v>4.6240229949547483E-2</v>
      </c>
      <c r="K304" s="302">
        <v>0.27583156023012217</v>
      </c>
      <c r="L304" s="227">
        <v>8.6144762907687855E-2</v>
      </c>
      <c r="M304" s="302">
        <v>1.790654415350686E-2</v>
      </c>
      <c r="N304" s="227">
        <v>6.0875344730107077E-2</v>
      </c>
      <c r="O304" s="302">
        <v>0.11090490843882039</v>
      </c>
      <c r="P304" s="227">
        <v>7.3715057638442313E-3</v>
      </c>
      <c r="Q304" s="302">
        <v>8.7439523873234278E-3</v>
      </c>
      <c r="R304" s="227">
        <v>0</v>
      </c>
      <c r="S304" s="302">
        <v>0</v>
      </c>
      <c r="T304" s="227">
        <v>4.7345092640147081E-3</v>
      </c>
      <c r="U304" s="302">
        <v>2.7060504179919984E-3</v>
      </c>
      <c r="V304" s="227">
        <v>5.8264243449588477E-4</v>
      </c>
      <c r="W304" s="302">
        <v>1.2516022666948638E-3</v>
      </c>
      <c r="X304" s="227">
        <v>0.89991497736326242</v>
      </c>
      <c r="Y304" s="308">
        <v>1</v>
      </c>
    </row>
    <row r="305" spans="2:25" ht="15" customHeight="1" collapsed="1">
      <c r="B305" s="238">
        <v>1988</v>
      </c>
      <c r="C305" s="240">
        <v>0.19516486448487638</v>
      </c>
      <c r="D305" s="240">
        <v>1.8657294682285577E-2</v>
      </c>
      <c r="E305" s="240">
        <v>2.8599650427858406E-2</v>
      </c>
      <c r="F305" s="240">
        <v>0.14601267278897218</v>
      </c>
      <c r="G305" s="240">
        <v>4.662186775053203E-2</v>
      </c>
      <c r="H305" s="240">
        <v>0.34484221323261566</v>
      </c>
      <c r="I305" s="240">
        <v>2.6944854515360086E-3</v>
      </c>
      <c r="J305" s="240">
        <v>5.0654808693929458E-2</v>
      </c>
      <c r="K305" s="240">
        <v>0.14303340107491835</v>
      </c>
      <c r="L305" s="240">
        <v>4.0744406526198741E-2</v>
      </c>
      <c r="M305" s="240">
        <v>8.5252145682752096E-3</v>
      </c>
      <c r="N305" s="240">
        <v>4.1506499357733088E-2</v>
      </c>
      <c r="O305" s="240">
        <v>5.2257280622711323E-2</v>
      </c>
      <c r="P305" s="240">
        <v>7.2754302549256442E-3</v>
      </c>
      <c r="Q305" s="240">
        <v>7.3876671970960588E-3</v>
      </c>
      <c r="R305" s="240">
        <v>0</v>
      </c>
      <c r="S305" s="240">
        <v>0</v>
      </c>
      <c r="T305" s="240">
        <v>4.0193606728145355E-3</v>
      </c>
      <c r="U305" s="240">
        <v>2.0030899109773322E-3</v>
      </c>
      <c r="V305" s="240">
        <v>1.1639090728988925E-3</v>
      </c>
      <c r="W305" s="240">
        <v>1.4279255098193346E-3</v>
      </c>
      <c r="X305" s="240">
        <v>0.8043937767211794</v>
      </c>
      <c r="Y305" s="240">
        <v>1</v>
      </c>
    </row>
    <row r="306" spans="2:25" ht="15" hidden="1" customHeight="1" outlineLevel="1">
      <c r="B306" s="51" t="s">
        <v>11</v>
      </c>
      <c r="C306" s="302">
        <v>0.13714189600328483</v>
      </c>
      <c r="D306" s="227">
        <v>1.8853176742966542E-2</v>
      </c>
      <c r="E306" s="302">
        <v>3.13395105396728E-2</v>
      </c>
      <c r="F306" s="227">
        <v>0.17761364592042189</v>
      </c>
      <c r="G306" s="302">
        <v>3.781518840809138E-2</v>
      </c>
      <c r="H306" s="227">
        <v>0.29027263148000654</v>
      </c>
      <c r="I306" s="302">
        <v>6.8269178444748963E-4</v>
      </c>
      <c r="J306" s="227">
        <v>4.2475301893232939E-2</v>
      </c>
      <c r="K306" s="302">
        <v>0.23508837890383444</v>
      </c>
      <c r="L306" s="227">
        <v>8.2140683978015341E-2</v>
      </c>
      <c r="M306" s="302">
        <v>1.5865163425529703E-2</v>
      </c>
      <c r="N306" s="227">
        <v>4.7466867186765675E-2</v>
      </c>
      <c r="O306" s="302">
        <v>8.9615664313523732E-2</v>
      </c>
      <c r="P306" s="227">
        <v>1.0636140120015236E-2</v>
      </c>
      <c r="Q306" s="302">
        <v>8.6820585630822053E-3</v>
      </c>
      <c r="R306" s="227">
        <v>0</v>
      </c>
      <c r="S306" s="302">
        <v>0</v>
      </c>
      <c r="T306" s="227">
        <v>5.1894469701841781E-3</v>
      </c>
      <c r="U306" s="302">
        <v>1.6721001677047209E-3</v>
      </c>
      <c r="V306" s="227">
        <v>8.7562641918264975E-4</v>
      </c>
      <c r="W306" s="302">
        <v>1.3060190658995454E-3</v>
      </c>
      <c r="X306" s="227">
        <v>0.86250191697874246</v>
      </c>
      <c r="Y306" s="308">
        <v>1</v>
      </c>
    </row>
    <row r="307" spans="2:25" ht="15" hidden="1" customHeight="1" outlineLevel="1">
      <c r="B307" s="51" t="s">
        <v>12</v>
      </c>
      <c r="C307" s="302">
        <v>0.13895619342083748</v>
      </c>
      <c r="D307" s="227">
        <v>1.5627864571720204E-2</v>
      </c>
      <c r="E307" s="302">
        <v>2.480935888097751E-2</v>
      </c>
      <c r="F307" s="227">
        <v>0.18190061391643006</v>
      </c>
      <c r="G307" s="302">
        <v>2.5413860934798013E-2</v>
      </c>
      <c r="H307" s="227">
        <v>0.27284844340721143</v>
      </c>
      <c r="I307" s="302">
        <v>1.0702659313543323E-3</v>
      </c>
      <c r="J307" s="227">
        <v>3.4436797328299122E-2</v>
      </c>
      <c r="K307" s="302">
        <v>0.27760022594502998</v>
      </c>
      <c r="L307" s="227">
        <v>0.10710091715844396</v>
      </c>
      <c r="M307" s="302">
        <v>2.289675402216838E-2</v>
      </c>
      <c r="N307" s="227">
        <v>4.9484934520535727E-2</v>
      </c>
      <c r="O307" s="302">
        <v>9.811762024388189E-2</v>
      </c>
      <c r="P307" s="227">
        <v>8.0071747456879686E-3</v>
      </c>
      <c r="Q307" s="302">
        <v>1.1059414623994767E-2</v>
      </c>
      <c r="R307" s="227">
        <v>0</v>
      </c>
      <c r="S307" s="302">
        <v>0</v>
      </c>
      <c r="T307" s="227">
        <v>3.9986324379766031E-3</v>
      </c>
      <c r="U307" s="302">
        <v>1.6896327897769783E-3</v>
      </c>
      <c r="V307" s="227">
        <v>7.1351062090288823E-4</v>
      </c>
      <c r="W307" s="302">
        <v>1.4270212418057765E-3</v>
      </c>
      <c r="X307" s="227">
        <v>0.86060281737596556</v>
      </c>
      <c r="Y307" s="308">
        <v>1</v>
      </c>
    </row>
    <row r="308" spans="2:25" ht="15" hidden="1" customHeight="1" outlineLevel="1">
      <c r="B308" s="51" t="s">
        <v>13</v>
      </c>
      <c r="C308" s="302">
        <v>0.2181584654580675</v>
      </c>
      <c r="D308" s="227">
        <v>2.2971806371465269E-2</v>
      </c>
      <c r="E308" s="302">
        <v>2.0845177184006063E-2</v>
      </c>
      <c r="F308" s="227">
        <v>0.141484008169625</v>
      </c>
      <c r="G308" s="302">
        <v>3.5515760217295182E-2</v>
      </c>
      <c r="H308" s="227">
        <v>0.3678015707577959</v>
      </c>
      <c r="I308" s="302">
        <v>3.2373191838797298E-3</v>
      </c>
      <c r="J308" s="227">
        <v>5.3492093571684246E-2</v>
      </c>
      <c r="K308" s="302">
        <v>0.11053207841155538</v>
      </c>
      <c r="L308" s="227">
        <v>4.3801191754574358E-2</v>
      </c>
      <c r="M308" s="302">
        <v>1.134904091129219E-2</v>
      </c>
      <c r="N308" s="227">
        <v>3.3789189985892656E-2</v>
      </c>
      <c r="O308" s="302">
        <v>2.159265575979618E-2</v>
      </c>
      <c r="P308" s="227">
        <v>7.6432316341355569E-3</v>
      </c>
      <c r="Q308" s="302">
        <v>5.4797549112500787E-3</v>
      </c>
      <c r="R308" s="227">
        <v>0</v>
      </c>
      <c r="S308" s="302">
        <v>0</v>
      </c>
      <c r="T308" s="227">
        <v>4.253258374918409E-3</v>
      </c>
      <c r="U308" s="302">
        <v>1.805529235887394E-3</v>
      </c>
      <c r="V308" s="227">
        <v>1.1475375318467985E-3</v>
      </c>
      <c r="W308" s="302">
        <v>2.758301223338176E-3</v>
      </c>
      <c r="X308" s="227">
        <v>0.77896742677868325</v>
      </c>
      <c r="Y308" s="308">
        <v>1</v>
      </c>
    </row>
    <row r="309" spans="2:25" ht="15" hidden="1" customHeight="1" outlineLevel="1">
      <c r="B309" s="51" t="s">
        <v>14</v>
      </c>
      <c r="C309" s="302">
        <v>0.25850393789505705</v>
      </c>
      <c r="D309" s="227">
        <v>1.7407862269444414E-2</v>
      </c>
      <c r="E309" s="302">
        <v>2.4923101190945658E-2</v>
      </c>
      <c r="F309" s="227">
        <v>0.12266627606954131</v>
      </c>
      <c r="G309" s="302">
        <v>2.9520128897051367E-2</v>
      </c>
      <c r="H309" s="227">
        <v>0.43364731333025364</v>
      </c>
      <c r="I309" s="302">
        <v>3.2900296328011447E-3</v>
      </c>
      <c r="J309" s="227">
        <v>6.7783624215519478E-2</v>
      </c>
      <c r="K309" s="302">
        <v>1.9683841672957537E-2</v>
      </c>
      <c r="L309" s="227">
        <v>6.7039987380708259E-4</v>
      </c>
      <c r="M309" s="302">
        <v>6.2533097472761482E-4</v>
      </c>
      <c r="N309" s="227">
        <v>1.8354309150113237E-2</v>
      </c>
      <c r="O309" s="302">
        <v>3.3801674309600802E-5</v>
      </c>
      <c r="P309" s="227">
        <v>1.0315144276813178E-2</v>
      </c>
      <c r="Q309" s="302">
        <v>4.1125370410014309E-3</v>
      </c>
      <c r="R309" s="227">
        <v>0</v>
      </c>
      <c r="S309" s="302">
        <v>0</v>
      </c>
      <c r="T309" s="227">
        <v>3.1942582222572757E-3</v>
      </c>
      <c r="U309" s="302">
        <v>1.5605106306265705E-3</v>
      </c>
      <c r="V309" s="227">
        <v>1.4309375457731007E-3</v>
      </c>
      <c r="W309" s="302">
        <v>1.6337475916307054E-3</v>
      </c>
      <c r="X309" s="227">
        <v>0.74116931258661667</v>
      </c>
      <c r="Y309" s="308">
        <v>1</v>
      </c>
    </row>
    <row r="310" spans="2:25" ht="15" hidden="1" customHeight="1" outlineLevel="1">
      <c r="B310" s="51" t="s">
        <v>15</v>
      </c>
      <c r="C310" s="302">
        <v>0.31426468107295674</v>
      </c>
      <c r="D310" s="227">
        <v>1.8030867700361435E-2</v>
      </c>
      <c r="E310" s="302">
        <v>2.4313809691783098E-2</v>
      </c>
      <c r="F310" s="227">
        <v>0.1076535333241313</v>
      </c>
      <c r="G310" s="302">
        <v>4.8131732180012168E-2</v>
      </c>
      <c r="H310" s="227">
        <v>0.36150688363009881</v>
      </c>
      <c r="I310" s="302">
        <v>2.0091100102756008E-3</v>
      </c>
      <c r="J310" s="227">
        <v>8.9254584400513273E-2</v>
      </c>
      <c r="K310" s="302">
        <v>1.495329969479932E-2</v>
      </c>
      <c r="L310" s="227">
        <v>5.9301974858007561E-4</v>
      </c>
      <c r="M310" s="302">
        <v>5.6234631330869233E-5</v>
      </c>
      <c r="N310" s="227">
        <v>1.4120004703260075E-2</v>
      </c>
      <c r="O310" s="302">
        <v>1.8404061162829931E-4</v>
      </c>
      <c r="P310" s="227">
        <v>6.7277068028567194E-3</v>
      </c>
      <c r="Q310" s="302">
        <v>3.3996390759116401E-3</v>
      </c>
      <c r="R310" s="227">
        <v>0</v>
      </c>
      <c r="S310" s="302">
        <v>0</v>
      </c>
      <c r="T310" s="227">
        <v>4.1051280871534541E-3</v>
      </c>
      <c r="U310" s="302">
        <v>1.6512532654427965E-3</v>
      </c>
      <c r="V310" s="227">
        <v>1.359855630364656E-3</v>
      </c>
      <c r="W310" s="302">
        <v>2.3669667551084049E-3</v>
      </c>
      <c r="X310" s="227">
        <v>0.68546437024881257</v>
      </c>
      <c r="Y310" s="308">
        <v>1</v>
      </c>
    </row>
    <row r="311" spans="2:25" ht="15" hidden="1" customHeight="1" outlineLevel="1">
      <c r="B311" s="51" t="s">
        <v>16</v>
      </c>
      <c r="C311" s="302">
        <v>0.23264630765102806</v>
      </c>
      <c r="D311" s="227">
        <v>2.1952358710882764E-2</v>
      </c>
      <c r="E311" s="302">
        <v>2.8794458743677143E-2</v>
      </c>
      <c r="F311" s="227">
        <v>0.11430331819491786</v>
      </c>
      <c r="G311" s="302">
        <v>2.8416826497858427E-2</v>
      </c>
      <c r="H311" s="227">
        <v>0.47588122472099931</v>
      </c>
      <c r="I311" s="302">
        <v>2.0123823625865823E-3</v>
      </c>
      <c r="J311" s="227">
        <v>5.2769137507825935E-2</v>
      </c>
      <c r="K311" s="302">
        <v>2.2091486380394924E-2</v>
      </c>
      <c r="L311" s="227">
        <v>4.1738300853647628E-4</v>
      </c>
      <c r="M311" s="302">
        <v>1.0931459747383903E-4</v>
      </c>
      <c r="N311" s="227">
        <v>2.1445536486231331E-2</v>
      </c>
      <c r="O311" s="302">
        <v>1.1925228815327894E-4</v>
      </c>
      <c r="P311" s="227">
        <v>7.6868037405467713E-3</v>
      </c>
      <c r="Q311" s="302">
        <v>3.7912289942063264E-3</v>
      </c>
      <c r="R311" s="227">
        <v>0</v>
      </c>
      <c r="S311" s="302">
        <v>0</v>
      </c>
      <c r="T311" s="227">
        <v>2.8024287716020553E-3</v>
      </c>
      <c r="U311" s="302">
        <v>2.8471483796595346E-3</v>
      </c>
      <c r="V311" s="227">
        <v>1.4161209218201873E-3</v>
      </c>
      <c r="W311" s="302">
        <v>2.047164279964622E-3</v>
      </c>
      <c r="X311" s="227">
        <v>0.76681208820694258</v>
      </c>
      <c r="Y311" s="308">
        <v>1</v>
      </c>
    </row>
    <row r="312" spans="2:25" ht="15" hidden="1" customHeight="1" outlineLevel="1">
      <c r="B312" s="51" t="s">
        <v>17</v>
      </c>
      <c r="C312" s="302">
        <v>0.22526319916874155</v>
      </c>
      <c r="D312" s="227">
        <v>1.9330680102730997E-2</v>
      </c>
      <c r="E312" s="302">
        <v>1.7945249344861164E-2</v>
      </c>
      <c r="F312" s="227">
        <v>0.13599440599656257</v>
      </c>
      <c r="G312" s="302">
        <v>3.5550676050999534E-2</v>
      </c>
      <c r="H312" s="227">
        <v>0.45176805797897018</v>
      </c>
      <c r="I312" s="302">
        <v>3.7576541781846936E-3</v>
      </c>
      <c r="J312" s="227">
        <v>6.5396252801903004E-2</v>
      </c>
      <c r="K312" s="302">
        <v>2.3532717731553188E-2</v>
      </c>
      <c r="L312" s="227">
        <v>5.5547931329686772E-4</v>
      </c>
      <c r="M312" s="302">
        <v>2.6140202978676132E-4</v>
      </c>
      <c r="N312" s="227">
        <v>2.270276628698022E-2</v>
      </c>
      <c r="O312" s="302">
        <v>1.3070101489338065E-5</v>
      </c>
      <c r="P312" s="227">
        <v>7.3846073414760068E-3</v>
      </c>
      <c r="Q312" s="302">
        <v>3.9994510557374479E-3</v>
      </c>
      <c r="R312" s="227">
        <v>0</v>
      </c>
      <c r="S312" s="302">
        <v>0</v>
      </c>
      <c r="T312" s="227">
        <v>2.8884924291437122E-3</v>
      </c>
      <c r="U312" s="302">
        <v>2.9211676828670573E-3</v>
      </c>
      <c r="V312" s="227">
        <v>1.4573163160611943E-3</v>
      </c>
      <c r="W312" s="302">
        <v>1.9082348174433576E-3</v>
      </c>
      <c r="X312" s="227">
        <v>0.77383496382849415</v>
      </c>
      <c r="Y312" s="308">
        <v>1</v>
      </c>
    </row>
    <row r="313" spans="2:25" ht="15" hidden="1" customHeight="1" outlineLevel="1">
      <c r="B313" s="51" t="s">
        <v>18</v>
      </c>
      <c r="C313" s="302">
        <v>0.21289510336396644</v>
      </c>
      <c r="D313" s="227">
        <v>1.848326531605228E-2</v>
      </c>
      <c r="E313" s="302">
        <v>1.9280010217797214E-2</v>
      </c>
      <c r="F313" s="227">
        <v>0.13262457501870223</v>
      </c>
      <c r="G313" s="302">
        <v>7.0010156976991714E-2</v>
      </c>
      <c r="H313" s="227">
        <v>0.45214969072917366</v>
      </c>
      <c r="I313" s="302">
        <v>4.6466649231536499E-3</v>
      </c>
      <c r="J313" s="227">
        <v>4.830950194320608E-2</v>
      </c>
      <c r="K313" s="302">
        <v>1.8404199028092861E-2</v>
      </c>
      <c r="L313" s="227">
        <v>8.6364714540290352E-4</v>
      </c>
      <c r="M313" s="302">
        <v>2.007067309739142E-4</v>
      </c>
      <c r="N313" s="227">
        <v>1.7297270996660969E-2</v>
      </c>
      <c r="O313" s="302">
        <v>4.2574155055072713E-5</v>
      </c>
      <c r="P313" s="227">
        <v>8.0647613718609155E-3</v>
      </c>
      <c r="Q313" s="302">
        <v>5.4738199356522054E-3</v>
      </c>
      <c r="R313" s="227">
        <v>0</v>
      </c>
      <c r="S313" s="302">
        <v>0</v>
      </c>
      <c r="T313" s="227">
        <v>3.424178470857991E-3</v>
      </c>
      <c r="U313" s="302">
        <v>1.7151302465043578E-3</v>
      </c>
      <c r="V313" s="227">
        <v>1.581325759188415E-3</v>
      </c>
      <c r="W313" s="302">
        <v>2.0009852875884173E-3</v>
      </c>
      <c r="X313" s="227">
        <v>0.78616826522482208</v>
      </c>
      <c r="Y313" s="308">
        <v>1</v>
      </c>
    </row>
    <row r="314" spans="2:25" ht="15" hidden="1" customHeight="1" outlineLevel="1">
      <c r="B314" s="51" t="s">
        <v>19</v>
      </c>
      <c r="C314" s="302">
        <v>0.20641762708238628</v>
      </c>
      <c r="D314" s="227">
        <v>1.7295504987031047E-2</v>
      </c>
      <c r="E314" s="302">
        <v>2.5157098162954247E-2</v>
      </c>
      <c r="F314" s="227">
        <v>0.16312538438912214</v>
      </c>
      <c r="G314" s="302">
        <v>0.10039307965879617</v>
      </c>
      <c r="H314" s="227">
        <v>0.28387303794422014</v>
      </c>
      <c r="I314" s="302">
        <v>2.3210417947963739E-3</v>
      </c>
      <c r="J314" s="227">
        <v>5.4849319464128139E-2</v>
      </c>
      <c r="K314" s="302">
        <v>0.12335748856860176</v>
      </c>
      <c r="L314" s="227">
        <v>5.2432013263095968E-2</v>
      </c>
      <c r="M314" s="302">
        <v>1.5536005561943471E-2</v>
      </c>
      <c r="N314" s="227">
        <v>3.3029387384014758E-2</v>
      </c>
      <c r="O314" s="302">
        <v>2.2360082359547558E-2</v>
      </c>
      <c r="P314" s="227">
        <v>7.5621039120785088E-3</v>
      </c>
      <c r="Q314" s="302">
        <v>4.4014225740032619E-3</v>
      </c>
      <c r="R314" s="227">
        <v>0</v>
      </c>
      <c r="S314" s="302">
        <v>0</v>
      </c>
      <c r="T314" s="227">
        <v>2.7970158034066905E-3</v>
      </c>
      <c r="U314" s="302">
        <v>2.0643367115009224E-3</v>
      </c>
      <c r="V314" s="227">
        <v>9.6264406235794316E-4</v>
      </c>
      <c r="W314" s="302">
        <v>5.1715378238896166E-3</v>
      </c>
      <c r="X314" s="227">
        <v>0.79333101585688692</v>
      </c>
      <c r="Y314" s="308">
        <v>1</v>
      </c>
    </row>
    <row r="315" spans="2:25" ht="15" hidden="1" customHeight="1" outlineLevel="1">
      <c r="B315" s="51" t="s">
        <v>20</v>
      </c>
      <c r="C315" s="302">
        <v>0.12825968732345286</v>
      </c>
      <c r="D315" s="227">
        <v>2.0818703569750314E-2</v>
      </c>
      <c r="E315" s="302">
        <v>2.2466036948842905E-2</v>
      </c>
      <c r="F315" s="227">
        <v>0.16361399599782467</v>
      </c>
      <c r="G315" s="302">
        <v>5.5016710929951369E-2</v>
      </c>
      <c r="H315" s="227">
        <v>0.27426516787488714</v>
      </c>
      <c r="I315" s="302">
        <v>1.6948526111818032E-3</v>
      </c>
      <c r="J315" s="227">
        <v>4.5729341013849213E-2</v>
      </c>
      <c r="K315" s="302">
        <v>0.26083834485234719</v>
      </c>
      <c r="L315" s="227">
        <v>0.10476934692735365</v>
      </c>
      <c r="M315" s="302">
        <v>2.7297158877912533E-2</v>
      </c>
      <c r="N315" s="227">
        <v>5.4383121168761914E-2</v>
      </c>
      <c r="O315" s="302">
        <v>7.4388717878319091E-2</v>
      </c>
      <c r="P315" s="227">
        <v>8.7963378511803254E-3</v>
      </c>
      <c r="Q315" s="302">
        <v>4.9683997106606754E-3</v>
      </c>
      <c r="R315" s="227">
        <v>0</v>
      </c>
      <c r="S315" s="302">
        <v>0</v>
      </c>
      <c r="T315" s="227">
        <v>3.4213847104230797E-3</v>
      </c>
      <c r="U315" s="302">
        <v>4.9842394546904126E-3</v>
      </c>
      <c r="V315" s="227">
        <v>9.609444711373464E-4</v>
      </c>
      <c r="W315" s="302">
        <v>1.8321303927728528E-3</v>
      </c>
      <c r="X315" s="227">
        <v>0.86940659038949919</v>
      </c>
      <c r="Y315" s="308">
        <v>1</v>
      </c>
    </row>
    <row r="316" spans="2:25" ht="15" hidden="1" customHeight="1" outlineLevel="1">
      <c r="B316" s="51" t="s">
        <v>21</v>
      </c>
      <c r="C316" s="302">
        <v>0.10520967937885867</v>
      </c>
      <c r="D316" s="227">
        <v>2.3734579150238008E-2</v>
      </c>
      <c r="E316" s="302">
        <v>2.6026307942082768E-2</v>
      </c>
      <c r="F316" s="227">
        <v>0.14886849342301448</v>
      </c>
      <c r="G316" s="302">
        <v>5.5586848237853835E-2</v>
      </c>
      <c r="H316" s="227">
        <v>0.31067559060335975</v>
      </c>
      <c r="I316" s="302">
        <v>1.6732381299493059E-3</v>
      </c>
      <c r="J316" s="227">
        <v>5.2753940116850556E-2</v>
      </c>
      <c r="K316" s="302">
        <v>0.24896458036513039</v>
      </c>
      <c r="L316" s="227">
        <v>9.6202909115006133E-2</v>
      </c>
      <c r="M316" s="302">
        <v>2.5838551848293076E-2</v>
      </c>
      <c r="N316" s="227">
        <v>5.5951315949327944E-2</v>
      </c>
      <c r="O316" s="302">
        <v>7.0971803452503229E-2</v>
      </c>
      <c r="P316" s="227">
        <v>7.5157659896402818E-3</v>
      </c>
      <c r="Q316" s="302">
        <v>6.4499740454811525E-3</v>
      </c>
      <c r="R316" s="227">
        <v>0</v>
      </c>
      <c r="S316" s="302">
        <v>0</v>
      </c>
      <c r="T316" s="227">
        <v>3.5618435439514927E-3</v>
      </c>
      <c r="U316" s="302">
        <v>5.025236627900556E-3</v>
      </c>
      <c r="V316" s="227">
        <v>9.3878046894845543E-4</v>
      </c>
      <c r="W316" s="302">
        <v>1.5517488927912705E-3</v>
      </c>
      <c r="X316" s="227">
        <v>0.89332692753719245</v>
      </c>
      <c r="Y316" s="308">
        <v>1</v>
      </c>
    </row>
    <row r="317" spans="2:25" ht="15" hidden="1" customHeight="1" outlineLevel="1">
      <c r="B317" s="51" t="s">
        <v>22</v>
      </c>
      <c r="C317" s="302">
        <v>0.11067035861697053</v>
      </c>
      <c r="D317" s="227">
        <v>2.6481446912658413E-2</v>
      </c>
      <c r="E317" s="302">
        <v>2.6891087466036131E-2</v>
      </c>
      <c r="F317" s="227">
        <v>0.17972331114014892</v>
      </c>
      <c r="G317" s="302">
        <v>2.9893389749652582E-2</v>
      </c>
      <c r="H317" s="227">
        <v>0.29223964490904941</v>
      </c>
      <c r="I317" s="302">
        <v>2.7897040217368758E-3</v>
      </c>
      <c r="J317" s="227">
        <v>5.4757015742642023E-2</v>
      </c>
      <c r="K317" s="302">
        <v>0.24853773878414537</v>
      </c>
      <c r="L317" s="227">
        <v>9.3729906871590649E-2</v>
      </c>
      <c r="M317" s="302">
        <v>2.2571713023458402E-2</v>
      </c>
      <c r="N317" s="227">
        <v>5.9667517059714188E-2</v>
      </c>
      <c r="O317" s="302">
        <v>7.2568601829382115E-2</v>
      </c>
      <c r="P317" s="227">
        <v>8.9809802335469695E-3</v>
      </c>
      <c r="Q317" s="302">
        <v>8.7061580901416635E-3</v>
      </c>
      <c r="R317" s="227">
        <v>0</v>
      </c>
      <c r="S317" s="302">
        <v>0</v>
      </c>
      <c r="T317" s="227">
        <v>3.3289776616265321E-3</v>
      </c>
      <c r="U317" s="302">
        <v>3.2460124862588929E-3</v>
      </c>
      <c r="V317" s="227">
        <v>1.0526206624769253E-3</v>
      </c>
      <c r="W317" s="302">
        <v>1.9496816211395267E-3</v>
      </c>
      <c r="X317" s="227">
        <v>0.8885777694812601</v>
      </c>
      <c r="Y317" s="308">
        <v>1</v>
      </c>
    </row>
    <row r="318" spans="2:25" ht="15" customHeight="1" collapsed="1">
      <c r="B318" s="238">
        <v>1987</v>
      </c>
      <c r="C318" s="240">
        <v>0.18968534400447931</v>
      </c>
      <c r="D318" s="240">
        <v>2.0099183340704926E-2</v>
      </c>
      <c r="E318" s="240">
        <v>2.4619632469776092E-2</v>
      </c>
      <c r="F318" s="240">
        <v>0.14805141720194576</v>
      </c>
      <c r="G318" s="240">
        <v>4.555689670362302E-2</v>
      </c>
      <c r="H318" s="240">
        <v>0.35249083097464695</v>
      </c>
      <c r="I318" s="240">
        <v>2.3639784424485735E-3</v>
      </c>
      <c r="J318" s="240">
        <v>5.4913081530423367E-2</v>
      </c>
      <c r="K318" s="240">
        <v>0.13752710681864225</v>
      </c>
      <c r="L318" s="240">
        <v>5.0190938440409276E-2</v>
      </c>
      <c r="M318" s="240">
        <v>1.2212546974344618E-2</v>
      </c>
      <c r="N318" s="240">
        <v>3.6121554823414927E-2</v>
      </c>
      <c r="O318" s="240">
        <v>3.9002066580473428E-2</v>
      </c>
      <c r="P318" s="240">
        <v>8.2918131482101788E-3</v>
      </c>
      <c r="Q318" s="240">
        <v>5.9519843152758354E-3</v>
      </c>
      <c r="R318" s="240">
        <v>0</v>
      </c>
      <c r="S318" s="240">
        <v>0</v>
      </c>
      <c r="T318" s="240">
        <v>3.6050000424854242E-3</v>
      </c>
      <c r="U318" s="240">
        <v>2.5893747979147258E-3</v>
      </c>
      <c r="V318" s="240">
        <v>1.145764806952941E-3</v>
      </c>
      <c r="W318" s="240">
        <v>2.1613900515236391E-3</v>
      </c>
      <c r="X318" s="240">
        <v>0.80936745464457371</v>
      </c>
      <c r="Y318" s="240">
        <v>1</v>
      </c>
    </row>
    <row r="319" spans="2:25" ht="15" hidden="1" customHeight="1" outlineLevel="1">
      <c r="B319" s="51" t="s">
        <v>11</v>
      </c>
      <c r="C319" s="302">
        <v>0.16286906859325301</v>
      </c>
      <c r="D319" s="227">
        <v>2.1147911222523089E-2</v>
      </c>
      <c r="E319" s="302">
        <v>2.0509394473282802E-2</v>
      </c>
      <c r="F319" s="227">
        <v>0.16861571933641556</v>
      </c>
      <c r="G319" s="302">
        <v>4.2532310129949985E-2</v>
      </c>
      <c r="H319" s="227">
        <v>0.28154450107010676</v>
      </c>
      <c r="I319" s="302">
        <v>2.1934232774828252E-3</v>
      </c>
      <c r="J319" s="227">
        <v>4.0865071951378132E-2</v>
      </c>
      <c r="K319" s="302">
        <v>0.23081789265823982</v>
      </c>
      <c r="L319" s="227">
        <v>8.9877144647692475E-2</v>
      </c>
      <c r="M319" s="302">
        <v>2.4819382530654716E-2</v>
      </c>
      <c r="N319" s="227">
        <v>5.1246881318655332E-2</v>
      </c>
      <c r="O319" s="302">
        <v>6.4874484161237297E-2</v>
      </c>
      <c r="P319" s="227">
        <v>1.1126745574724196E-2</v>
      </c>
      <c r="Q319" s="302">
        <v>7.8218301781934705E-3</v>
      </c>
      <c r="R319" s="227">
        <v>0</v>
      </c>
      <c r="S319" s="302">
        <v>0</v>
      </c>
      <c r="T319" s="227">
        <v>4.1858320227974128E-3</v>
      </c>
      <c r="U319" s="302">
        <v>2.6663986472904425E-3</v>
      </c>
      <c r="V319" s="227">
        <v>8.158825129181398E-4</v>
      </c>
      <c r="W319" s="302">
        <v>1.9155502477208499E-3</v>
      </c>
      <c r="X319" s="227">
        <v>0.83675846330302339</v>
      </c>
      <c r="Y319" s="308">
        <v>1</v>
      </c>
    </row>
    <row r="320" spans="2:25" ht="15" hidden="1" customHeight="1" outlineLevel="1">
      <c r="B320" s="51" t="s">
        <v>12</v>
      </c>
      <c r="C320" s="302">
        <v>0.14775033927597925</v>
      </c>
      <c r="D320" s="227">
        <v>1.7259578021876051E-2</v>
      </c>
      <c r="E320" s="302">
        <v>2.4375674202266478E-2</v>
      </c>
      <c r="F320" s="227">
        <v>0.18188672242005266</v>
      </c>
      <c r="G320" s="302">
        <v>2.2774987530882813E-2</v>
      </c>
      <c r="H320" s="227">
        <v>0.29835987612077064</v>
      </c>
      <c r="I320" s="302">
        <v>2.2560402723487178E-3</v>
      </c>
      <c r="J320" s="227">
        <v>3.3144653358542213E-2</v>
      </c>
      <c r="K320" s="302">
        <v>0.24215605535128115</v>
      </c>
      <c r="L320" s="227">
        <v>9.3767761242504036E-2</v>
      </c>
      <c r="M320" s="302">
        <v>2.8574576919954069E-2</v>
      </c>
      <c r="N320" s="227">
        <v>5.2753065082992122E-2</v>
      </c>
      <c r="O320" s="302">
        <v>6.7060652105830912E-2</v>
      </c>
      <c r="P320" s="227">
        <v>1.1112013269460522E-2</v>
      </c>
      <c r="Q320" s="302">
        <v>9.3257397376265757E-3</v>
      </c>
      <c r="R320" s="227">
        <v>0</v>
      </c>
      <c r="S320" s="302">
        <v>0</v>
      </c>
      <c r="T320" s="227">
        <v>2.5402201524132089E-3</v>
      </c>
      <c r="U320" s="302">
        <v>2.0124575180077249E-3</v>
      </c>
      <c r="V320" s="227">
        <v>2.0704534118984375E-3</v>
      </c>
      <c r="W320" s="302">
        <v>2.2212427360142903E-3</v>
      </c>
      <c r="X320" s="227">
        <v>0.8514957141034416</v>
      </c>
      <c r="Y320" s="308">
        <v>1</v>
      </c>
    </row>
    <row r="321" spans="2:25" ht="15" hidden="1" customHeight="1" outlineLevel="1">
      <c r="B321" s="51" t="s">
        <v>13</v>
      </c>
      <c r="C321" s="302">
        <v>0.21943608060170908</v>
      </c>
      <c r="D321" s="227">
        <v>2.0156522375141712E-2</v>
      </c>
      <c r="E321" s="302">
        <v>2.4100057294015823E-2</v>
      </c>
      <c r="F321" s="227">
        <v>0.13343410578669559</v>
      </c>
      <c r="G321" s="302">
        <v>3.9045262272500089E-2</v>
      </c>
      <c r="H321" s="227">
        <v>0.39357331805492912</v>
      </c>
      <c r="I321" s="302">
        <v>2.7062279814221105E-3</v>
      </c>
      <c r="J321" s="227">
        <v>4.9461801957748713E-2</v>
      </c>
      <c r="K321" s="302">
        <v>8.9933319517755059E-2</v>
      </c>
      <c r="L321" s="227">
        <v>4.2885180354247682E-2</v>
      </c>
      <c r="M321" s="302">
        <v>7.7834530006217007E-3</v>
      </c>
      <c r="N321" s="227">
        <v>2.3088269355015664E-2</v>
      </c>
      <c r="O321" s="302">
        <v>1.6176416807870003E-2</v>
      </c>
      <c r="P321" s="227">
        <v>1.0605488035302866E-2</v>
      </c>
      <c r="Q321" s="302">
        <v>5.8634939597479062E-3</v>
      </c>
      <c r="R321" s="227">
        <v>0</v>
      </c>
      <c r="S321" s="302">
        <v>0</v>
      </c>
      <c r="T321" s="227">
        <v>2.7427986298197067E-3</v>
      </c>
      <c r="U321" s="302">
        <v>4.668852778759767E-3</v>
      </c>
      <c r="V321" s="227">
        <v>1.8711981763436666E-3</v>
      </c>
      <c r="W321" s="302">
        <v>1.9382443650725928E-3</v>
      </c>
      <c r="X321" s="227">
        <v>0.7801006911852546</v>
      </c>
      <c r="Y321" s="308">
        <v>1</v>
      </c>
    </row>
    <row r="322" spans="2:25" ht="15" hidden="1" customHeight="1" outlineLevel="1">
      <c r="B322" s="51" t="s">
        <v>14</v>
      </c>
      <c r="C322" s="302">
        <v>0.26742231581052117</v>
      </c>
      <c r="D322" s="227">
        <v>1.5521216703428539E-2</v>
      </c>
      <c r="E322" s="302">
        <v>1.9963883803322941E-2</v>
      </c>
      <c r="F322" s="227">
        <v>0.1141221827179625</v>
      </c>
      <c r="G322" s="302">
        <v>3.1192396853267017E-2</v>
      </c>
      <c r="H322" s="227">
        <v>0.45630127656383757</v>
      </c>
      <c r="I322" s="302">
        <v>2.9680265435300147E-3</v>
      </c>
      <c r="J322" s="227">
        <v>5.2618424259086846E-2</v>
      </c>
      <c r="K322" s="302">
        <v>1.3840376408250487E-2</v>
      </c>
      <c r="L322" s="227">
        <v>2.0120095726666623E-3</v>
      </c>
      <c r="M322" s="302">
        <v>8.7478677072463584E-5</v>
      </c>
      <c r="N322" s="227">
        <v>1.1615918619836414E-2</v>
      </c>
      <c r="O322" s="302">
        <v>1.2496953867494799E-4</v>
      </c>
      <c r="P322" s="227">
        <v>8.266734983347809E-3</v>
      </c>
      <c r="Q322" s="302">
        <v>5.0612663163353937E-3</v>
      </c>
      <c r="R322" s="227">
        <v>0</v>
      </c>
      <c r="S322" s="302">
        <v>0</v>
      </c>
      <c r="T322" s="227">
        <v>4.817575715919245E-3</v>
      </c>
      <c r="U322" s="302">
        <v>3.5866257599710071E-3</v>
      </c>
      <c r="V322" s="227">
        <v>1.4933859871656284E-3</v>
      </c>
      <c r="W322" s="302">
        <v>2.1807184498778423E-3</v>
      </c>
      <c r="X322" s="227">
        <v>0.73193409106530294</v>
      </c>
      <c r="Y322" s="308">
        <v>1</v>
      </c>
    </row>
    <row r="323" spans="2:25" ht="15" hidden="1" customHeight="1" outlineLevel="1">
      <c r="B323" s="51" t="s">
        <v>15</v>
      </c>
      <c r="C323" s="302">
        <v>0.30857287473220801</v>
      </c>
      <c r="D323" s="227">
        <v>1.3401370153259411E-2</v>
      </c>
      <c r="E323" s="302">
        <v>2.4513266002777975E-2</v>
      </c>
      <c r="F323" s="227">
        <v>0.1046742943239871</v>
      </c>
      <c r="G323" s="302">
        <v>3.5389740330060974E-2</v>
      </c>
      <c r="H323" s="227">
        <v>0.41451844527626713</v>
      </c>
      <c r="I323" s="302">
        <v>3.4901240671422183E-3</v>
      </c>
      <c r="J323" s="227">
        <v>6.1421475151258328E-2</v>
      </c>
      <c r="K323" s="302">
        <v>1.0223179603079315E-2</v>
      </c>
      <c r="L323" s="227">
        <v>1.4360712856369329E-3</v>
      </c>
      <c r="M323" s="302">
        <v>1.7656614167667209E-5</v>
      </c>
      <c r="N323" s="227">
        <v>8.6752830943804884E-3</v>
      </c>
      <c r="O323" s="302">
        <v>9.4168608894225103E-5</v>
      </c>
      <c r="P323" s="227">
        <v>7.315723803470113E-3</v>
      </c>
      <c r="Q323" s="302">
        <v>4.8673399722202601E-3</v>
      </c>
      <c r="R323" s="227">
        <v>0</v>
      </c>
      <c r="S323" s="302">
        <v>0</v>
      </c>
      <c r="T323" s="227">
        <v>4.8379122819408151E-3</v>
      </c>
      <c r="U323" s="302">
        <v>2.5719801304235233E-3</v>
      </c>
      <c r="V323" s="227">
        <v>1.3654448289662641E-3</v>
      </c>
      <c r="W323" s="302">
        <v>2.1894201567907337E-3</v>
      </c>
      <c r="X323" s="227">
        <v>0.69077971608164401</v>
      </c>
      <c r="Y323" s="308">
        <v>1</v>
      </c>
    </row>
    <row r="324" spans="2:25" ht="15" hidden="1" customHeight="1" outlineLevel="1">
      <c r="B324" s="51" t="s">
        <v>16</v>
      </c>
      <c r="C324" s="302">
        <v>0.27012196674560129</v>
      </c>
      <c r="D324" s="227">
        <v>1.8524176915438086E-2</v>
      </c>
      <c r="E324" s="302">
        <v>2.8664731494920173E-2</v>
      </c>
      <c r="F324" s="227">
        <v>0.10295877574924248</v>
      </c>
      <c r="G324" s="302">
        <v>2.6290326687546151E-2</v>
      </c>
      <c r="H324" s="227">
        <v>0.46062180123749141</v>
      </c>
      <c r="I324" s="302">
        <v>4.0422172994169026E-3</v>
      </c>
      <c r="J324" s="227">
        <v>4.862119013062409E-2</v>
      </c>
      <c r="K324" s="302">
        <v>1.4469228222952154E-2</v>
      </c>
      <c r="L324" s="227">
        <v>1.5214014717490388E-3</v>
      </c>
      <c r="M324" s="302">
        <v>2.6099355791510707E-4</v>
      </c>
      <c r="N324" s="227">
        <v>1.2438571028441932E-2</v>
      </c>
      <c r="O324" s="302">
        <v>2.4826216484607745E-4</v>
      </c>
      <c r="P324" s="227">
        <v>7.3269167112265422E-3</v>
      </c>
      <c r="Q324" s="302">
        <v>5.2198711583021414E-3</v>
      </c>
      <c r="R324" s="227">
        <v>0</v>
      </c>
      <c r="S324" s="302">
        <v>0</v>
      </c>
      <c r="T324" s="227">
        <v>4.6978840424719273E-3</v>
      </c>
      <c r="U324" s="302">
        <v>2.3234792350979045E-3</v>
      </c>
      <c r="V324" s="227">
        <v>2.7881750821174855E-3</v>
      </c>
      <c r="W324" s="302">
        <v>2.3807705039085377E-3</v>
      </c>
      <c r="X324" s="227">
        <v>0.72892954447075586</v>
      </c>
      <c r="Y324" s="308">
        <v>1</v>
      </c>
    </row>
    <row r="325" spans="2:25" ht="15" hidden="1" customHeight="1" outlineLevel="1">
      <c r="B325" s="51" t="s">
        <v>17</v>
      </c>
      <c r="C325" s="302">
        <v>0.22918848559202848</v>
      </c>
      <c r="D325" s="227">
        <v>1.9292917202788834E-2</v>
      </c>
      <c r="E325" s="302">
        <v>1.8769262994105151E-2</v>
      </c>
      <c r="F325" s="227">
        <v>0.1117552889075077</v>
      </c>
      <c r="G325" s="302">
        <v>4.1428528681289087E-2</v>
      </c>
      <c r="H325" s="227">
        <v>0.47933810108022384</v>
      </c>
      <c r="I325" s="302">
        <v>5.5432538376372726E-3</v>
      </c>
      <c r="J325" s="227">
        <v>5.8200424907986471E-2</v>
      </c>
      <c r="K325" s="302">
        <v>1.300158592417487E-2</v>
      </c>
      <c r="L325" s="227">
        <v>2.1694245788324009E-3</v>
      </c>
      <c r="M325" s="302">
        <v>2.5434632993207457E-4</v>
      </c>
      <c r="N325" s="227">
        <v>1.051796882013226E-2</v>
      </c>
      <c r="O325" s="302">
        <v>5.984619527813519E-5</v>
      </c>
      <c r="P325" s="227">
        <v>6.987043298722284E-3</v>
      </c>
      <c r="Q325" s="302">
        <v>5.2963882821149642E-3</v>
      </c>
      <c r="R325" s="227">
        <v>0</v>
      </c>
      <c r="S325" s="302">
        <v>0</v>
      </c>
      <c r="T325" s="227">
        <v>3.5384062958197433E-3</v>
      </c>
      <c r="U325" s="302">
        <v>2.5659056225500465E-3</v>
      </c>
      <c r="V325" s="227">
        <v>2.1320207067835662E-3</v>
      </c>
      <c r="W325" s="302">
        <v>2.3115592926179719E-3</v>
      </c>
      <c r="X325" s="227">
        <v>0.77016068703432172</v>
      </c>
      <c r="Y325" s="308">
        <v>1</v>
      </c>
    </row>
    <row r="326" spans="2:25" ht="15" hidden="1" customHeight="1" outlineLevel="1">
      <c r="B326" s="51" t="s">
        <v>18</v>
      </c>
      <c r="C326" s="302">
        <v>0.2515285084601166</v>
      </c>
      <c r="D326" s="227">
        <v>1.8064837196075642E-2</v>
      </c>
      <c r="E326" s="302">
        <v>1.5796957201763117E-2</v>
      </c>
      <c r="F326" s="227">
        <v>0.13817716479454004</v>
      </c>
      <c r="G326" s="302">
        <v>6.195080335560927E-2</v>
      </c>
      <c r="H326" s="227">
        <v>0.42705104507322622</v>
      </c>
      <c r="I326" s="302">
        <v>4.3722451301009529E-3</v>
      </c>
      <c r="J326" s="227">
        <v>4.30186264751884E-2</v>
      </c>
      <c r="K326" s="302">
        <v>1.1325181288212713E-2</v>
      </c>
      <c r="L326" s="227">
        <v>9.3132375941987775E-4</v>
      </c>
      <c r="M326" s="302">
        <v>2.7726432532347502E-4</v>
      </c>
      <c r="N326" s="227">
        <v>1.0024171761694867E-2</v>
      </c>
      <c r="O326" s="302">
        <v>9.2421441774491678E-5</v>
      </c>
      <c r="P326" s="227">
        <v>1.0280108061993459E-2</v>
      </c>
      <c r="Q326" s="302">
        <v>6.3557514574150431E-3</v>
      </c>
      <c r="R326" s="227">
        <v>0</v>
      </c>
      <c r="S326" s="302">
        <v>0</v>
      </c>
      <c r="T326" s="227">
        <v>3.2845158538319353E-3</v>
      </c>
      <c r="U326" s="302">
        <v>1.9977250106640123E-3</v>
      </c>
      <c r="V326" s="227">
        <v>1.9621783022892082E-3</v>
      </c>
      <c r="W326" s="302">
        <v>1.891084885539599E-3</v>
      </c>
      <c r="X326" s="227">
        <v>0.74552822408644948</v>
      </c>
      <c r="Y326" s="308">
        <v>1</v>
      </c>
    </row>
    <row r="327" spans="2:25" ht="15" hidden="1" customHeight="1" outlineLevel="1">
      <c r="B327" s="51" t="s">
        <v>19</v>
      </c>
      <c r="C327" s="302">
        <v>0.17162593743762297</v>
      </c>
      <c r="D327" s="227">
        <v>1.8306766660013116E-2</v>
      </c>
      <c r="E327" s="302">
        <v>2.4580113490547208E-2</v>
      </c>
      <c r="F327" s="227">
        <v>0.1659799252901423</v>
      </c>
      <c r="G327" s="302">
        <v>6.1778208674327754E-2</v>
      </c>
      <c r="H327" s="227">
        <v>0.32175853317745018</v>
      </c>
      <c r="I327" s="302">
        <v>2.9513245316376288E-3</v>
      </c>
      <c r="J327" s="227">
        <v>7.1965268470729135E-2</v>
      </c>
      <c r="K327" s="302">
        <v>0.12538851977530013</v>
      </c>
      <c r="L327" s="227">
        <v>6.0352448031024554E-2</v>
      </c>
      <c r="M327" s="302">
        <v>1.5006130770766204E-2</v>
      </c>
      <c r="N327" s="227">
        <v>2.7289058712823291E-2</v>
      </c>
      <c r="O327" s="302">
        <v>2.2740882260686077E-2</v>
      </c>
      <c r="P327" s="227">
        <v>9.8733924548746761E-3</v>
      </c>
      <c r="Q327" s="302">
        <v>6.9220679232370472E-3</v>
      </c>
      <c r="R327" s="227">
        <v>0</v>
      </c>
      <c r="S327" s="302">
        <v>0</v>
      </c>
      <c r="T327" s="227">
        <v>4.8048133679317916E-3</v>
      </c>
      <c r="U327" s="302">
        <v>4.284410733126123E-3</v>
      </c>
      <c r="V327" s="227">
        <v>1.3116997918389461E-3</v>
      </c>
      <c r="W327" s="302">
        <v>1.8820040491602269E-3</v>
      </c>
      <c r="X327" s="227">
        <v>0.82178704839031635</v>
      </c>
      <c r="Y327" s="308">
        <v>1</v>
      </c>
    </row>
    <row r="328" spans="2:25" ht="15" hidden="1" customHeight="1" outlineLevel="1">
      <c r="B328" s="51" t="s">
        <v>20</v>
      </c>
      <c r="C328" s="302">
        <v>0.1838081179148543</v>
      </c>
      <c r="D328" s="227">
        <v>2.5309323657343761E-2</v>
      </c>
      <c r="E328" s="302">
        <v>2.5134660025692458E-2</v>
      </c>
      <c r="F328" s="227">
        <v>0.16251605778549053</v>
      </c>
      <c r="G328" s="302">
        <v>4.6404182912262511E-2</v>
      </c>
      <c r="H328" s="227">
        <v>0.25121137680016226</v>
      </c>
      <c r="I328" s="302">
        <v>2.4678280859119694E-3</v>
      </c>
      <c r="J328" s="227">
        <v>4.6342205494579791E-2</v>
      </c>
      <c r="K328" s="302">
        <v>0.22386243266998718</v>
      </c>
      <c r="L328" s="227">
        <v>7.8485948029118124E-2</v>
      </c>
      <c r="M328" s="302">
        <v>2.7715174325573008E-2</v>
      </c>
      <c r="N328" s="227">
        <v>5.0258051429988057E-2</v>
      </c>
      <c r="O328" s="302">
        <v>6.7403258885307973E-2</v>
      </c>
      <c r="P328" s="227">
        <v>7.2907980437673251E-3</v>
      </c>
      <c r="Q328" s="302">
        <v>8.4289288048500152E-3</v>
      </c>
      <c r="R328" s="227">
        <v>0</v>
      </c>
      <c r="S328" s="302">
        <v>0</v>
      </c>
      <c r="T328" s="227">
        <v>2.1523066867999369E-3</v>
      </c>
      <c r="U328" s="302">
        <v>4.4511054517590316E-3</v>
      </c>
      <c r="V328" s="227">
        <v>8.3951229406594395E-4</v>
      </c>
      <c r="W328" s="302">
        <v>1.9156656374659125E-3</v>
      </c>
      <c r="X328" s="227">
        <v>0.80832638435013859</v>
      </c>
      <c r="Y328" s="308">
        <v>1</v>
      </c>
    </row>
    <row r="329" spans="2:25" ht="15" hidden="1" customHeight="1" outlineLevel="1">
      <c r="B329" s="51" t="s">
        <v>21</v>
      </c>
      <c r="C329" s="302">
        <v>0.12338446794581935</v>
      </c>
      <c r="D329" s="227">
        <v>2.6037483718136478E-2</v>
      </c>
      <c r="E329" s="302">
        <v>3.1105951906918356E-2</v>
      </c>
      <c r="F329" s="227">
        <v>0.16801533363478682</v>
      </c>
      <c r="G329" s="302">
        <v>4.6804030478298723E-2</v>
      </c>
      <c r="H329" s="227">
        <v>0.27598517928609512</v>
      </c>
      <c r="I329" s="302">
        <v>5.9188370193897595E-3</v>
      </c>
      <c r="J329" s="227">
        <v>4.6871520068029505E-2</v>
      </c>
      <c r="K329" s="302">
        <v>0.2404316634159181</v>
      </c>
      <c r="L329" s="227">
        <v>8.8904036552361801E-2</v>
      </c>
      <c r="M329" s="302">
        <v>3.2995660419380311E-2</v>
      </c>
      <c r="N329" s="227">
        <v>5.2392168508007639E-2</v>
      </c>
      <c r="O329" s="302">
        <v>6.6139797936168351E-2</v>
      </c>
      <c r="P329" s="227">
        <v>6.6949673012937751E-3</v>
      </c>
      <c r="Q329" s="302">
        <v>9.6577602904751939E-3</v>
      </c>
      <c r="R329" s="227">
        <v>0</v>
      </c>
      <c r="S329" s="302">
        <v>0</v>
      </c>
      <c r="T329" s="227">
        <v>2.1664158303581673E-3</v>
      </c>
      <c r="U329" s="302">
        <v>7.2281350601669696E-3</v>
      </c>
      <c r="V329" s="227">
        <v>1.0325907228809956E-3</v>
      </c>
      <c r="W329" s="302">
        <v>1.8222189227311686E-3</v>
      </c>
      <c r="X329" s="227">
        <v>0.86977208765547898</v>
      </c>
      <c r="Y329" s="308">
        <v>1</v>
      </c>
    </row>
    <row r="330" spans="2:25" ht="15" hidden="1" customHeight="1" outlineLevel="1">
      <c r="B330" s="51" t="s">
        <v>22</v>
      </c>
      <c r="C330" s="302">
        <v>0.12191164219191028</v>
      </c>
      <c r="D330" s="227">
        <v>2.5415614936025763E-2</v>
      </c>
      <c r="E330" s="302">
        <v>2.9680564017756116E-2</v>
      </c>
      <c r="F330" s="227">
        <v>0.19228951916740236</v>
      </c>
      <c r="G330" s="302">
        <v>2.7604043619362618E-2</v>
      </c>
      <c r="H330" s="227">
        <v>0.27087400370540765</v>
      </c>
      <c r="I330" s="302">
        <v>3.1956032478271143E-3</v>
      </c>
      <c r="J330" s="227">
        <v>5.3050744190094874E-2</v>
      </c>
      <c r="K330" s="302">
        <v>0.24233117391790904</v>
      </c>
      <c r="L330" s="227">
        <v>8.821481417007572E-2</v>
      </c>
      <c r="M330" s="302">
        <v>2.9400793305397709E-2</v>
      </c>
      <c r="N330" s="227">
        <v>4.894122328189697E-2</v>
      </c>
      <c r="O330" s="302">
        <v>7.5774343160538646E-2</v>
      </c>
      <c r="P330" s="227">
        <v>7.1123932208447833E-3</v>
      </c>
      <c r="Q330" s="302">
        <v>9.2137821270034687E-3</v>
      </c>
      <c r="R330" s="227">
        <v>0</v>
      </c>
      <c r="S330" s="302">
        <v>0</v>
      </c>
      <c r="T330" s="227">
        <v>4.0660010196088186E-3</v>
      </c>
      <c r="U330" s="302">
        <v>8.0698307698046576E-3</v>
      </c>
      <c r="V330" s="227">
        <v>9.3256904119468314E-4</v>
      </c>
      <c r="W330" s="302">
        <v>2.1822115563955584E-3</v>
      </c>
      <c r="X330" s="227">
        <v>0.8760180545366375</v>
      </c>
      <c r="Y330" s="308">
        <v>1</v>
      </c>
    </row>
    <row r="331" spans="2:25" ht="15" customHeight="1" collapsed="1">
      <c r="B331" s="238">
        <v>1986</v>
      </c>
      <c r="C331" s="240">
        <v>0.20450726745260553</v>
      </c>
      <c r="D331" s="240">
        <v>1.9884506485949308E-2</v>
      </c>
      <c r="E331" s="240">
        <v>2.4032282422617974E-2</v>
      </c>
      <c r="F331" s="240">
        <v>0.14591036157200443</v>
      </c>
      <c r="G331" s="240">
        <v>3.9704063711528126E-2</v>
      </c>
      <c r="H331" s="240">
        <v>0.35789788286532903</v>
      </c>
      <c r="I331" s="240">
        <v>3.4354462436621668E-3</v>
      </c>
      <c r="J331" s="240">
        <v>5.0093305156971274E-2</v>
      </c>
      <c r="K331" s="240">
        <v>0.1251619771188508</v>
      </c>
      <c r="L331" s="240">
        <v>4.7201742963566107E-2</v>
      </c>
      <c r="M331" s="240">
        <v>1.4349562199741681E-2</v>
      </c>
      <c r="N331" s="240">
        <v>3.0646546125063762E-2</v>
      </c>
      <c r="O331" s="240">
        <v>3.2964125830479266E-2</v>
      </c>
      <c r="P331" s="240">
        <v>8.6863035210947813E-3</v>
      </c>
      <c r="Q331" s="240">
        <v>7.039866172841071E-3</v>
      </c>
      <c r="R331" s="240">
        <v>0</v>
      </c>
      <c r="S331" s="240">
        <v>0</v>
      </c>
      <c r="T331" s="240">
        <v>3.6397987945839707E-3</v>
      </c>
      <c r="U331" s="240">
        <v>3.8673852272643268E-3</v>
      </c>
      <c r="V331" s="240">
        <v>1.5355483671333509E-3</v>
      </c>
      <c r="W331" s="240">
        <v>2.0699276475800326E-3</v>
      </c>
      <c r="X331" s="240">
        <v>0.79295865530741083</v>
      </c>
      <c r="Y331" s="240">
        <v>1</v>
      </c>
    </row>
    <row r="332" spans="2:25" ht="15" hidden="1" customHeight="1" outlineLevel="1">
      <c r="B332" s="51" t="s">
        <v>11</v>
      </c>
      <c r="C332" s="302">
        <v>0.14700123375706647</v>
      </c>
      <c r="D332" s="227">
        <v>2.2084865299508337E-2</v>
      </c>
      <c r="E332" s="302">
        <v>2.3852636618646304E-2</v>
      </c>
      <c r="F332" s="227">
        <v>0.16656334206988835</v>
      </c>
      <c r="G332" s="302">
        <v>2.9861831484743764E-2</v>
      </c>
      <c r="H332" s="227">
        <v>0.26894062620843745</v>
      </c>
      <c r="I332" s="302">
        <v>2.5657236506932976E-3</v>
      </c>
      <c r="J332" s="227">
        <v>5.1363577772730901E-2</v>
      </c>
      <c r="K332" s="302">
        <v>0.25826034115531221</v>
      </c>
      <c r="L332" s="227">
        <v>0.11573991664467183</v>
      </c>
      <c r="M332" s="302">
        <v>3.7448516729377539E-2</v>
      </c>
      <c r="N332" s="227">
        <v>4.6674073301128799E-2</v>
      </c>
      <c r="O332" s="302">
        <v>5.8397834480134053E-2</v>
      </c>
      <c r="P332" s="227">
        <v>6.1565091426922913E-3</v>
      </c>
      <c r="Q332" s="302">
        <v>1.0011232713590355E-2</v>
      </c>
      <c r="R332" s="227">
        <v>0</v>
      </c>
      <c r="S332" s="302">
        <v>0</v>
      </c>
      <c r="T332" s="227">
        <v>3.9467949937698338E-3</v>
      </c>
      <c r="U332" s="302">
        <v>3.7196854840194698E-3</v>
      </c>
      <c r="V332" s="227">
        <v>1.0680285053125212E-3</v>
      </c>
      <c r="W332" s="302">
        <v>2.4552379432471751E-3</v>
      </c>
      <c r="X332" s="227">
        <v>0.85085043304259234</v>
      </c>
      <c r="Y332" s="308">
        <v>1</v>
      </c>
    </row>
    <row r="333" spans="2:25" ht="15" hidden="1" customHeight="1" outlineLevel="1">
      <c r="B333" s="51" t="s">
        <v>12</v>
      </c>
      <c r="C333" s="302">
        <v>0.16355700740760823</v>
      </c>
      <c r="D333" s="227">
        <v>1.9328910003998619E-2</v>
      </c>
      <c r="E333" s="302">
        <v>1.9986309818300112E-2</v>
      </c>
      <c r="F333" s="227">
        <v>0.19684041450074891</v>
      </c>
      <c r="G333" s="302">
        <v>2.0440390102405271E-2</v>
      </c>
      <c r="H333" s="227">
        <v>0.28680252929495564</v>
      </c>
      <c r="I333" s="302">
        <v>4.8661140893657105E-3</v>
      </c>
      <c r="J333" s="227">
        <v>3.0755467601032864E-2</v>
      </c>
      <c r="K333" s="302">
        <v>0.2264369607796626</v>
      </c>
      <c r="L333" s="227">
        <v>9.3987841492094257E-2</v>
      </c>
      <c r="M333" s="302">
        <v>3.2714112408590929E-2</v>
      </c>
      <c r="N333" s="227">
        <v>4.5103049115221179E-2</v>
      </c>
      <c r="O333" s="302">
        <v>5.4631957763756261E-2</v>
      </c>
      <c r="P333" s="227">
        <v>7.6719236060751872E-3</v>
      </c>
      <c r="Q333" s="302">
        <v>1.0816599006445229E-2</v>
      </c>
      <c r="R333" s="227">
        <v>0</v>
      </c>
      <c r="S333" s="302">
        <v>0</v>
      </c>
      <c r="T333" s="227">
        <v>3.0159063645790267E-3</v>
      </c>
      <c r="U333" s="302">
        <v>5.2659758320851777E-3</v>
      </c>
      <c r="V333" s="227">
        <v>1.0301522863281171E-3</v>
      </c>
      <c r="W333" s="302">
        <v>1.9925313959241213E-3</v>
      </c>
      <c r="X333" s="227">
        <v>0.8352501846819067</v>
      </c>
      <c r="Y333" s="308">
        <v>1</v>
      </c>
    </row>
    <row r="334" spans="2:25" ht="15" hidden="1" customHeight="1" outlineLevel="1">
      <c r="B334" s="51" t="s">
        <v>13</v>
      </c>
      <c r="C334" s="302">
        <v>0.22616790444573737</v>
      </c>
      <c r="D334" s="227">
        <v>1.7673431671172867E-2</v>
      </c>
      <c r="E334" s="302">
        <v>2.3293062733153087E-2</v>
      </c>
      <c r="F334" s="227">
        <v>0.15346178856223691</v>
      </c>
      <c r="G334" s="302">
        <v>3.0452787569732024E-2</v>
      </c>
      <c r="H334" s="227">
        <v>0.34821862486738081</v>
      </c>
      <c r="I334" s="302">
        <v>3.7988979773435094E-3</v>
      </c>
      <c r="J334" s="227">
        <v>5.4991615045004966E-2</v>
      </c>
      <c r="K334" s="302">
        <v>0.11428180293644546</v>
      </c>
      <c r="L334" s="227">
        <v>5.2910777233991582E-2</v>
      </c>
      <c r="M334" s="302">
        <v>1.4401588007803142E-2</v>
      </c>
      <c r="N334" s="227">
        <v>2.7865430028406173E-2</v>
      </c>
      <c r="O334" s="302">
        <v>1.9104007666244566E-2</v>
      </c>
      <c r="P334" s="227">
        <v>6.6942742735891028E-3</v>
      </c>
      <c r="Q334" s="302">
        <v>6.1740648208357578E-3</v>
      </c>
      <c r="R334" s="227">
        <v>0</v>
      </c>
      <c r="S334" s="302">
        <v>0</v>
      </c>
      <c r="T334" s="227">
        <v>3.6209315856121018E-3</v>
      </c>
      <c r="U334" s="302">
        <v>3.8810363119887743E-3</v>
      </c>
      <c r="V334" s="227">
        <v>1.765974194873199E-3</v>
      </c>
      <c r="W334" s="302">
        <v>2.7174099045141858E-3</v>
      </c>
      <c r="X334" s="227">
        <v>0.77102570245388269</v>
      </c>
      <c r="Y334" s="308">
        <v>1</v>
      </c>
    </row>
    <row r="335" spans="2:25" ht="15" hidden="1" customHeight="1" outlineLevel="1">
      <c r="B335" s="51" t="s">
        <v>14</v>
      </c>
      <c r="C335" s="302">
        <v>0.29154454753914139</v>
      </c>
      <c r="D335" s="227">
        <v>1.4882082276654872E-2</v>
      </c>
      <c r="E335" s="302">
        <v>2.6074015580628995E-2</v>
      </c>
      <c r="F335" s="227">
        <v>0.14901823814368803</v>
      </c>
      <c r="G335" s="302">
        <v>3.4312311126634375E-2</v>
      </c>
      <c r="H335" s="227">
        <v>0.36415544183079984</v>
      </c>
      <c r="I335" s="302">
        <v>4.6316684636527918E-3</v>
      </c>
      <c r="J335" s="227">
        <v>7.2291992528587271E-2</v>
      </c>
      <c r="K335" s="302">
        <v>1.1844922628357958E-2</v>
      </c>
      <c r="L335" s="227">
        <v>2.3386129291886226E-3</v>
      </c>
      <c r="M335" s="302">
        <v>3.0371596482969127E-4</v>
      </c>
      <c r="N335" s="227">
        <v>9.1722221378566764E-3</v>
      </c>
      <c r="O335" s="302">
        <v>3.0371596482969128E-5</v>
      </c>
      <c r="P335" s="227">
        <v>6.0287619018693714E-3</v>
      </c>
      <c r="Q335" s="302">
        <v>6.985467191082899E-3</v>
      </c>
      <c r="R335" s="227">
        <v>0</v>
      </c>
      <c r="S335" s="302">
        <v>0</v>
      </c>
      <c r="T335" s="227">
        <v>5.4517015686929579E-3</v>
      </c>
      <c r="U335" s="302">
        <v>5.8844968185752687E-3</v>
      </c>
      <c r="V335" s="227">
        <v>3.2421679245569542E-3</v>
      </c>
      <c r="W335" s="302">
        <v>3.0675312447798818E-3</v>
      </c>
      <c r="X335" s="227">
        <v>0.70787079922856166</v>
      </c>
      <c r="Y335" s="308">
        <v>1</v>
      </c>
    </row>
    <row r="336" spans="2:25" ht="15" hidden="1" customHeight="1" outlineLevel="1">
      <c r="B336" s="51" t="s">
        <v>15</v>
      </c>
      <c r="C336" s="302">
        <v>0.34828333241923987</v>
      </c>
      <c r="D336" s="227">
        <v>1.6673065321121044E-2</v>
      </c>
      <c r="E336" s="302">
        <v>2.367273624746339E-2</v>
      </c>
      <c r="F336" s="227">
        <v>0.13151977184226402</v>
      </c>
      <c r="G336" s="302">
        <v>3.947512751604234E-2</v>
      </c>
      <c r="H336" s="227">
        <v>0.32124444688202708</v>
      </c>
      <c r="I336" s="302">
        <v>3.4552734053639005E-3</v>
      </c>
      <c r="J336" s="227">
        <v>7.5179619371469317E-2</v>
      </c>
      <c r="K336" s="302">
        <v>1.0969121921790162E-2</v>
      </c>
      <c r="L336" s="227">
        <v>4.0928536170679536E-3</v>
      </c>
      <c r="M336" s="302">
        <v>1.4396972522349587E-4</v>
      </c>
      <c r="N336" s="227">
        <v>6.6568858662864041E-3</v>
      </c>
      <c r="O336" s="302">
        <v>7.5412713212307357E-5</v>
      </c>
      <c r="P336" s="227">
        <v>4.8949706575988593E-3</v>
      </c>
      <c r="Q336" s="302">
        <v>6.4854933362584327E-3</v>
      </c>
      <c r="R336" s="227">
        <v>0</v>
      </c>
      <c r="S336" s="302">
        <v>0</v>
      </c>
      <c r="T336" s="227">
        <v>6.3346679098338181E-3</v>
      </c>
      <c r="U336" s="302">
        <v>3.3867163933527121E-3</v>
      </c>
      <c r="V336" s="227">
        <v>2.522898042011737E-3</v>
      </c>
      <c r="W336" s="302">
        <v>5.3200241320682283E-3</v>
      </c>
      <c r="X336" s="227">
        <v>0.65113393297866506</v>
      </c>
      <c r="Y336" s="308">
        <v>1</v>
      </c>
    </row>
    <row r="337" spans="2:25" ht="15" hidden="1" customHeight="1" outlineLevel="1">
      <c r="B337" s="51" t="s">
        <v>16</v>
      </c>
      <c r="C337" s="302">
        <v>0.30776590024984979</v>
      </c>
      <c r="D337" s="227">
        <v>2.2937158037888612E-2</v>
      </c>
      <c r="E337" s="302">
        <v>3.6346816787374676E-2</v>
      </c>
      <c r="F337" s="227">
        <v>0.12416584964736392</v>
      </c>
      <c r="G337" s="302">
        <v>3.5469179923463739E-2</v>
      </c>
      <c r="H337" s="227">
        <v>0.35540339669186249</v>
      </c>
      <c r="I337" s="302">
        <v>3.5500806477118188E-3</v>
      </c>
      <c r="J337" s="227">
        <v>7.6575793035832881E-2</v>
      </c>
      <c r="K337" s="302">
        <v>7.013188272873905E-3</v>
      </c>
      <c r="L337" s="227">
        <v>4.9021158164394823E-4</v>
      </c>
      <c r="M337" s="302">
        <v>1.6603940668585344E-4</v>
      </c>
      <c r="N337" s="227">
        <v>6.3094974540624307E-3</v>
      </c>
      <c r="O337" s="302">
        <v>4.7439830481672409E-5</v>
      </c>
      <c r="P337" s="227">
        <v>5.5741800815965088E-3</v>
      </c>
      <c r="Q337" s="302">
        <v>6.7285492899838706E-3</v>
      </c>
      <c r="R337" s="227">
        <v>0</v>
      </c>
      <c r="S337" s="302">
        <v>0</v>
      </c>
      <c r="T337" s="227">
        <v>4.095638698251052E-3</v>
      </c>
      <c r="U337" s="302">
        <v>4.9890888389892149E-3</v>
      </c>
      <c r="V337" s="227">
        <v>3.2021885575128878E-3</v>
      </c>
      <c r="W337" s="302">
        <v>4.9969954774028271E-3</v>
      </c>
      <c r="X337" s="227">
        <v>0.69104810398810823</v>
      </c>
      <c r="Y337" s="308">
        <v>1</v>
      </c>
    </row>
    <row r="338" spans="2:25" ht="15" hidden="1" customHeight="1" outlineLevel="1">
      <c r="B338" s="51" t="s">
        <v>17</v>
      </c>
      <c r="C338" s="302">
        <v>0.30955427913851769</v>
      </c>
      <c r="D338" s="227">
        <v>2.2112437129847326E-2</v>
      </c>
      <c r="E338" s="302">
        <v>2.737021715623543E-2</v>
      </c>
      <c r="F338" s="227">
        <v>0.13908316220747399</v>
      </c>
      <c r="G338" s="302">
        <v>4.3163397914744599E-2</v>
      </c>
      <c r="H338" s="227">
        <v>0.33946410325089532</v>
      </c>
      <c r="I338" s="302">
        <v>4.5931172683352679E-3</v>
      </c>
      <c r="J338" s="227">
        <v>6.8837236986994441E-2</v>
      </c>
      <c r="K338" s="302">
        <v>1.5197960378163348E-2</v>
      </c>
      <c r="L338" s="227">
        <v>6.4482207870797501E-4</v>
      </c>
      <c r="M338" s="302">
        <v>1.2896441574159498E-4</v>
      </c>
      <c r="N338" s="227">
        <v>1.4265448448954892E-2</v>
      </c>
      <c r="O338" s="302">
        <v>1.5872543475888614E-4</v>
      </c>
      <c r="P338" s="227">
        <v>6.7557513169250911E-3</v>
      </c>
      <c r="Q338" s="302">
        <v>8.7001378927214473E-3</v>
      </c>
      <c r="R338" s="227">
        <v>0</v>
      </c>
      <c r="S338" s="302">
        <v>0</v>
      </c>
      <c r="T338" s="227">
        <v>2.2618374453141276E-3</v>
      </c>
      <c r="U338" s="302">
        <v>5.2180986676983818E-3</v>
      </c>
      <c r="V338" s="227">
        <v>2.9463408827118242E-3</v>
      </c>
      <c r="W338" s="302">
        <v>3.3233137902641788E-3</v>
      </c>
      <c r="X338" s="227">
        <v>0.68902711228832481</v>
      </c>
      <c r="Y338" s="308">
        <v>1</v>
      </c>
    </row>
    <row r="339" spans="2:25" ht="15" hidden="1" customHeight="1" outlineLevel="1">
      <c r="B339" s="51" t="s">
        <v>18</v>
      </c>
      <c r="C339" s="302">
        <v>0.2175367970813939</v>
      </c>
      <c r="D339" s="227">
        <v>1.9038034134272654E-2</v>
      </c>
      <c r="E339" s="302">
        <v>2.0178638822493395E-2</v>
      </c>
      <c r="F339" s="227">
        <v>0.18184257977942719</v>
      </c>
      <c r="G339" s="302">
        <v>6.0636558057617307E-2</v>
      </c>
      <c r="H339" s="227">
        <v>0.33974084790539688</v>
      </c>
      <c r="I339" s="302">
        <v>2.4741057575376358E-3</v>
      </c>
      <c r="J339" s="227">
        <v>8.3599614207237813E-2</v>
      </c>
      <c r="K339" s="302">
        <v>4.3745544512936635E-2</v>
      </c>
      <c r="L339" s="227">
        <v>1.0642848157000881E-2</v>
      </c>
      <c r="M339" s="302">
        <v>5.6443158468570467E-3</v>
      </c>
      <c r="N339" s="227">
        <v>1.8006457835367133E-2</v>
      </c>
      <c r="O339" s="302">
        <v>9.4519226737115776E-3</v>
      </c>
      <c r="P339" s="227">
        <v>5.4598062649389859E-3</v>
      </c>
      <c r="Q339" s="302">
        <v>7.5732796578185935E-3</v>
      </c>
      <c r="R339" s="227">
        <v>0</v>
      </c>
      <c r="S339" s="302">
        <v>0</v>
      </c>
      <c r="T339" s="227">
        <v>2.1386337904138884E-3</v>
      </c>
      <c r="U339" s="302">
        <v>8.1268084035727769E-3</v>
      </c>
      <c r="V339" s="227">
        <v>1.9541242084958276E-3</v>
      </c>
      <c r="W339" s="302">
        <v>2.7005493353461653E-3</v>
      </c>
      <c r="X339" s="227">
        <v>0.77920912483750593</v>
      </c>
      <c r="Y339" s="308">
        <v>1</v>
      </c>
    </row>
    <row r="340" spans="2:25" ht="15" hidden="1" customHeight="1" outlineLevel="1">
      <c r="B340" s="51" t="s">
        <v>19</v>
      </c>
      <c r="C340" s="302">
        <v>0.21053156936968756</v>
      </c>
      <c r="D340" s="227">
        <v>1.9971283122307792E-2</v>
      </c>
      <c r="E340" s="302">
        <v>1.9579689335595875E-2</v>
      </c>
      <c r="F340" s="227">
        <v>0.16965224936078074</v>
      </c>
      <c r="G340" s="302">
        <v>6.7876256363399029E-2</v>
      </c>
      <c r="H340" s="227">
        <v>0.27742500211153515</v>
      </c>
      <c r="I340" s="302">
        <v>2.9561491741978085E-3</v>
      </c>
      <c r="J340" s="227">
        <v>8.8239133272418738E-2</v>
      </c>
      <c r="K340" s="302">
        <v>0.11139691485522547</v>
      </c>
      <c r="L340" s="227">
        <v>5.0523276795380732E-2</v>
      </c>
      <c r="M340" s="302">
        <v>1.2538679484324732E-2</v>
      </c>
      <c r="N340" s="227">
        <v>2.7879941951979851E-2</v>
      </c>
      <c r="O340" s="302">
        <v>2.045501662354016E-2</v>
      </c>
      <c r="P340" s="227">
        <v>6.6033462072990013E-3</v>
      </c>
      <c r="Q340" s="302">
        <v>7.6092047574805935E-3</v>
      </c>
      <c r="R340" s="227">
        <v>0</v>
      </c>
      <c r="S340" s="302">
        <v>0</v>
      </c>
      <c r="T340" s="227">
        <v>2.5645553874858911E-3</v>
      </c>
      <c r="U340" s="302">
        <v>8.0775816396262204E-3</v>
      </c>
      <c r="V340" s="227">
        <v>1.6047666945645247E-3</v>
      </c>
      <c r="W340" s="302">
        <v>2.7181215783533097E-3</v>
      </c>
      <c r="X340" s="227">
        <v>0.78627425386027017</v>
      </c>
      <c r="Y340" s="308">
        <v>1</v>
      </c>
    </row>
    <row r="341" spans="2:25" ht="15" hidden="1" customHeight="1" outlineLevel="1">
      <c r="B341" s="51" t="s">
        <v>20</v>
      </c>
      <c r="C341" s="302">
        <v>0.14263940287273411</v>
      </c>
      <c r="D341" s="227">
        <v>1.7926362667001192E-2</v>
      </c>
      <c r="E341" s="302">
        <v>2.858307721256978E-2</v>
      </c>
      <c r="F341" s="227">
        <v>0.17496707018754312</v>
      </c>
      <c r="G341" s="302">
        <v>6.0797842313240924E-2</v>
      </c>
      <c r="H341" s="227">
        <v>0.24650943987957097</v>
      </c>
      <c r="I341" s="302">
        <v>8.2167722511447029E-4</v>
      </c>
      <c r="J341" s="227">
        <v>6.8613184469673211E-2</v>
      </c>
      <c r="K341" s="302">
        <v>0.22891551150975348</v>
      </c>
      <c r="L341" s="227">
        <v>9.0083422191557419E-2</v>
      </c>
      <c r="M341" s="302">
        <v>2.958038010412093E-2</v>
      </c>
      <c r="N341" s="227">
        <v>4.9099918459512011E-2</v>
      </c>
      <c r="O341" s="302">
        <v>6.0151790754563131E-2</v>
      </c>
      <c r="P341" s="227">
        <v>7.4515461330991661E-3</v>
      </c>
      <c r="Q341" s="302">
        <v>8.8879131907420184E-3</v>
      </c>
      <c r="R341" s="227">
        <v>0</v>
      </c>
      <c r="S341" s="302">
        <v>0</v>
      </c>
      <c r="T341" s="227">
        <v>1.6809885216082293E-3</v>
      </c>
      <c r="U341" s="302">
        <v>5.0931443266637394E-3</v>
      </c>
      <c r="V341" s="227">
        <v>1.1102051056890172E-3</v>
      </c>
      <c r="W341" s="302">
        <v>4.2714671015492691E-3</v>
      </c>
      <c r="X341" s="227">
        <v>0.85562942984381862</v>
      </c>
      <c r="Y341" s="308">
        <v>1</v>
      </c>
    </row>
    <row r="342" spans="2:25" ht="15" hidden="1" customHeight="1" outlineLevel="1">
      <c r="B342" s="51" t="s">
        <v>21</v>
      </c>
      <c r="C342" s="302">
        <v>0.13407776985824027</v>
      </c>
      <c r="D342" s="227">
        <v>2.0338812213366739E-2</v>
      </c>
      <c r="E342" s="302">
        <v>3.727942288170371E-2</v>
      </c>
      <c r="F342" s="227">
        <v>0.17797360634138967</v>
      </c>
      <c r="G342" s="302">
        <v>5.6214317083882304E-2</v>
      </c>
      <c r="H342" s="227">
        <v>0.26399418273972802</v>
      </c>
      <c r="I342" s="302">
        <v>5.6876678401981322E-4</v>
      </c>
      <c r="J342" s="227">
        <v>5.6970272936060537E-2</v>
      </c>
      <c r="K342" s="302">
        <v>0.2208974995860242</v>
      </c>
      <c r="L342" s="227">
        <v>8.0152919069526346E-2</v>
      </c>
      <c r="M342" s="302">
        <v>3.1634952518772901E-2</v>
      </c>
      <c r="N342" s="227">
        <v>4.7639617846317775E-2</v>
      </c>
      <c r="O342" s="302">
        <v>6.1470010151407156E-2</v>
      </c>
      <c r="P342" s="227">
        <v>6.6524114991684483E-3</v>
      </c>
      <c r="Q342" s="302">
        <v>8.4307076466734344E-3</v>
      </c>
      <c r="R342" s="227">
        <v>0</v>
      </c>
      <c r="S342" s="302">
        <v>0</v>
      </c>
      <c r="T342" s="227">
        <v>2.9374284541782759E-3</v>
      </c>
      <c r="U342" s="302">
        <v>7.6747517944952019E-3</v>
      </c>
      <c r="V342" s="227">
        <v>1.1735314657623996E-3</v>
      </c>
      <c r="W342" s="302">
        <v>3.167814999604023E-3</v>
      </c>
      <c r="X342" s="227">
        <v>0.86427352642605682</v>
      </c>
      <c r="Y342" s="308">
        <v>1</v>
      </c>
    </row>
    <row r="343" spans="2:25" ht="15" hidden="1" customHeight="1" outlineLevel="1">
      <c r="B343" s="51" t="s">
        <v>22</v>
      </c>
      <c r="C343" s="302">
        <v>0.1206896551724138</v>
      </c>
      <c r="D343" s="227">
        <v>2.0069662138627656E-2</v>
      </c>
      <c r="E343" s="302">
        <v>3.0929989550679205E-2</v>
      </c>
      <c r="F343" s="227">
        <v>0.19202368512713341</v>
      </c>
      <c r="G343" s="302">
        <v>3.2852664576802505E-2</v>
      </c>
      <c r="H343" s="227">
        <v>0.28309996516893071</v>
      </c>
      <c r="I343" s="302">
        <v>8.6381051898293281E-4</v>
      </c>
      <c r="J343" s="227">
        <v>7.1933124346917454E-2</v>
      </c>
      <c r="K343" s="302">
        <v>0.21501915708812258</v>
      </c>
      <c r="L343" s="227">
        <v>8.3378613723441311E-2</v>
      </c>
      <c r="M343" s="302">
        <v>2.9536746778126087E-2</v>
      </c>
      <c r="N343" s="227">
        <v>4.5426680599094389E-2</v>
      </c>
      <c r="O343" s="302">
        <v>5.6677115987460815E-2</v>
      </c>
      <c r="P343" s="227">
        <v>6.562173458725183E-3</v>
      </c>
      <c r="Q343" s="302">
        <v>8.881922675026124E-3</v>
      </c>
      <c r="R343" s="227">
        <v>0</v>
      </c>
      <c r="S343" s="302">
        <v>0</v>
      </c>
      <c r="T343" s="227">
        <v>3.4552420759317313E-3</v>
      </c>
      <c r="U343" s="302">
        <v>7.7185649599442706E-3</v>
      </c>
      <c r="V343" s="227">
        <v>1.9644723092998957E-3</v>
      </c>
      <c r="W343" s="302">
        <v>2.7168234064785788E-3</v>
      </c>
      <c r="X343" s="227">
        <v>0.87809125740160243</v>
      </c>
      <c r="Y343" s="308">
        <v>1</v>
      </c>
    </row>
    <row r="344" spans="2:25" ht="15" customHeight="1" collapsed="1">
      <c r="B344" s="238">
        <v>1985</v>
      </c>
      <c r="C344" s="240">
        <v>0.21327878205931058</v>
      </c>
      <c r="D344" s="240">
        <v>1.9354932394780359E-2</v>
      </c>
      <c r="E344" s="240">
        <v>2.638742416459286E-2</v>
      </c>
      <c r="F344" s="240">
        <v>0.16402350738795843</v>
      </c>
      <c r="G344" s="240">
        <v>4.2190715271512996E-2</v>
      </c>
      <c r="H344" s="240">
        <v>0.30509082702417839</v>
      </c>
      <c r="I344" s="240">
        <v>2.8624897670982484E-3</v>
      </c>
      <c r="J344" s="240">
        <v>6.5762238489989758E-2</v>
      </c>
      <c r="K344" s="240">
        <v>0.13040574022678469</v>
      </c>
      <c r="L344" s="240">
        <v>5.2517702239349158E-2</v>
      </c>
      <c r="M344" s="240">
        <v>1.7415143302977994E-2</v>
      </c>
      <c r="N344" s="240">
        <v>2.9943300799815095E-2</v>
      </c>
      <c r="O344" s="240">
        <v>3.052959388464245E-2</v>
      </c>
      <c r="P344" s="240">
        <v>6.396584615887272E-3</v>
      </c>
      <c r="Q344" s="240">
        <v>8.1560689199924735E-3</v>
      </c>
      <c r="R344" s="240">
        <v>0</v>
      </c>
      <c r="S344" s="240">
        <v>0</v>
      </c>
      <c r="T344" s="240">
        <v>3.4887161270531603E-3</v>
      </c>
      <c r="U344" s="240">
        <v>5.6771806139680548E-3</v>
      </c>
      <c r="V344" s="240">
        <v>1.9028810647905288E-3</v>
      </c>
      <c r="W344" s="240">
        <v>3.282394205560769E-3</v>
      </c>
      <c r="X344" s="240">
        <v>0.78498170027414804</v>
      </c>
      <c r="Y344" s="240">
        <v>1</v>
      </c>
    </row>
    <row r="345" spans="2:25" ht="15" hidden="1" customHeight="1" outlineLevel="1">
      <c r="B345" s="51" t="s">
        <v>11</v>
      </c>
      <c r="C345" s="302">
        <v>0.15238838292876777</v>
      </c>
      <c r="D345" s="227">
        <v>1.9301021561435875E-2</v>
      </c>
      <c r="E345" s="302">
        <v>2.8255178900855313E-2</v>
      </c>
      <c r="F345" s="227">
        <v>0.19201125832160593</v>
      </c>
      <c r="G345" s="302">
        <v>2.8597886877201169E-2</v>
      </c>
      <c r="H345" s="227">
        <v>0.25968514616130606</v>
      </c>
      <c r="I345" s="302">
        <v>0</v>
      </c>
      <c r="J345" s="227">
        <v>5.5183275850754325E-2</v>
      </c>
      <c r="K345" s="302">
        <v>0.23331850695988857</v>
      </c>
      <c r="L345" s="227">
        <v>9.8007189575844186E-2</v>
      </c>
      <c r="M345" s="302">
        <v>2.7999970833363714E-2</v>
      </c>
      <c r="N345" s="227">
        <v>4.7680158666501389E-2</v>
      </c>
      <c r="O345" s="302">
        <v>5.9631187884179288E-2</v>
      </c>
      <c r="P345" s="227">
        <v>9.1291571571279605E-3</v>
      </c>
      <c r="Q345" s="302">
        <v>8.7864491807821028E-3</v>
      </c>
      <c r="R345" s="227">
        <v>0</v>
      </c>
      <c r="S345" s="302">
        <v>0</v>
      </c>
      <c r="T345" s="227">
        <v>3.1281217415398527E-3</v>
      </c>
      <c r="U345" s="302">
        <v>5.4249943489642202E-3</v>
      </c>
      <c r="V345" s="227">
        <v>1.2104154058172857E-3</v>
      </c>
      <c r="W345" s="302">
        <v>2.668747220054979E-3</v>
      </c>
      <c r="X345" s="227">
        <v>0.84670015968733359</v>
      </c>
      <c r="Y345" s="308">
        <v>1</v>
      </c>
    </row>
    <row r="346" spans="2:25" ht="15" hidden="1" customHeight="1" outlineLevel="1">
      <c r="B346" s="51" t="s">
        <v>12</v>
      </c>
      <c r="C346" s="302">
        <v>0.16214026304747298</v>
      </c>
      <c r="D346" s="227">
        <v>2.0010707102860532E-2</v>
      </c>
      <c r="E346" s="302">
        <v>1.7464152909004094E-2</v>
      </c>
      <c r="F346" s="227">
        <v>0.21530681637318594</v>
      </c>
      <c r="G346" s="302">
        <v>2.3902883683243385E-2</v>
      </c>
      <c r="H346" s="227">
        <v>0.30251182845484931</v>
      </c>
      <c r="I346" s="302">
        <v>0</v>
      </c>
      <c r="J346" s="227">
        <v>3.603518874886056E-2</v>
      </c>
      <c r="K346" s="302">
        <v>0.19565060118935657</v>
      </c>
      <c r="L346" s="227">
        <v>8.1844226122437164E-2</v>
      </c>
      <c r="M346" s="302">
        <v>2.0907788693878143E-2</v>
      </c>
      <c r="N346" s="227">
        <v>3.8972407506547249E-2</v>
      </c>
      <c r="O346" s="302">
        <v>5.3926178866494E-2</v>
      </c>
      <c r="P346" s="227">
        <v>6.3519164267214559E-3</v>
      </c>
      <c r="Q346" s="302">
        <v>1.0005353551430266E-2</v>
      </c>
      <c r="R346" s="227">
        <v>0</v>
      </c>
      <c r="S346" s="302">
        <v>0</v>
      </c>
      <c r="T346" s="227">
        <v>3.1397855685616309E-3</v>
      </c>
      <c r="U346" s="302">
        <v>2.9444532866465065E-3</v>
      </c>
      <c r="V346" s="227">
        <v>1.6277690159593708E-3</v>
      </c>
      <c r="W346" s="302">
        <v>1.8954465874726897E-3</v>
      </c>
      <c r="X346" s="227">
        <v>0.83684690289815233</v>
      </c>
      <c r="Y346" s="308">
        <v>1</v>
      </c>
    </row>
    <row r="347" spans="2:25" ht="15" hidden="1" customHeight="1" outlineLevel="1">
      <c r="B347" s="51" t="s">
        <v>13</v>
      </c>
      <c r="C347" s="302">
        <v>0.24570489448679703</v>
      </c>
      <c r="D347" s="227">
        <v>1.590293890177881E-2</v>
      </c>
      <c r="E347" s="302">
        <v>2.526654513313446E-2</v>
      </c>
      <c r="F347" s="227">
        <v>0.13765053585239201</v>
      </c>
      <c r="G347" s="302">
        <v>4.6210363495746323E-2</v>
      </c>
      <c r="H347" s="227">
        <v>0.37049773505689981</v>
      </c>
      <c r="I347" s="302">
        <v>0</v>
      </c>
      <c r="J347" s="227">
        <v>5.1306485471218653E-2</v>
      </c>
      <c r="K347" s="302">
        <v>8.280162412993039E-2</v>
      </c>
      <c r="L347" s="227">
        <v>4.5581979891724668E-2</v>
      </c>
      <c r="M347" s="302">
        <v>6.9467462158877471E-3</v>
      </c>
      <c r="N347" s="227">
        <v>1.9783725555187273E-2</v>
      </c>
      <c r="O347" s="302">
        <v>1.0489172467130704E-2</v>
      </c>
      <c r="P347" s="227">
        <v>6.4495635841343496E-3</v>
      </c>
      <c r="Q347" s="302">
        <v>5.6002099215556296E-3</v>
      </c>
      <c r="R347" s="227">
        <v>0</v>
      </c>
      <c r="S347" s="302">
        <v>0</v>
      </c>
      <c r="T347" s="227">
        <v>3.1557286487680918E-3</v>
      </c>
      <c r="U347" s="302">
        <v>4.4539277427908521E-3</v>
      </c>
      <c r="V347" s="227">
        <v>1.4708319522704673E-3</v>
      </c>
      <c r="W347" s="302">
        <v>3.1419180201082753E-3</v>
      </c>
      <c r="X347" s="227">
        <v>0.75390840791072822</v>
      </c>
      <c r="Y347" s="308">
        <v>1</v>
      </c>
    </row>
    <row r="348" spans="2:25" ht="15" hidden="1" customHeight="1" outlineLevel="1">
      <c r="B348" s="51" t="s">
        <v>14</v>
      </c>
      <c r="C348" s="302">
        <v>0.30117090659445439</v>
      </c>
      <c r="D348" s="227">
        <v>1.713261375338495E-2</v>
      </c>
      <c r="E348" s="302">
        <v>3.1709828750143026E-2</v>
      </c>
      <c r="F348" s="227">
        <v>0.13495556657385865</v>
      </c>
      <c r="G348" s="302">
        <v>4.5432701476028833E-2</v>
      </c>
      <c r="H348" s="227">
        <v>0.38735268316869448</v>
      </c>
      <c r="I348" s="302">
        <v>0</v>
      </c>
      <c r="J348" s="227">
        <v>4.4387657805408293E-2</v>
      </c>
      <c r="K348" s="302">
        <v>1.0931004233571073E-2</v>
      </c>
      <c r="L348" s="227">
        <v>5.4159197528509857E-4</v>
      </c>
      <c r="M348" s="302">
        <v>1.2967695182882643E-4</v>
      </c>
      <c r="N348" s="227">
        <v>1.0130058354628322E-2</v>
      </c>
      <c r="O348" s="302">
        <v>1.2967695182882643E-4</v>
      </c>
      <c r="P348" s="227">
        <v>5.8354628322971891E-3</v>
      </c>
      <c r="Q348" s="302">
        <v>6.430451199511804E-3</v>
      </c>
      <c r="R348" s="227">
        <v>0</v>
      </c>
      <c r="S348" s="302">
        <v>0</v>
      </c>
      <c r="T348" s="227">
        <v>4.1267782905526525E-3</v>
      </c>
      <c r="U348" s="302">
        <v>5.4082916968610549E-3</v>
      </c>
      <c r="V348" s="227">
        <v>2.1663679011403943E-3</v>
      </c>
      <c r="W348" s="302">
        <v>2.6469354285060453E-3</v>
      </c>
      <c r="X348" s="227">
        <v>0.69851634310995858</v>
      </c>
      <c r="Y348" s="308">
        <v>1</v>
      </c>
    </row>
    <row r="349" spans="2:25" ht="15" hidden="1" customHeight="1" outlineLevel="1">
      <c r="B349" s="51" t="s">
        <v>15</v>
      </c>
      <c r="C349" s="302">
        <v>0.33321830830388693</v>
      </c>
      <c r="D349" s="227">
        <v>1.410666961130742E-2</v>
      </c>
      <c r="E349" s="302">
        <v>2.8606724823321553E-2</v>
      </c>
      <c r="F349" s="227">
        <v>0.12558662765017667</v>
      </c>
      <c r="G349" s="302">
        <v>4.1636760159010598E-2</v>
      </c>
      <c r="H349" s="227">
        <v>0.37283982994699649</v>
      </c>
      <c r="I349" s="302">
        <v>0</v>
      </c>
      <c r="J349" s="227">
        <v>4.9987577296819789E-2</v>
      </c>
      <c r="K349" s="302">
        <v>7.2258723498233217E-3</v>
      </c>
      <c r="L349" s="227">
        <v>4.6240061837455828E-4</v>
      </c>
      <c r="M349" s="302">
        <v>1.6563604240282687E-4</v>
      </c>
      <c r="N349" s="227">
        <v>6.4943131625441698E-3</v>
      </c>
      <c r="O349" s="302">
        <v>1.0352252650176679E-4</v>
      </c>
      <c r="P349" s="227">
        <v>3.2989178445229682E-3</v>
      </c>
      <c r="Q349" s="302">
        <v>4.9138692579505303E-3</v>
      </c>
      <c r="R349" s="227">
        <v>0</v>
      </c>
      <c r="S349" s="302">
        <v>0</v>
      </c>
      <c r="T349" s="227">
        <v>5.6385269434628977E-3</v>
      </c>
      <c r="U349" s="302">
        <v>3.6370914310954062E-3</v>
      </c>
      <c r="V349" s="227">
        <v>3.6163869257950531E-3</v>
      </c>
      <c r="W349" s="302">
        <v>5.4038758833922264E-3</v>
      </c>
      <c r="X349" s="227">
        <v>0.66649873012367489</v>
      </c>
      <c r="Y349" s="308">
        <v>1</v>
      </c>
    </row>
    <row r="350" spans="2:25" ht="15" hidden="1" customHeight="1" outlineLevel="1">
      <c r="B350" s="51" t="s">
        <v>16</v>
      </c>
      <c r="C350" s="302">
        <v>0.30292067551341828</v>
      </c>
      <c r="D350" s="227">
        <v>1.8712283054468336E-2</v>
      </c>
      <c r="E350" s="302">
        <v>4.2991470317641008E-2</v>
      </c>
      <c r="F350" s="227">
        <v>0.10621559668792591</v>
      </c>
      <c r="G350" s="302">
        <v>4.1619236226979994E-2</v>
      </c>
      <c r="H350" s="227">
        <v>0.40245442779397778</v>
      </c>
      <c r="I350" s="302">
        <v>0</v>
      </c>
      <c r="J350" s="227">
        <v>4.4582014377270815E-2</v>
      </c>
      <c r="K350" s="302">
        <v>1.1515850863104055E-2</v>
      </c>
      <c r="L350" s="227">
        <v>5.1458778399787926E-4</v>
      </c>
      <c r="M350" s="302">
        <v>3.1966816884716742E-4</v>
      </c>
      <c r="N350" s="227">
        <v>1.0603627064198724E-2</v>
      </c>
      <c r="O350" s="302">
        <v>7.7967846060284732E-5</v>
      </c>
      <c r="P350" s="227">
        <v>6.2218341156107223E-3</v>
      </c>
      <c r="Q350" s="302">
        <v>6.4635344383976046E-3</v>
      </c>
      <c r="R350" s="227">
        <v>0</v>
      </c>
      <c r="S350" s="302">
        <v>0</v>
      </c>
      <c r="T350" s="227">
        <v>4.0387344259227497E-3</v>
      </c>
      <c r="U350" s="302">
        <v>4.1322958411950913E-3</v>
      </c>
      <c r="V350" s="227">
        <v>3.0875267039872758E-3</v>
      </c>
      <c r="W350" s="302">
        <v>4.7482418250713405E-3</v>
      </c>
      <c r="X350" s="227">
        <v>0.69678304667155289</v>
      </c>
      <c r="Y350" s="308">
        <v>1</v>
      </c>
    </row>
    <row r="351" spans="2:25" ht="15" hidden="1" customHeight="1" outlineLevel="1">
      <c r="B351" s="51" t="s">
        <v>17</v>
      </c>
      <c r="C351" s="302">
        <v>0.26858295888721778</v>
      </c>
      <c r="D351" s="227">
        <v>2.0448961671041693E-2</v>
      </c>
      <c r="E351" s="302">
        <v>2.0047268956626528E-2</v>
      </c>
      <c r="F351" s="227">
        <v>0.12841088493839153</v>
      </c>
      <c r="G351" s="302">
        <v>5.5919362523003911E-2</v>
      </c>
      <c r="H351" s="227">
        <v>0.42570086036974414</v>
      </c>
      <c r="I351" s="302">
        <v>0</v>
      </c>
      <c r="J351" s="227">
        <v>4.8109708819490504E-2</v>
      </c>
      <c r="K351" s="302">
        <v>6.0534157893261846E-3</v>
      </c>
      <c r="L351" s="227">
        <v>3.9235102338225266E-4</v>
      </c>
      <c r="M351" s="302">
        <v>1.8683382065821556E-4</v>
      </c>
      <c r="N351" s="227">
        <v>4.9884630115743555E-3</v>
      </c>
      <c r="O351" s="302">
        <v>4.8576793371136041E-4</v>
      </c>
      <c r="P351" s="227">
        <v>5.9226321148654329E-3</v>
      </c>
      <c r="Q351" s="302">
        <v>5.6890898390426631E-3</v>
      </c>
      <c r="R351" s="227">
        <v>0</v>
      </c>
      <c r="S351" s="302">
        <v>0</v>
      </c>
      <c r="T351" s="227">
        <v>3.3443253897820582E-3</v>
      </c>
      <c r="U351" s="302">
        <v>5.1846385232654814E-3</v>
      </c>
      <c r="V351" s="227">
        <v>2.849215765037787E-3</v>
      </c>
      <c r="W351" s="302">
        <v>3.2228834063542182E-3</v>
      </c>
      <c r="X351" s="227">
        <v>0.73090324810597218</v>
      </c>
      <c r="Y351" s="308">
        <v>1</v>
      </c>
    </row>
    <row r="352" spans="2:25" ht="15" hidden="1" customHeight="1" outlineLevel="1">
      <c r="B352" s="51" t="s">
        <v>18</v>
      </c>
      <c r="C352" s="302">
        <v>0.2116394217610908</v>
      </c>
      <c r="D352" s="227">
        <v>1.5700032345549998E-2</v>
      </c>
      <c r="E352" s="302">
        <v>1.9540029691556153E-2</v>
      </c>
      <c r="F352" s="227">
        <v>0.15315203237872493</v>
      </c>
      <c r="G352" s="302">
        <v>7.2495500651057865E-2</v>
      </c>
      <c r="H352" s="227">
        <v>0.43175503636800944</v>
      </c>
      <c r="I352" s="302">
        <v>0</v>
      </c>
      <c r="J352" s="227">
        <v>5.1860698498005356E-2</v>
      </c>
      <c r="K352" s="302">
        <v>7.2072520381843367E-3</v>
      </c>
      <c r="L352" s="227">
        <v>3.9809907690776543E-4</v>
      </c>
      <c r="M352" s="302">
        <v>6.303235384372952E-4</v>
      </c>
      <c r="N352" s="227">
        <v>6.0212485382299518E-3</v>
      </c>
      <c r="O352" s="302">
        <v>1.575808846093238E-4</v>
      </c>
      <c r="P352" s="227">
        <v>6.4774037305200998E-3</v>
      </c>
      <c r="Q352" s="302">
        <v>4.8933011536579502E-3</v>
      </c>
      <c r="R352" s="227">
        <v>0</v>
      </c>
      <c r="S352" s="302">
        <v>0</v>
      </c>
      <c r="T352" s="227">
        <v>3.6741227306279186E-3</v>
      </c>
      <c r="U352" s="302">
        <v>1.6371824537831852E-2</v>
      </c>
      <c r="V352" s="227">
        <v>1.6753336153201796E-3</v>
      </c>
      <c r="W352" s="302">
        <v>2.8862183075812993E-3</v>
      </c>
      <c r="X352" s="227">
        <v>0.78768878604662729</v>
      </c>
      <c r="Y352" s="308">
        <v>1</v>
      </c>
    </row>
    <row r="353" spans="2:25" ht="15" hidden="1" customHeight="1" outlineLevel="1">
      <c r="B353" s="51" t="s">
        <v>19</v>
      </c>
      <c r="C353" s="302">
        <v>0.23604563387503383</v>
      </c>
      <c r="D353" s="227">
        <v>2.1663272136844654E-2</v>
      </c>
      <c r="E353" s="302">
        <v>3.0579253963054224E-2</v>
      </c>
      <c r="F353" s="227">
        <v>0.18151714118870263</v>
      </c>
      <c r="G353" s="302">
        <v>6.8628847331614701E-2</v>
      </c>
      <c r="H353" s="227">
        <v>0.26036518494253036</v>
      </c>
      <c r="I353" s="302">
        <v>0</v>
      </c>
      <c r="J353" s="227">
        <v>5.7996610217772145E-2</v>
      </c>
      <c r="K353" s="302">
        <v>0.11119340274315991</v>
      </c>
      <c r="L353" s="227">
        <v>5.6508239449658888E-2</v>
      </c>
      <c r="M353" s="302">
        <v>1.9213513552007521E-2</v>
      </c>
      <c r="N353" s="227">
        <v>1.9099571292247652E-2</v>
      </c>
      <c r="O353" s="302">
        <v>1.6372078449245844E-2</v>
      </c>
      <c r="P353" s="227">
        <v>7.4347324493313017E-3</v>
      </c>
      <c r="Q353" s="302">
        <v>6.0603039409779097E-3</v>
      </c>
      <c r="R353" s="227">
        <v>0</v>
      </c>
      <c r="S353" s="302">
        <v>0</v>
      </c>
      <c r="T353" s="227">
        <v>5.405135947358676E-3</v>
      </c>
      <c r="U353" s="302">
        <v>7.4489752318012848E-3</v>
      </c>
      <c r="V353" s="227">
        <v>1.758983635042942E-3</v>
      </c>
      <c r="W353" s="302">
        <v>3.4111464015610092E-3</v>
      </c>
      <c r="X353" s="227">
        <v>0.76346299012975172</v>
      </c>
      <c r="Y353" s="308">
        <v>1</v>
      </c>
    </row>
    <row r="354" spans="2:25" ht="15" hidden="1" customHeight="1" outlineLevel="1">
      <c r="B354" s="51" t="s">
        <v>20</v>
      </c>
      <c r="C354" s="302">
        <v>0.15651245405449804</v>
      </c>
      <c r="D354" s="227">
        <v>2.4736989808141166E-2</v>
      </c>
      <c r="E354" s="302">
        <v>2.9740514863412663E-2</v>
      </c>
      <c r="F354" s="227">
        <v>0.19057886198895255</v>
      </c>
      <c r="G354" s="302">
        <v>6.7222461789085336E-2</v>
      </c>
      <c r="H354" s="227">
        <v>0.25700048597849373</v>
      </c>
      <c r="I354" s="302">
        <v>0</v>
      </c>
      <c r="J354" s="227">
        <v>4.7420549361040953E-2</v>
      </c>
      <c r="K354" s="302">
        <v>0.19378905795464657</v>
      </c>
      <c r="L354" s="227">
        <v>7.9180270642107642E-2</v>
      </c>
      <c r="M354" s="302">
        <v>3.193084046900347E-2</v>
      </c>
      <c r="N354" s="227">
        <v>2.9870565446244619E-2</v>
      </c>
      <c r="O354" s="302">
        <v>5.280738139729084E-2</v>
      </c>
      <c r="P354" s="227">
        <v>7.501865199148511E-3</v>
      </c>
      <c r="Q354" s="302">
        <v>7.1664715907924191E-3</v>
      </c>
      <c r="R354" s="227">
        <v>0</v>
      </c>
      <c r="S354" s="302">
        <v>0</v>
      </c>
      <c r="T354" s="227">
        <v>3.1965064306590826E-3</v>
      </c>
      <c r="U354" s="302">
        <v>1.0602544884562996E-2</v>
      </c>
      <c r="V354" s="227">
        <v>9.5142268492850643E-4</v>
      </c>
      <c r="W354" s="302">
        <v>2.7173727044360937E-3</v>
      </c>
      <c r="X354" s="227">
        <v>0.84262510523830059</v>
      </c>
      <c r="Y354" s="308">
        <v>1</v>
      </c>
    </row>
    <row r="355" spans="2:25" ht="15" hidden="1" customHeight="1" outlineLevel="1">
      <c r="B355" s="51" t="s">
        <v>21</v>
      </c>
      <c r="C355" s="302">
        <v>0.13569759716945218</v>
      </c>
      <c r="D355" s="227">
        <v>2.0908134092724327E-2</v>
      </c>
      <c r="E355" s="302">
        <v>3.5232557271566878E-2</v>
      </c>
      <c r="F355" s="227">
        <v>0.17374428030783701</v>
      </c>
      <c r="G355" s="302">
        <v>6.3478319287585752E-2</v>
      </c>
      <c r="H355" s="227">
        <v>0.27691147819985518</v>
      </c>
      <c r="I355" s="302">
        <v>0</v>
      </c>
      <c r="J355" s="227">
        <v>4.1793874610911642E-2</v>
      </c>
      <c r="K355" s="302">
        <v>0.21121619503310515</v>
      </c>
      <c r="L355" s="227">
        <v>7.789231676457635E-2</v>
      </c>
      <c r="M355" s="302">
        <v>3.4292027141012336E-2</v>
      </c>
      <c r="N355" s="227">
        <v>3.6217874551195441E-2</v>
      </c>
      <c r="O355" s="302">
        <v>6.281397657632104E-2</v>
      </c>
      <c r="P355" s="227">
        <v>7.6362089171213808E-3</v>
      </c>
      <c r="Q355" s="302">
        <v>7.9273253861025482E-3</v>
      </c>
      <c r="R355" s="227">
        <v>0</v>
      </c>
      <c r="S355" s="302">
        <v>0</v>
      </c>
      <c r="T355" s="227">
        <v>3.8815529197488933E-3</v>
      </c>
      <c r="U355" s="302">
        <v>1.7511775287944047E-2</v>
      </c>
      <c r="V355" s="227">
        <v>1.1868594504616809E-3</v>
      </c>
      <c r="W355" s="302">
        <v>2.0676733822508528E-3</v>
      </c>
      <c r="X355" s="227">
        <v>0.86349623414721521</v>
      </c>
      <c r="Y355" s="308">
        <v>1</v>
      </c>
    </row>
    <row r="356" spans="2:25" ht="15" hidden="1" customHeight="1" outlineLevel="1">
      <c r="B356" s="51" t="s">
        <v>22</v>
      </c>
      <c r="C356" s="302">
        <v>0.12876428551566887</v>
      </c>
      <c r="D356" s="227">
        <v>1.9554820231905013E-2</v>
      </c>
      <c r="E356" s="302">
        <v>3.9568445346606237E-2</v>
      </c>
      <c r="F356" s="227">
        <v>0.18094291355003753</v>
      </c>
      <c r="G356" s="302">
        <v>4.3343158245975032E-2</v>
      </c>
      <c r="H356" s="227">
        <v>0.2669132163612602</v>
      </c>
      <c r="I356" s="302">
        <v>0</v>
      </c>
      <c r="J356" s="227">
        <v>5.0114006061785725E-2</v>
      </c>
      <c r="K356" s="302">
        <v>0.23168256263381809</v>
      </c>
      <c r="L356" s="227">
        <v>8.6748880794149538E-2</v>
      </c>
      <c r="M356" s="302">
        <v>3.9846508911937271E-2</v>
      </c>
      <c r="N356" s="227">
        <v>4.3405722548174513E-2</v>
      </c>
      <c r="O356" s="302">
        <v>6.1681450379556767E-2</v>
      </c>
      <c r="P356" s="227">
        <v>7.6258932792036263E-3</v>
      </c>
      <c r="Q356" s="302">
        <v>8.2237299446653502E-3</v>
      </c>
      <c r="R356" s="227">
        <v>0</v>
      </c>
      <c r="S356" s="302">
        <v>0</v>
      </c>
      <c r="T356" s="227">
        <v>5.5404165392208661E-3</v>
      </c>
      <c r="U356" s="302">
        <v>1.2290409587631732E-2</v>
      </c>
      <c r="V356" s="227">
        <v>1.8491227094513806E-3</v>
      </c>
      <c r="W356" s="302">
        <v>2.8153935989767261E-3</v>
      </c>
      <c r="X356" s="227">
        <v>0.87046408809053755</v>
      </c>
      <c r="Y356" s="308">
        <v>1</v>
      </c>
    </row>
    <row r="357" spans="2:25" ht="15" customHeight="1" collapsed="1">
      <c r="B357" s="238">
        <v>1984</v>
      </c>
      <c r="C357" s="240">
        <v>0.21807333864557607</v>
      </c>
      <c r="D357" s="240">
        <v>1.9028799944567902E-2</v>
      </c>
      <c r="E357" s="240">
        <v>2.9273220852367495E-2</v>
      </c>
      <c r="F357" s="240">
        <v>0.16109272998134117</v>
      </c>
      <c r="G357" s="240">
        <v>4.9597498626570785E-2</v>
      </c>
      <c r="H357" s="240">
        <v>0.33081888551786942</v>
      </c>
      <c r="I357" s="240">
        <v>0</v>
      </c>
      <c r="J357" s="240">
        <v>4.8281604957213349E-2</v>
      </c>
      <c r="K357" s="240">
        <v>0.1126317130992977</v>
      </c>
      <c r="L357" s="240">
        <v>4.582180560161149E-2</v>
      </c>
      <c r="M357" s="240">
        <v>1.5839598315260158E-2</v>
      </c>
      <c r="N357" s="240">
        <v>2.3399026968705612E-2</v>
      </c>
      <c r="O357" s="240">
        <v>2.7571282213720433E-2</v>
      </c>
      <c r="P357" s="240">
        <v>6.6691743092022237E-3</v>
      </c>
      <c r="Q357" s="240">
        <v>6.882612633569085E-3</v>
      </c>
      <c r="R357" s="240">
        <v>0</v>
      </c>
      <c r="S357" s="240">
        <v>0</v>
      </c>
      <c r="T357" s="240">
        <v>4.0460482358239836E-3</v>
      </c>
      <c r="U357" s="240">
        <v>7.9188711649154416E-3</v>
      </c>
      <c r="V357" s="240">
        <v>1.9339368173066928E-3</v>
      </c>
      <c r="W357" s="240">
        <v>3.1384713609075026E-3</v>
      </c>
      <c r="X357" s="240">
        <v>0.78131356750095271</v>
      </c>
      <c r="Y357" s="240">
        <v>1</v>
      </c>
    </row>
    <row r="358" spans="2:25" ht="15" hidden="1" customHeight="1" outlineLevel="1">
      <c r="B358" s="51" t="s">
        <v>11</v>
      </c>
      <c r="C358" s="302">
        <v>0.15379627361413317</v>
      </c>
      <c r="D358" s="227">
        <v>2.0180987650763E-2</v>
      </c>
      <c r="E358" s="302">
        <v>4.0434024525555862E-2</v>
      </c>
      <c r="F358" s="227">
        <v>0.21219216969033244</v>
      </c>
      <c r="G358" s="302">
        <v>2.720578699367408E-2</v>
      </c>
      <c r="H358" s="227">
        <v>0.26642362061760594</v>
      </c>
      <c r="I358" s="302">
        <v>0</v>
      </c>
      <c r="J358" s="227">
        <v>3.8985835122555733E-2</v>
      </c>
      <c r="K358" s="302">
        <v>0.21217055492312348</v>
      </c>
      <c r="L358" s="227">
        <v>8.7229995532948107E-2</v>
      </c>
      <c r="M358" s="302">
        <v>3.5930948023689784E-2</v>
      </c>
      <c r="N358" s="227">
        <v>3.9259622173869191E-2</v>
      </c>
      <c r="O358" s="302">
        <v>4.9749989192616396E-2</v>
      </c>
      <c r="P358" s="227">
        <v>6.0449298961050193E-3</v>
      </c>
      <c r="Q358" s="302">
        <v>8.5306281251350917E-3</v>
      </c>
      <c r="R358" s="227">
        <v>0</v>
      </c>
      <c r="S358" s="302">
        <v>0</v>
      </c>
      <c r="T358" s="227">
        <v>3.9915270112540887E-3</v>
      </c>
      <c r="U358" s="302">
        <v>5.0002161476720899E-3</v>
      </c>
      <c r="V358" s="227">
        <v>1.2536564981195152E-3</v>
      </c>
      <c r="W358" s="302">
        <v>3.1053215556868454E-3</v>
      </c>
      <c r="X358" s="227">
        <v>0.84551925875758305</v>
      </c>
      <c r="Y358" s="308">
        <v>1</v>
      </c>
    </row>
    <row r="359" spans="2:25" ht="15" hidden="1" customHeight="1" outlineLevel="1">
      <c r="B359" s="51" t="s">
        <v>12</v>
      </c>
      <c r="C359" s="302">
        <v>0.16825306695754821</v>
      </c>
      <c r="D359" s="227">
        <v>1.6870134333487739E-2</v>
      </c>
      <c r="E359" s="302">
        <v>2.485692512290244E-2</v>
      </c>
      <c r="F359" s="227">
        <v>0.19159332367048698</v>
      </c>
      <c r="G359" s="302">
        <v>2.2555773052612704E-2</v>
      </c>
      <c r="H359" s="227">
        <v>0.32245266948582701</v>
      </c>
      <c r="I359" s="302">
        <v>0</v>
      </c>
      <c r="J359" s="227">
        <v>2.2989106884030903E-2</v>
      </c>
      <c r="K359" s="302">
        <v>0.1997967813756108</v>
      </c>
      <c r="L359" s="227">
        <v>8.4275958937883838E-2</v>
      </c>
      <c r="M359" s="302">
        <v>2.6986237915215993E-2</v>
      </c>
      <c r="N359" s="227">
        <v>4.1719588183434693E-2</v>
      </c>
      <c r="O359" s="302">
        <v>4.6814996339076251E-2</v>
      </c>
      <c r="P359" s="227">
        <v>6.8586285731362913E-3</v>
      </c>
      <c r="Q359" s="302">
        <v>9.9442643037520734E-3</v>
      </c>
      <c r="R359" s="227">
        <v>0</v>
      </c>
      <c r="S359" s="302">
        <v>0</v>
      </c>
      <c r="T359" s="227">
        <v>4.9310401506208624E-3</v>
      </c>
      <c r="U359" s="302">
        <v>4.841384875155029E-3</v>
      </c>
      <c r="V359" s="227">
        <v>1.5839098665630651E-3</v>
      </c>
      <c r="W359" s="302">
        <v>2.1293127923135546E-3</v>
      </c>
      <c r="X359" s="227">
        <v>0.83140325448649954</v>
      </c>
      <c r="Y359" s="308">
        <v>1</v>
      </c>
    </row>
    <row r="360" spans="2:25" ht="15" hidden="1" customHeight="1" outlineLevel="1">
      <c r="B360" s="51" t="s">
        <v>13</v>
      </c>
      <c r="C360" s="302">
        <v>0.27877457147665258</v>
      </c>
      <c r="D360" s="227">
        <v>1.8631449887409949E-2</v>
      </c>
      <c r="E360" s="302">
        <v>3.7479264999318848E-2</v>
      </c>
      <c r="F360" s="227">
        <v>0.14735273141062113</v>
      </c>
      <c r="G360" s="302">
        <v>4.9251135917428621E-2</v>
      </c>
      <c r="H360" s="227">
        <v>0.31369752141615048</v>
      </c>
      <c r="I360" s="302">
        <v>0</v>
      </c>
      <c r="J360" s="227">
        <v>2.8960885975526689E-2</v>
      </c>
      <c r="K360" s="302">
        <v>9.7732973258860961E-2</v>
      </c>
      <c r="L360" s="227">
        <v>4.3633653607289102E-2</v>
      </c>
      <c r="M360" s="302">
        <v>1.604308072025579E-2</v>
      </c>
      <c r="N360" s="227">
        <v>2.1516319547396006E-2</v>
      </c>
      <c r="O360" s="302">
        <v>1.6539919383920056E-2</v>
      </c>
      <c r="P360" s="227">
        <v>5.8338475346384694E-3</v>
      </c>
      <c r="Q360" s="302">
        <v>4.8241431536433501E-3</v>
      </c>
      <c r="R360" s="227">
        <v>0</v>
      </c>
      <c r="S360" s="302">
        <v>0</v>
      </c>
      <c r="T360" s="227">
        <v>5.0885895391420714E-3</v>
      </c>
      <c r="U360" s="302">
        <v>5.1607112806417235E-3</v>
      </c>
      <c r="V360" s="227">
        <v>1.9392734936572935E-3</v>
      </c>
      <c r="W360" s="302">
        <v>4.6478455633108687E-3</v>
      </c>
      <c r="X360" s="227">
        <v>0.72060037343035055</v>
      </c>
      <c r="Y360" s="308">
        <v>1</v>
      </c>
    </row>
    <row r="361" spans="2:25" ht="15" hidden="1" customHeight="1" outlineLevel="1">
      <c r="B361" s="51" t="s">
        <v>14</v>
      </c>
      <c r="C361" s="302">
        <v>0.35565240566259582</v>
      </c>
      <c r="D361" s="227">
        <v>1.5692852775643942E-2</v>
      </c>
      <c r="E361" s="302">
        <v>3.1816827880289091E-2</v>
      </c>
      <c r="F361" s="227">
        <v>0.14204304952419772</v>
      </c>
      <c r="G361" s="302">
        <v>4.779970840453384E-2</v>
      </c>
      <c r="H361" s="227">
        <v>0.33808613040274665</v>
      </c>
      <c r="I361" s="302">
        <v>0</v>
      </c>
      <c r="J361" s="227">
        <v>2.5052126608870146E-2</v>
      </c>
      <c r="K361" s="302">
        <v>1.3451016664837664E-2</v>
      </c>
      <c r="L361" s="227">
        <v>2.9629861884082963E-3</v>
      </c>
      <c r="M361" s="302">
        <v>4.1936444730117425E-3</v>
      </c>
      <c r="N361" s="227">
        <v>3.5116873344098326E-3</v>
      </c>
      <c r="O361" s="302">
        <v>2.7826986690077916E-3</v>
      </c>
      <c r="P361" s="227">
        <v>3.9506482512110617E-3</v>
      </c>
      <c r="Q361" s="302">
        <v>5.2832081772147934E-3</v>
      </c>
      <c r="R361" s="227">
        <v>0</v>
      </c>
      <c r="S361" s="302">
        <v>0</v>
      </c>
      <c r="T361" s="227">
        <v>6.8822800884192703E-3</v>
      </c>
      <c r="U361" s="302">
        <v>4.4679950460125104E-3</v>
      </c>
      <c r="V361" s="227">
        <v>2.3437377522065625E-3</v>
      </c>
      <c r="W361" s="302">
        <v>7.2428551272202797E-3</v>
      </c>
      <c r="X361" s="227">
        <v>0.64411243670340357</v>
      </c>
      <c r="Y361" s="308">
        <v>1</v>
      </c>
    </row>
    <row r="362" spans="2:25" ht="15" hidden="1" customHeight="1" outlineLevel="1">
      <c r="B362" s="51" t="s">
        <v>15</v>
      </c>
      <c r="C362" s="302">
        <v>0.42828254058672743</v>
      </c>
      <c r="D362" s="227">
        <v>1.3208487610367416E-2</v>
      </c>
      <c r="E362" s="302">
        <v>2.7050697806892624E-2</v>
      </c>
      <c r="F362" s="227">
        <v>0.10284819139846198</v>
      </c>
      <c r="G362" s="302">
        <v>4.671033893477642E-2</v>
      </c>
      <c r="H362" s="227">
        <v>0.31418399316434065</v>
      </c>
      <c r="I362" s="302">
        <v>0</v>
      </c>
      <c r="J362" s="227">
        <v>3.2818285388778123E-2</v>
      </c>
      <c r="K362" s="302">
        <v>8.1885502705781818E-4</v>
      </c>
      <c r="L362" s="227">
        <v>3.8450583879236683E-4</v>
      </c>
      <c r="M362" s="302">
        <v>2.3497579037311307E-4</v>
      </c>
      <c r="N362" s="227">
        <v>1.2816861293078895E-4</v>
      </c>
      <c r="O362" s="302">
        <v>7.1204784961549419E-5</v>
      </c>
      <c r="P362" s="227">
        <v>3.1045286243235547E-3</v>
      </c>
      <c r="Q362" s="302">
        <v>4.5499857590430076E-3</v>
      </c>
      <c r="R362" s="227">
        <v>0</v>
      </c>
      <c r="S362" s="302">
        <v>0</v>
      </c>
      <c r="T362" s="227">
        <v>8.2241526630589569E-3</v>
      </c>
      <c r="U362" s="302">
        <v>2.3782398177157505E-3</v>
      </c>
      <c r="V362" s="227">
        <v>2.9621190544004555E-3</v>
      </c>
      <c r="W362" s="302">
        <v>1.2681572201651951E-2</v>
      </c>
      <c r="X362" s="227">
        <v>0.57153944745086871</v>
      </c>
      <c r="Y362" s="308">
        <v>1</v>
      </c>
    </row>
    <row r="363" spans="2:25" ht="15" hidden="1" customHeight="1" outlineLevel="1">
      <c r="B363" s="51" t="s">
        <v>16</v>
      </c>
      <c r="C363" s="302">
        <v>0.38140921965112701</v>
      </c>
      <c r="D363" s="227">
        <v>1.5991984284147661E-2</v>
      </c>
      <c r="E363" s="302">
        <v>5.1613005025601379E-2</v>
      </c>
      <c r="F363" s="227">
        <v>0.11292218601825627</v>
      </c>
      <c r="G363" s="302">
        <v>4.8149521502788929E-2</v>
      </c>
      <c r="H363" s="227">
        <v>0.33550031163462224</v>
      </c>
      <c r="I363" s="302">
        <v>0</v>
      </c>
      <c r="J363" s="227">
        <v>2.2911061845665912E-2</v>
      </c>
      <c r="K363" s="302">
        <v>9.2306964047620928E-4</v>
      </c>
      <c r="L363" s="227">
        <v>4.7336904639805604E-4</v>
      </c>
      <c r="M363" s="302">
        <v>2.2879503909239374E-4</v>
      </c>
      <c r="N363" s="227">
        <v>1.4201071391941681E-4</v>
      </c>
      <c r="O363" s="302">
        <v>7.8894841066342678E-5</v>
      </c>
      <c r="P363" s="227">
        <v>2.5483033664428683E-3</v>
      </c>
      <c r="Q363" s="302">
        <v>5.9802289528287748E-3</v>
      </c>
      <c r="R363" s="227">
        <v>0</v>
      </c>
      <c r="S363" s="302">
        <v>0</v>
      </c>
      <c r="T363" s="227">
        <v>6.0117868892553116E-3</v>
      </c>
      <c r="U363" s="302">
        <v>3.9999684420635737E-3</v>
      </c>
      <c r="V363" s="227">
        <v>2.4220716207367199E-3</v>
      </c>
      <c r="W363" s="302">
        <v>9.1833595001222876E-3</v>
      </c>
      <c r="X363" s="227">
        <v>0.61815685872300818</v>
      </c>
      <c r="Y363" s="308">
        <v>1</v>
      </c>
    </row>
    <row r="364" spans="2:25" ht="15" hidden="1" customHeight="1" outlineLevel="1">
      <c r="B364" s="51" t="s">
        <v>17</v>
      </c>
      <c r="C364" s="302">
        <v>0.33344285860971351</v>
      </c>
      <c r="D364" s="227">
        <v>1.3040353219016327E-2</v>
      </c>
      <c r="E364" s="302">
        <v>3.3442858609713522E-2</v>
      </c>
      <c r="F364" s="227">
        <v>0.14236574596981211</v>
      </c>
      <c r="G364" s="302">
        <v>5.8219529725844543E-2</v>
      </c>
      <c r="H364" s="227">
        <v>0.36303521922168602</v>
      </c>
      <c r="I364" s="302">
        <v>0</v>
      </c>
      <c r="J364" s="227">
        <v>2.4355683335044665E-2</v>
      </c>
      <c r="K364" s="302">
        <v>1.9406509908614848E-3</v>
      </c>
      <c r="L364" s="227">
        <v>3.7991580244378274E-4</v>
      </c>
      <c r="M364" s="302">
        <v>6.7768764760242324E-4</v>
      </c>
      <c r="N364" s="227">
        <v>2.9777184515864051E-4</v>
      </c>
      <c r="O364" s="302">
        <v>5.8527569565663821E-4</v>
      </c>
      <c r="P364" s="227">
        <v>4.3536297361125376E-3</v>
      </c>
      <c r="Q364" s="302">
        <v>4.2714857788273951E-3</v>
      </c>
      <c r="R364" s="227">
        <v>0</v>
      </c>
      <c r="S364" s="302">
        <v>0</v>
      </c>
      <c r="T364" s="227">
        <v>7.7420679741246534E-3</v>
      </c>
      <c r="U364" s="302">
        <v>4.7848855118595339E-3</v>
      </c>
      <c r="V364" s="227">
        <v>2.074134921449841E-3</v>
      </c>
      <c r="W364" s="302">
        <v>5.9040969298695964E-3</v>
      </c>
      <c r="X364" s="227">
        <v>0.66553034192422222</v>
      </c>
      <c r="Y364" s="308">
        <v>1</v>
      </c>
    </row>
    <row r="365" spans="2:25" ht="15" hidden="1" customHeight="1" outlineLevel="1">
      <c r="B365" s="51" t="s">
        <v>18</v>
      </c>
      <c r="C365" s="302">
        <v>0.27719459321601631</v>
      </c>
      <c r="D365" s="227">
        <v>2.1259882682989034E-2</v>
      </c>
      <c r="E365" s="302">
        <v>3.7612853863810254E-2</v>
      </c>
      <c r="F365" s="227">
        <v>0.17078296352971181</v>
      </c>
      <c r="G365" s="302">
        <v>7.5123692935475647E-2</v>
      </c>
      <c r="H365" s="227">
        <v>0.35665391481764858</v>
      </c>
      <c r="I365" s="302">
        <v>0</v>
      </c>
      <c r="J365" s="227">
        <v>2.8645753634276971E-2</v>
      </c>
      <c r="K365" s="302">
        <v>1.4486100484570265E-3</v>
      </c>
      <c r="L365" s="227">
        <v>7.4470798265748538E-4</v>
      </c>
      <c r="M365" s="302">
        <v>2.1423106350420811E-4</v>
      </c>
      <c r="N365" s="227">
        <v>2.0402958428972201E-4</v>
      </c>
      <c r="O365" s="302">
        <v>2.8564141800561081E-4</v>
      </c>
      <c r="P365" s="227">
        <v>5.263963274674828E-3</v>
      </c>
      <c r="Q365" s="302">
        <v>6.5187452180566182E-3</v>
      </c>
      <c r="R365" s="227">
        <v>0</v>
      </c>
      <c r="S365" s="302">
        <v>0</v>
      </c>
      <c r="T365" s="227">
        <v>8.8446824789594498E-3</v>
      </c>
      <c r="U365" s="302">
        <v>4.0397857689364958E-3</v>
      </c>
      <c r="V365" s="227">
        <v>1.7240499872481509E-3</v>
      </c>
      <c r="W365" s="302">
        <v>4.7232848763070646E-3</v>
      </c>
      <c r="X365" s="227">
        <v>0.72264218311655171</v>
      </c>
      <c r="Y365" s="308">
        <v>1</v>
      </c>
    </row>
    <row r="366" spans="2:25" ht="15" hidden="1" customHeight="1" outlineLevel="1">
      <c r="B366" s="51" t="s">
        <v>19</v>
      </c>
      <c r="C366" s="302">
        <v>0.22445107997515928</v>
      </c>
      <c r="D366" s="227">
        <v>2.4993832359271453E-2</v>
      </c>
      <c r="E366" s="302">
        <v>3.4921607159567498E-2</v>
      </c>
      <c r="F366" s="227">
        <v>0.19938068379994725</v>
      </c>
      <c r="G366" s="302">
        <v>8.8473742864677712E-2</v>
      </c>
      <c r="H366" s="227">
        <v>0.25709278683782932</v>
      </c>
      <c r="I366" s="302">
        <v>0</v>
      </c>
      <c r="J366" s="227">
        <v>2.2160971169469752E-2</v>
      </c>
      <c r="K366" s="302">
        <v>0.1140715786608138</v>
      </c>
      <c r="L366" s="227">
        <v>5.7720610128542141E-2</v>
      </c>
      <c r="M366" s="302">
        <v>1.4768309385873125E-2</v>
      </c>
      <c r="N366" s="227">
        <v>1.8392330007060885E-2</v>
      </c>
      <c r="O366" s="302">
        <v>2.3190329139337638E-2</v>
      </c>
      <c r="P366" s="227">
        <v>6.2271903631677004E-3</v>
      </c>
      <c r="Q366" s="302">
        <v>7.0864065198342815E-3</v>
      </c>
      <c r="R366" s="227">
        <v>0</v>
      </c>
      <c r="S366" s="302">
        <v>0</v>
      </c>
      <c r="T366" s="227">
        <v>4.5257722311546674E-3</v>
      </c>
      <c r="U366" s="302">
        <v>1.1544122025708427E-2</v>
      </c>
      <c r="V366" s="227">
        <v>1.4036699589107522E-3</v>
      </c>
      <c r="W366" s="302">
        <v>3.2412015414848274E-3</v>
      </c>
      <c r="X366" s="227">
        <v>0.77512356549183736</v>
      </c>
      <c r="Y366" s="308">
        <v>1</v>
      </c>
    </row>
    <row r="367" spans="2:25" ht="15" hidden="1" customHeight="1" outlineLevel="1">
      <c r="B367" s="51" t="s">
        <v>20</v>
      </c>
      <c r="C367" s="302">
        <v>0.22172501535491795</v>
      </c>
      <c r="D367" s="227">
        <v>2.3973920262417237E-2</v>
      </c>
      <c r="E367" s="302">
        <v>2.5836758661186142E-2</v>
      </c>
      <c r="F367" s="227">
        <v>0.18248391951998164</v>
      </c>
      <c r="G367" s="302">
        <v>5.957033227367526E-2</v>
      </c>
      <c r="H367" s="227">
        <v>0.23639149303797896</v>
      </c>
      <c r="I367" s="302">
        <v>0</v>
      </c>
      <c r="J367" s="227">
        <v>1.5024196650940531E-2</v>
      </c>
      <c r="K367" s="302">
        <v>0.20701129177043892</v>
      </c>
      <c r="L367" s="227">
        <v>8.9753713865322188E-2</v>
      </c>
      <c r="M367" s="302">
        <v>3.2673915537827093E-2</v>
      </c>
      <c r="N367" s="227">
        <v>3.7627985772234258E-2</v>
      </c>
      <c r="O367" s="302">
        <v>4.6955676595055382E-2</v>
      </c>
      <c r="P367" s="227">
        <v>6.9451475084536416E-3</v>
      </c>
      <c r="Q367" s="302">
        <v>5.838243532373567E-3</v>
      </c>
      <c r="R367" s="227">
        <v>0</v>
      </c>
      <c r="S367" s="302">
        <v>0</v>
      </c>
      <c r="T367" s="227">
        <v>3.4557002180060879E-3</v>
      </c>
      <c r="U367" s="302">
        <v>5.5210210514237889E-3</v>
      </c>
      <c r="V367" s="227">
        <v>1.1406510485215409E-3</v>
      </c>
      <c r="W367" s="302">
        <v>4.2723793710895581E-3</v>
      </c>
      <c r="X367" s="227">
        <v>0.77746505490648699</v>
      </c>
      <c r="Y367" s="308">
        <v>1</v>
      </c>
    </row>
    <row r="368" spans="2:25" ht="15" hidden="1" customHeight="1" outlineLevel="1">
      <c r="B368" s="51" t="s">
        <v>21</v>
      </c>
      <c r="C368" s="302">
        <v>0.15551672684258136</v>
      </c>
      <c r="D368" s="227">
        <v>2.6557293398173847E-2</v>
      </c>
      <c r="E368" s="302">
        <v>4.1896353107628556E-2</v>
      </c>
      <c r="F368" s="227">
        <v>0.17982418839828981</v>
      </c>
      <c r="G368" s="302">
        <v>6.528378033600582E-2</v>
      </c>
      <c r="H368" s="227">
        <v>0.24613624239425405</v>
      </c>
      <c r="I368" s="302">
        <v>0</v>
      </c>
      <c r="J368" s="227">
        <v>1.8949614590662037E-2</v>
      </c>
      <c r="K368" s="302">
        <v>0.23352636014318517</v>
      </c>
      <c r="L368" s="227">
        <v>9.0627246932574623E-2</v>
      </c>
      <c r="M368" s="302">
        <v>3.800746851395128E-2</v>
      </c>
      <c r="N368" s="227">
        <v>4.5352280370797027E-2</v>
      </c>
      <c r="O368" s="302">
        <v>5.9539364325862244E-2</v>
      </c>
      <c r="P368" s="227">
        <v>6.2082988642601453E-3</v>
      </c>
      <c r="Q368" s="302">
        <v>8.6591466101760429E-3</v>
      </c>
      <c r="R368" s="227">
        <v>0</v>
      </c>
      <c r="S368" s="302">
        <v>0</v>
      </c>
      <c r="T368" s="227">
        <v>3.8424963082656191E-3</v>
      </c>
      <c r="U368" s="302">
        <v>7.3680059995515799E-3</v>
      </c>
      <c r="V368" s="227">
        <v>2.59001260215087E-3</v>
      </c>
      <c r="W368" s="302">
        <v>2.1957121761517827E-3</v>
      </c>
      <c r="X368" s="227">
        <v>0.8430375049287554</v>
      </c>
      <c r="Y368" s="308">
        <v>1</v>
      </c>
    </row>
    <row r="369" spans="2:25" ht="15" hidden="1" customHeight="1" outlineLevel="1">
      <c r="B369" s="51" t="s">
        <v>22</v>
      </c>
      <c r="C369" s="302">
        <v>0.13797735966456667</v>
      </c>
      <c r="D369" s="227">
        <v>2.5822143973301091E-2</v>
      </c>
      <c r="E369" s="302">
        <v>4.2402901809388459E-2</v>
      </c>
      <c r="F369" s="227">
        <v>0.19303678877740774</v>
      </c>
      <c r="G369" s="302">
        <v>4.5139257153766203E-2</v>
      </c>
      <c r="H369" s="227">
        <v>0.25564771015845406</v>
      </c>
      <c r="I369" s="302">
        <v>0</v>
      </c>
      <c r="J369" s="227">
        <v>2.2661547490260132E-2</v>
      </c>
      <c r="K369" s="302">
        <v>0.24159118709741284</v>
      </c>
      <c r="L369" s="227">
        <v>0.10066535151913682</v>
      </c>
      <c r="M369" s="302">
        <v>3.5869588273974927E-2</v>
      </c>
      <c r="N369" s="227">
        <v>4.4007947450664289E-2</v>
      </c>
      <c r="O369" s="302">
        <v>6.1048299853636807E-2</v>
      </c>
      <c r="P369" s="227">
        <v>6.7242220478119759E-3</v>
      </c>
      <c r="Q369" s="302">
        <v>1.1178754003775746E-2</v>
      </c>
      <c r="R369" s="227">
        <v>0</v>
      </c>
      <c r="S369" s="302">
        <v>0</v>
      </c>
      <c r="T369" s="227">
        <v>5.9818000551513477E-3</v>
      </c>
      <c r="U369" s="302">
        <v>6.9222012458548107E-3</v>
      </c>
      <c r="V369" s="227">
        <v>2.0929229507385331E-3</v>
      </c>
      <c r="W369" s="302">
        <v>2.0080747230058899E-3</v>
      </c>
      <c r="X369" s="227">
        <v>0.86120951148632885</v>
      </c>
      <c r="Y369" s="308">
        <v>1</v>
      </c>
    </row>
    <row r="370" spans="2:25" ht="15" customHeight="1" collapsed="1">
      <c r="B370" s="238">
        <v>1983</v>
      </c>
      <c r="C370" s="240">
        <v>0.25656473268328467</v>
      </c>
      <c r="D370" s="240">
        <v>1.9814433652583736E-2</v>
      </c>
      <c r="E370" s="240">
        <v>3.563369903765589E-2</v>
      </c>
      <c r="F370" s="240">
        <v>0.16534511390724044</v>
      </c>
      <c r="G370" s="240">
        <v>5.1696388207790739E-2</v>
      </c>
      <c r="H370" s="240">
        <v>0.29697504939009545</v>
      </c>
      <c r="I370" s="240">
        <v>0</v>
      </c>
      <c r="J370" s="240">
        <v>2.5246523993646047E-2</v>
      </c>
      <c r="K370" s="240">
        <v>0.11752447852523241</v>
      </c>
      <c r="L370" s="240">
        <v>4.9521977362244118E-2</v>
      </c>
      <c r="M370" s="240">
        <v>1.8273843228521131E-2</v>
      </c>
      <c r="N370" s="240">
        <v>2.2359557270530434E-2</v>
      </c>
      <c r="O370" s="240">
        <v>2.7369100663936732E-2</v>
      </c>
      <c r="P370" s="240">
        <v>5.3822245522084965E-3</v>
      </c>
      <c r="Q370" s="240">
        <v>6.9825226971355382E-3</v>
      </c>
      <c r="R370" s="240">
        <v>0</v>
      </c>
      <c r="S370" s="240">
        <v>0</v>
      </c>
      <c r="T370" s="240">
        <v>5.6768263837264311E-3</v>
      </c>
      <c r="U370" s="240">
        <v>5.4891735467239161E-3</v>
      </c>
      <c r="V370" s="240">
        <v>1.9592005989143694E-3</v>
      </c>
      <c r="W370" s="240">
        <v>5.1079627135125136E-3</v>
      </c>
      <c r="X370" s="240">
        <v>0.74283359720646602</v>
      </c>
      <c r="Y370" s="240">
        <v>1</v>
      </c>
    </row>
    <row r="371" spans="2:25" ht="15" hidden="1" customHeight="1" outlineLevel="1">
      <c r="B371" s="51" t="s">
        <v>11</v>
      </c>
      <c r="C371" s="302">
        <v>0.18229222664229652</v>
      </c>
      <c r="D371" s="227">
        <v>2.1257314881656351E-2</v>
      </c>
      <c r="E371" s="302">
        <v>2.5281459750871642E-2</v>
      </c>
      <c r="F371" s="227">
        <v>0.20549249696653202</v>
      </c>
      <c r="G371" s="302">
        <v>3.6370897138556527E-2</v>
      </c>
      <c r="H371" s="227">
        <v>0.2620148371142888</v>
      </c>
      <c r="I371" s="302">
        <v>0</v>
      </c>
      <c r="J371" s="227">
        <v>1.6949022378546084E-2</v>
      </c>
      <c r="K371" s="302">
        <v>0.22270262798163024</v>
      </c>
      <c r="L371" s="227">
        <v>9.0673813875620138E-2</v>
      </c>
      <c r="M371" s="302">
        <v>3.6117468167785341E-2</v>
      </c>
      <c r="N371" s="227">
        <v>4.2652863747369714E-2</v>
      </c>
      <c r="O371" s="302">
        <v>5.3258482190855057E-2</v>
      </c>
      <c r="P371" s="227">
        <v>6.9347382001935277E-3</v>
      </c>
      <c r="Q371" s="302">
        <v>5.9440613144515955E-3</v>
      </c>
      <c r="R371" s="227">
        <v>0</v>
      </c>
      <c r="S371" s="302">
        <v>0</v>
      </c>
      <c r="T371" s="227">
        <v>4.6999554579384706E-3</v>
      </c>
      <c r="U371" s="302">
        <v>4.2468551768627032E-3</v>
      </c>
      <c r="V371" s="227">
        <v>2.2885404027216736E-3</v>
      </c>
      <c r="W371" s="302">
        <v>3.0411476492543045E-3</v>
      </c>
      <c r="X371" s="227">
        <v>0.81722395441350404</v>
      </c>
      <c r="Y371" s="308">
        <v>1</v>
      </c>
    </row>
    <row r="372" spans="2:25" ht="15" hidden="1" customHeight="1" outlineLevel="1">
      <c r="B372" s="51" t="s">
        <v>12</v>
      </c>
      <c r="C372" s="302">
        <v>0.18088953390476037</v>
      </c>
      <c r="D372" s="227">
        <v>1.5715580073285919E-2</v>
      </c>
      <c r="E372" s="302">
        <v>3.0244473487976778E-2</v>
      </c>
      <c r="F372" s="227">
        <v>0.21948892292149427</v>
      </c>
      <c r="G372" s="302">
        <v>3.4606348773623487E-2</v>
      </c>
      <c r="H372" s="227">
        <v>0.2799137246726589</v>
      </c>
      <c r="I372" s="302">
        <v>0</v>
      </c>
      <c r="J372" s="227">
        <v>1.5563235164412229E-2</v>
      </c>
      <c r="K372" s="302">
        <v>0.19783189140213442</v>
      </c>
      <c r="L372" s="227">
        <v>9.7492723526063002E-2</v>
      </c>
      <c r="M372" s="302">
        <v>2.3076244617814733E-2</v>
      </c>
      <c r="N372" s="227">
        <v>3.383660607615642E-2</v>
      </c>
      <c r="O372" s="302">
        <v>4.3426317182100278E-2</v>
      </c>
      <c r="P372" s="227">
        <v>5.6768523938196076E-3</v>
      </c>
      <c r="Q372" s="302">
        <v>7.2163377887537383E-3</v>
      </c>
      <c r="R372" s="227">
        <v>0</v>
      </c>
      <c r="S372" s="302">
        <v>0</v>
      </c>
      <c r="T372" s="227">
        <v>4.53827465381624E-3</v>
      </c>
      <c r="U372" s="302">
        <v>3.4317695262073332E-3</v>
      </c>
      <c r="V372" s="227">
        <v>2.1969739490205827E-3</v>
      </c>
      <c r="W372" s="302">
        <v>2.4375185419790407E-3</v>
      </c>
      <c r="X372" s="227">
        <v>0.81886190334918285</v>
      </c>
      <c r="Y372" s="308">
        <v>1</v>
      </c>
    </row>
    <row r="373" spans="2:25" ht="15" hidden="1" customHeight="1" outlineLevel="1">
      <c r="B373" s="51" t="s">
        <v>13</v>
      </c>
      <c r="C373" s="302">
        <v>0.29547129362899444</v>
      </c>
      <c r="D373" s="227">
        <v>2.2199705232129698E-2</v>
      </c>
      <c r="E373" s="302">
        <v>3.216486902927581E-2</v>
      </c>
      <c r="F373" s="227">
        <v>0.14869029275808937</v>
      </c>
      <c r="G373" s="302">
        <v>6.0795873249815773E-2</v>
      </c>
      <c r="H373" s="227">
        <v>0.29176157298854427</v>
      </c>
      <c r="I373" s="302">
        <v>0</v>
      </c>
      <c r="J373" s="227">
        <v>1.8540229115026462E-2</v>
      </c>
      <c r="K373" s="302">
        <v>0.10147718898640047</v>
      </c>
      <c r="L373" s="227">
        <v>5.6031017619079519E-2</v>
      </c>
      <c r="M373" s="302">
        <v>1.1866081597105916E-2</v>
      </c>
      <c r="N373" s="227">
        <v>2.2442553761639981E-2</v>
      </c>
      <c r="O373" s="302">
        <v>1.1137536008575066E-2</v>
      </c>
      <c r="P373" s="227">
        <v>2.8471896563274602E-3</v>
      </c>
      <c r="Q373" s="302">
        <v>4.3377771822871308E-3</v>
      </c>
      <c r="R373" s="227">
        <v>0</v>
      </c>
      <c r="S373" s="302">
        <v>0</v>
      </c>
      <c r="T373" s="227">
        <v>5.2170563408588467E-3</v>
      </c>
      <c r="U373" s="302">
        <v>2.9393046157968781E-3</v>
      </c>
      <c r="V373" s="227">
        <v>7.6957861593086353E-3</v>
      </c>
      <c r="W373" s="302">
        <v>5.367789910899712E-3</v>
      </c>
      <c r="X373" s="227">
        <v>0.70403463522476051</v>
      </c>
      <c r="Y373" s="308">
        <v>1</v>
      </c>
    </row>
    <row r="374" spans="2:25" ht="15" hidden="1" customHeight="1" outlineLevel="1">
      <c r="B374" s="51" t="s">
        <v>14</v>
      </c>
      <c r="C374" s="302">
        <v>0.3440123815051267</v>
      </c>
      <c r="D374" s="227">
        <v>1.4772683304314181E-2</v>
      </c>
      <c r="E374" s="302">
        <v>2.966918165989553E-2</v>
      </c>
      <c r="F374" s="227">
        <v>0.12920874443799574</v>
      </c>
      <c r="G374" s="302">
        <v>4.4480557167730701E-2</v>
      </c>
      <c r="H374" s="227">
        <v>0.38757980266976205</v>
      </c>
      <c r="I374" s="302">
        <v>0</v>
      </c>
      <c r="J374" s="227">
        <v>1.5461404526987813E-2</v>
      </c>
      <c r="K374" s="302">
        <v>5.5020313406848511E-3</v>
      </c>
      <c r="L374" s="227">
        <v>4.3335267943509382E-4</v>
      </c>
      <c r="M374" s="302">
        <v>4.0239891661830143E-4</v>
      </c>
      <c r="N374" s="227">
        <v>4.5811568968852773E-3</v>
      </c>
      <c r="O374" s="302">
        <v>8.5122847746179139E-5</v>
      </c>
      <c r="P374" s="227">
        <v>2.3524859740762238E-3</v>
      </c>
      <c r="Q374" s="302">
        <v>3.3120526213967884E-3</v>
      </c>
      <c r="R374" s="227">
        <v>0</v>
      </c>
      <c r="S374" s="302">
        <v>0</v>
      </c>
      <c r="T374" s="227">
        <v>5.3859547301218806E-3</v>
      </c>
      <c r="U374" s="302">
        <v>2.824530857032308E-3</v>
      </c>
      <c r="V374" s="227">
        <v>4.1787579802669761E-3</v>
      </c>
      <c r="W374" s="302">
        <v>1.1073708647707486E-2</v>
      </c>
      <c r="X374" s="227">
        <v>0.65580189591797278</v>
      </c>
      <c r="Y374" s="308">
        <v>1</v>
      </c>
    </row>
    <row r="375" spans="2:25" ht="15" hidden="1" customHeight="1" outlineLevel="1">
      <c r="B375" s="51" t="s">
        <v>15</v>
      </c>
      <c r="C375" s="302">
        <v>0.45324778780114972</v>
      </c>
      <c r="D375" s="227">
        <v>1.3901148979840822E-2</v>
      </c>
      <c r="E375" s="302">
        <v>4.1000136356133511E-2</v>
      </c>
      <c r="F375" s="227">
        <v>0.10149919980479542</v>
      </c>
      <c r="G375" s="302">
        <v>5.5575889364939249E-2</v>
      </c>
      <c r="H375" s="227">
        <v>0.27804450951263449</v>
      </c>
      <c r="I375" s="302">
        <v>0</v>
      </c>
      <c r="J375" s="227">
        <v>2.4680460166067418E-2</v>
      </c>
      <c r="K375" s="302">
        <v>7.3919377641900089E-4</v>
      </c>
      <c r="L375" s="227">
        <v>2.7988890563437896E-4</v>
      </c>
      <c r="M375" s="302">
        <v>2.1529915818029152E-4</v>
      </c>
      <c r="N375" s="227">
        <v>1.5788604933221378E-4</v>
      </c>
      <c r="O375" s="302">
        <v>8.6119663272116612E-5</v>
      </c>
      <c r="P375" s="227">
        <v>1.621920324958196E-3</v>
      </c>
      <c r="Q375" s="302">
        <v>2.8563021651918674E-3</v>
      </c>
      <c r="R375" s="227">
        <v>0</v>
      </c>
      <c r="S375" s="302">
        <v>0</v>
      </c>
      <c r="T375" s="227">
        <v>7.664650031218378E-3</v>
      </c>
      <c r="U375" s="302">
        <v>2.0238120868947404E-3</v>
      </c>
      <c r="V375" s="227">
        <v>5.3609490386892587E-3</v>
      </c>
      <c r="W375" s="302">
        <v>1.1647684457553771E-2</v>
      </c>
      <c r="X375" s="227">
        <v>0.54661585606533614</v>
      </c>
      <c r="Y375" s="308">
        <v>1</v>
      </c>
    </row>
    <row r="376" spans="2:25" ht="15" hidden="1" customHeight="1" outlineLevel="1">
      <c r="B376" s="51" t="s">
        <v>16</v>
      </c>
      <c r="C376" s="302">
        <v>0.37397856579181832</v>
      </c>
      <c r="D376" s="227">
        <v>2.0441412315759997E-2</v>
      </c>
      <c r="E376" s="302">
        <v>5.4739539580310394E-2</v>
      </c>
      <c r="F376" s="227">
        <v>0.1386180620964115</v>
      </c>
      <c r="G376" s="302">
        <v>4.9088240035978246E-2</v>
      </c>
      <c r="H376" s="227">
        <v>0.32265865641626151</v>
      </c>
      <c r="I376" s="302">
        <v>0</v>
      </c>
      <c r="J376" s="227">
        <v>1.5630170811801541E-2</v>
      </c>
      <c r="K376" s="302">
        <v>9.5036869213994176E-4</v>
      </c>
      <c r="L376" s="227">
        <v>2.7153391203998338E-4</v>
      </c>
      <c r="M376" s="302">
        <v>3.3093195529872974E-4</v>
      </c>
      <c r="N376" s="227">
        <v>3.3941739004997919E-4</v>
      </c>
      <c r="O376" s="302">
        <v>8.4854347512494805E-6</v>
      </c>
      <c r="P376" s="227">
        <v>2.6813973813948357E-3</v>
      </c>
      <c r="Q376" s="302">
        <v>3.4790282480122868E-3</v>
      </c>
      <c r="R376" s="227">
        <v>0</v>
      </c>
      <c r="S376" s="302">
        <v>0</v>
      </c>
      <c r="T376" s="227">
        <v>6.1349693251533744E-3</v>
      </c>
      <c r="U376" s="302">
        <v>2.316523687091108E-3</v>
      </c>
      <c r="V376" s="227">
        <v>4.0899795501022499E-3</v>
      </c>
      <c r="W376" s="302">
        <v>4.717901721694711E-3</v>
      </c>
      <c r="X376" s="227">
        <v>0.6255462498621116</v>
      </c>
      <c r="Y376" s="308">
        <v>1</v>
      </c>
    </row>
    <row r="377" spans="2:25" ht="15" hidden="1" customHeight="1" outlineLevel="1">
      <c r="B377" s="51" t="s">
        <v>17</v>
      </c>
      <c r="C377" s="302">
        <v>0.33909186810195213</v>
      </c>
      <c r="D377" s="227">
        <v>1.7014712054356333E-2</v>
      </c>
      <c r="E377" s="302">
        <v>3.8543994373801883E-2</v>
      </c>
      <c r="F377" s="227">
        <v>0.14968409351285744</v>
      </c>
      <c r="G377" s="302">
        <v>5.2609489672069784E-2</v>
      </c>
      <c r="H377" s="227">
        <v>0.35874953209541849</v>
      </c>
      <c r="I377" s="302">
        <v>0</v>
      </c>
      <c r="J377" s="227">
        <v>2.0031987658662188E-2</v>
      </c>
      <c r="K377" s="302">
        <v>1.3952063884572195E-3</v>
      </c>
      <c r="L377" s="227">
        <v>4.6506879615240644E-4</v>
      </c>
      <c r="M377" s="302">
        <v>4.0835308930455201E-4</v>
      </c>
      <c r="N377" s="227">
        <v>4.3103937204369379E-4</v>
      </c>
      <c r="O377" s="302">
        <v>9.0745130956567109E-5</v>
      </c>
      <c r="P377" s="227">
        <v>1.5766966503703535E-3</v>
      </c>
      <c r="Q377" s="302">
        <v>6.1706689050465635E-3</v>
      </c>
      <c r="R377" s="227">
        <v>0</v>
      </c>
      <c r="S377" s="302">
        <v>0</v>
      </c>
      <c r="T377" s="227">
        <v>5.0817273335677579E-3</v>
      </c>
      <c r="U377" s="302">
        <v>2.9265304733492896E-3</v>
      </c>
      <c r="V377" s="227">
        <v>3.4483149763495503E-3</v>
      </c>
      <c r="W377" s="302">
        <v>2.7790696355448679E-3</v>
      </c>
      <c r="X377" s="227">
        <v>0.66001202372985157</v>
      </c>
      <c r="Y377" s="308">
        <v>1</v>
      </c>
    </row>
    <row r="378" spans="2:25" ht="15" hidden="1" customHeight="1" outlineLevel="1">
      <c r="B378" s="51" t="s">
        <v>18</v>
      </c>
      <c r="C378" s="302">
        <v>0.30417312917026657</v>
      </c>
      <c r="D378" s="227">
        <v>1.5437142827401709E-2</v>
      </c>
      <c r="E378" s="302">
        <v>2.9302465987279713E-2</v>
      </c>
      <c r="F378" s="227">
        <v>0.1909292472961579</v>
      </c>
      <c r="G378" s="302">
        <v>0.10468735361778758</v>
      </c>
      <c r="H378" s="227">
        <v>0.30838893688779706</v>
      </c>
      <c r="I378" s="302">
        <v>0</v>
      </c>
      <c r="J378" s="227">
        <v>2.1870153122300062E-2</v>
      </c>
      <c r="K378" s="302">
        <v>1.4052692391768244E-3</v>
      </c>
      <c r="L378" s="227">
        <v>6.3497350807249103E-4</v>
      </c>
      <c r="M378" s="302">
        <v>3.1228205315040545E-4</v>
      </c>
      <c r="N378" s="227">
        <v>4.0596666909552709E-4</v>
      </c>
      <c r="O378" s="302">
        <v>5.2047008858400909E-5</v>
      </c>
      <c r="P378" s="227">
        <v>3.3830555757960591E-3</v>
      </c>
      <c r="Q378" s="302">
        <v>5.2463384929268119E-3</v>
      </c>
      <c r="R378" s="227">
        <v>0</v>
      </c>
      <c r="S378" s="302">
        <v>0</v>
      </c>
      <c r="T378" s="227">
        <v>4.9236470380047258E-3</v>
      </c>
      <c r="U378" s="302">
        <v>4.4552239582791179E-3</v>
      </c>
      <c r="V378" s="227">
        <v>2.4982564252032436E-3</v>
      </c>
      <c r="W378" s="302">
        <v>2.7689008712669283E-3</v>
      </c>
      <c r="X378" s="227">
        <v>0.69529599133937781</v>
      </c>
      <c r="Y378" s="308">
        <v>1</v>
      </c>
    </row>
    <row r="379" spans="2:25" ht="15" hidden="1" customHeight="1" outlineLevel="1">
      <c r="B379" s="51" t="s">
        <v>19</v>
      </c>
      <c r="C379" s="302">
        <v>0.30898087362706728</v>
      </c>
      <c r="D379" s="227">
        <v>2.150138871354627E-2</v>
      </c>
      <c r="E379" s="302">
        <v>3.2066658250220932E-2</v>
      </c>
      <c r="F379" s="227">
        <v>0.18580356015654589</v>
      </c>
      <c r="G379" s="302">
        <v>7.672642343138493E-2</v>
      </c>
      <c r="H379" s="227">
        <v>0.22347241509910365</v>
      </c>
      <c r="I379" s="302">
        <v>0</v>
      </c>
      <c r="J379" s="227">
        <v>1.8337331145057444E-2</v>
      </c>
      <c r="K379" s="302">
        <v>0.10212567857593738</v>
      </c>
      <c r="L379" s="227">
        <v>5.4743719227370279E-2</v>
      </c>
      <c r="M379" s="302">
        <v>8.7504734250725916E-3</v>
      </c>
      <c r="N379" s="227">
        <v>2.0049551824264614E-2</v>
      </c>
      <c r="O379" s="302">
        <v>1.8581934099229896E-2</v>
      </c>
      <c r="P379" s="227">
        <v>4.0004418634010854E-3</v>
      </c>
      <c r="Q379" s="302">
        <v>5.0656482767327355E-3</v>
      </c>
      <c r="R379" s="227">
        <v>0</v>
      </c>
      <c r="S379" s="302">
        <v>0</v>
      </c>
      <c r="T379" s="227">
        <v>4.4186340108572147E-3</v>
      </c>
      <c r="U379" s="302">
        <v>1.2072339351092034E-2</v>
      </c>
      <c r="V379" s="227">
        <v>2.0357278121449314E-3</v>
      </c>
      <c r="W379" s="302">
        <v>2.5564953919959602E-3</v>
      </c>
      <c r="X379" s="227">
        <v>0.69018274207802055</v>
      </c>
      <c r="Y379" s="308">
        <v>1</v>
      </c>
    </row>
    <row r="380" spans="2:25" ht="15" hidden="1" customHeight="1" outlineLevel="1">
      <c r="B380" s="51" t="s">
        <v>20</v>
      </c>
      <c r="C380" s="302">
        <v>0.19029073193164997</v>
      </c>
      <c r="D380" s="227">
        <v>2.6234856214880073E-2</v>
      </c>
      <c r="E380" s="302">
        <v>3.4232499317361997E-2</v>
      </c>
      <c r="F380" s="227">
        <v>0.16999841915410374</v>
      </c>
      <c r="G380" s="302">
        <v>8.6436342210022568E-2</v>
      </c>
      <c r="H380" s="227">
        <v>0.23507178477501689</v>
      </c>
      <c r="I380" s="302">
        <v>0</v>
      </c>
      <c r="J380" s="227">
        <v>2.3439633243752065E-2</v>
      </c>
      <c r="K380" s="302">
        <v>0.20345486684966155</v>
      </c>
      <c r="L380" s="227">
        <v>9.5806446976991505E-2</v>
      </c>
      <c r="M380" s="302">
        <v>1.9925843956138712E-2</v>
      </c>
      <c r="N380" s="227">
        <v>4.3387034189385339E-2</v>
      </c>
      <c r="O380" s="302">
        <v>4.4335541727145995E-2</v>
      </c>
      <c r="P380" s="227">
        <v>7.0922495437103893E-3</v>
      </c>
      <c r="Q380" s="302">
        <v>5.9784717531580992E-3</v>
      </c>
      <c r="R380" s="227">
        <v>0</v>
      </c>
      <c r="S380" s="302">
        <v>0</v>
      </c>
      <c r="T380" s="227">
        <v>5.5832602790911569E-3</v>
      </c>
      <c r="U380" s="302">
        <v>6.6898524064785943E-3</v>
      </c>
      <c r="V380" s="227">
        <v>1.7389304858945432E-3</v>
      </c>
      <c r="W380" s="302">
        <v>2.6371383815012289E-3</v>
      </c>
      <c r="X380" s="227">
        <v>0.80858830461463305</v>
      </c>
      <c r="Y380" s="308">
        <v>1</v>
      </c>
    </row>
    <row r="381" spans="2:25" ht="15" hidden="1" customHeight="1" outlineLevel="1">
      <c r="B381" s="51" t="s">
        <v>21</v>
      </c>
      <c r="C381" s="302">
        <v>0.17818673745469396</v>
      </c>
      <c r="D381" s="227">
        <v>3.4117787193492947E-2</v>
      </c>
      <c r="E381" s="302">
        <v>3.8431432606735073E-2</v>
      </c>
      <c r="F381" s="227">
        <v>0.17744652611159323</v>
      </c>
      <c r="G381" s="302">
        <v>8.1959262851600392E-2</v>
      </c>
      <c r="H381" s="227">
        <v>0.22811271632038388</v>
      </c>
      <c r="I381" s="302">
        <v>0</v>
      </c>
      <c r="J381" s="227">
        <v>1.5731618084979665E-2</v>
      </c>
      <c r="K381" s="302">
        <v>0.21626933483077238</v>
      </c>
      <c r="L381" s="227">
        <v>9.54277060254905E-2</v>
      </c>
      <c r="M381" s="302">
        <v>2.4095155444382052E-2</v>
      </c>
      <c r="N381" s="227">
        <v>4.7024690727789406E-2</v>
      </c>
      <c r="O381" s="302">
        <v>4.9721782633110417E-2</v>
      </c>
      <c r="P381" s="227">
        <v>7.2489662565725661E-3</v>
      </c>
      <c r="Q381" s="302">
        <v>7.7254241325914203E-3</v>
      </c>
      <c r="R381" s="227">
        <v>0</v>
      </c>
      <c r="S381" s="302">
        <v>0</v>
      </c>
      <c r="T381" s="227">
        <v>6.1769360355301449E-3</v>
      </c>
      <c r="U381" s="302">
        <v>3.5904504228563652E-3</v>
      </c>
      <c r="V381" s="227">
        <v>1.9058315040754166E-3</v>
      </c>
      <c r="W381" s="302">
        <v>2.007929620365171E-3</v>
      </c>
      <c r="X381" s="227">
        <v>0.82072421597154877</v>
      </c>
      <c r="Y381" s="308">
        <v>1</v>
      </c>
    </row>
    <row r="382" spans="2:25" ht="15" hidden="1" customHeight="1" outlineLevel="1">
      <c r="B382" s="51" t="s">
        <v>22</v>
      </c>
      <c r="C382" s="302">
        <v>0.14292364990689013</v>
      </c>
      <c r="D382" s="227">
        <v>3.3244802637604175E-2</v>
      </c>
      <c r="E382" s="302">
        <v>4.0518057209146134E-2</v>
      </c>
      <c r="F382" s="227">
        <v>0.19241688799340598</v>
      </c>
      <c r="G382" s="302">
        <v>4.9241383521079464E-2</v>
      </c>
      <c r="H382" s="227">
        <v>0.24842018499862625</v>
      </c>
      <c r="I382" s="302">
        <v>0</v>
      </c>
      <c r="J382" s="227">
        <v>1.6874255884238482E-2</v>
      </c>
      <c r="K382" s="302">
        <v>0.24158958390573007</v>
      </c>
      <c r="L382" s="227">
        <v>0.10936593705162255</v>
      </c>
      <c r="M382" s="302">
        <v>2.7925328937326372E-2</v>
      </c>
      <c r="N382" s="227">
        <v>4.3067130689623589E-2</v>
      </c>
      <c r="O382" s="302">
        <v>6.1231187227157556E-2</v>
      </c>
      <c r="P382" s="227">
        <v>7.6395884849039903E-3</v>
      </c>
      <c r="Q382" s="302">
        <v>9.7383765302072843E-3</v>
      </c>
      <c r="R382" s="227">
        <v>0</v>
      </c>
      <c r="S382" s="302">
        <v>0</v>
      </c>
      <c r="T382" s="227">
        <v>8.57831913789419E-3</v>
      </c>
      <c r="U382" s="302">
        <v>2.3506426107396893E-3</v>
      </c>
      <c r="V382" s="227">
        <v>2.3277467411545625E-3</v>
      </c>
      <c r="W382" s="302">
        <v>3.0451506548218703E-3</v>
      </c>
      <c r="X382" s="227">
        <v>0.85598498030955228</v>
      </c>
      <c r="Y382" s="308">
        <v>1</v>
      </c>
    </row>
    <row r="383" spans="2:25" ht="15" customHeight="1" collapsed="1">
      <c r="B383" s="238">
        <v>1982</v>
      </c>
      <c r="C383" s="240">
        <v>0.27249337422539421</v>
      </c>
      <c r="D383" s="240">
        <v>2.1486832043808225E-2</v>
      </c>
      <c r="E383" s="240">
        <v>3.5472218339486328E-2</v>
      </c>
      <c r="F383" s="240">
        <v>0.16710107629438994</v>
      </c>
      <c r="G383" s="240">
        <v>6.0380197498787216E-2</v>
      </c>
      <c r="H383" s="240">
        <v>0.28255262934306852</v>
      </c>
      <c r="I383" s="240">
        <v>0</v>
      </c>
      <c r="J383" s="240">
        <v>1.8605613613876991E-2</v>
      </c>
      <c r="K383" s="240">
        <v>0.11326511594762967</v>
      </c>
      <c r="L383" s="240">
        <v>5.2556027878957308E-2</v>
      </c>
      <c r="M383" s="240">
        <v>1.3400920345444729E-2</v>
      </c>
      <c r="N383" s="240">
        <v>2.2566004226243823E-2</v>
      </c>
      <c r="O383" s="240">
        <v>2.4742163496983799E-2</v>
      </c>
      <c r="P383" s="240">
        <v>4.5277268454186918E-3</v>
      </c>
      <c r="Q383" s="240">
        <v>5.5733247821785166E-3</v>
      </c>
      <c r="R383" s="240">
        <v>0</v>
      </c>
      <c r="S383" s="240">
        <v>0</v>
      </c>
      <c r="T383" s="240">
        <v>5.7528442182408195E-3</v>
      </c>
      <c r="U383" s="240">
        <v>4.1995214642208175E-3</v>
      </c>
      <c r="V383" s="240">
        <v>3.3115169255309527E-3</v>
      </c>
      <c r="W383" s="240">
        <v>4.6510608091256166E-3</v>
      </c>
      <c r="X383" s="240">
        <v>0.72687967812576226</v>
      </c>
      <c r="Y383" s="240">
        <v>1</v>
      </c>
    </row>
    <row r="384" spans="2:25" ht="15" hidden="1" customHeight="1" outlineLevel="1">
      <c r="B384" s="51" t="s">
        <v>11</v>
      </c>
      <c r="C384" s="302">
        <v>0.19372601368262973</v>
      </c>
      <c r="D384" s="227">
        <v>2.1585789481668005E-2</v>
      </c>
      <c r="E384" s="302">
        <v>4.0843104834428046E-2</v>
      </c>
      <c r="F384" s="227">
        <v>0.20590689137326881</v>
      </c>
      <c r="G384" s="302">
        <v>4.134368884911184E-2</v>
      </c>
      <c r="H384" s="227">
        <v>0.24150144865980008</v>
      </c>
      <c r="I384" s="302">
        <v>0</v>
      </c>
      <c r="J384" s="227">
        <v>1.959862263549899E-2</v>
      </c>
      <c r="K384" s="302">
        <v>0.19831470048389788</v>
      </c>
      <c r="L384" s="227">
        <v>9.4708978656917922E-2</v>
      </c>
      <c r="M384" s="302">
        <v>2.2275988653429002E-2</v>
      </c>
      <c r="N384" s="227">
        <v>3.7172155393413529E-2</v>
      </c>
      <c r="O384" s="302">
        <v>4.415757778013743E-2</v>
      </c>
      <c r="P384" s="227">
        <v>1.196850871471262E-2</v>
      </c>
      <c r="Q384" s="302">
        <v>7.5011756139738784E-3</v>
      </c>
      <c r="R384" s="227">
        <v>0</v>
      </c>
      <c r="S384" s="302">
        <v>0</v>
      </c>
      <c r="T384" s="227">
        <v>8.6161127375877916E-3</v>
      </c>
      <c r="U384" s="302">
        <v>2.5711815299667793E-3</v>
      </c>
      <c r="V384" s="227">
        <v>2.4270740105881102E-3</v>
      </c>
      <c r="W384" s="302">
        <v>3.1400270011983679E-3</v>
      </c>
      <c r="X384" s="227">
        <v>0.80531832592570141</v>
      </c>
      <c r="Y384" s="308">
        <v>1</v>
      </c>
    </row>
    <row r="385" spans="2:25" ht="15" hidden="1" customHeight="1" outlineLevel="1">
      <c r="B385" s="51" t="s">
        <v>12</v>
      </c>
      <c r="C385" s="302">
        <v>0.21092125210448931</v>
      </c>
      <c r="D385" s="227">
        <v>2.1467695612758728E-2</v>
      </c>
      <c r="E385" s="302">
        <v>4.7163415024339704E-2</v>
      </c>
      <c r="F385" s="227">
        <v>0.19407010139639055</v>
      </c>
      <c r="G385" s="302">
        <v>3.4951663403597247E-2</v>
      </c>
      <c r="H385" s="227">
        <v>0.25764281959669988</v>
      </c>
      <c r="I385" s="302">
        <v>0</v>
      </c>
      <c r="J385" s="227">
        <v>1.3773454104992115E-2</v>
      </c>
      <c r="K385" s="302">
        <v>0.17945104253163402</v>
      </c>
      <c r="L385" s="227">
        <v>8.9298909855485387E-2</v>
      </c>
      <c r="M385" s="302">
        <v>1.4824746509023594E-2</v>
      </c>
      <c r="N385" s="227">
        <v>3.8920673131861018E-2</v>
      </c>
      <c r="O385" s="302">
        <v>3.6406713035264007E-2</v>
      </c>
      <c r="P385" s="227">
        <v>1.634074062788058E-2</v>
      </c>
      <c r="Q385" s="302">
        <v>8.4789017803408324E-3</v>
      </c>
      <c r="R385" s="227">
        <v>0</v>
      </c>
      <c r="S385" s="302">
        <v>0</v>
      </c>
      <c r="T385" s="227">
        <v>6.5058240075571167E-3</v>
      </c>
      <c r="U385" s="302">
        <v>2.5977587664835792E-3</v>
      </c>
      <c r="V385" s="227">
        <v>2.5139600965970121E-3</v>
      </c>
      <c r="W385" s="302">
        <v>3.481453830741923E-3</v>
      </c>
      <c r="X385" s="227">
        <v>0.7884388307800132</v>
      </c>
      <c r="Y385" s="308">
        <v>1</v>
      </c>
    </row>
    <row r="386" spans="2:25" ht="15" hidden="1" customHeight="1" outlineLevel="1">
      <c r="B386" s="51" t="s">
        <v>13</v>
      </c>
      <c r="C386" s="302">
        <v>0.32182636157306821</v>
      </c>
      <c r="D386" s="227">
        <v>4.5513654096228866E-2</v>
      </c>
      <c r="E386" s="302">
        <v>3.1742441987254559E-2</v>
      </c>
      <c r="F386" s="227">
        <v>0.14133867489439378</v>
      </c>
      <c r="G386" s="302">
        <v>5.5020232777907907E-2</v>
      </c>
      <c r="H386" s="227">
        <v>0.28463197344296459</v>
      </c>
      <c r="I386" s="302">
        <v>0</v>
      </c>
      <c r="J386" s="227">
        <v>1.8181230766745552E-2</v>
      </c>
      <c r="K386" s="302">
        <v>7.2926846998198833E-2</v>
      </c>
      <c r="L386" s="227">
        <v>4.328441389559725E-2</v>
      </c>
      <c r="M386" s="302">
        <v>8.9250377597751372E-3</v>
      </c>
      <c r="N386" s="227">
        <v>1.085543054220614E-2</v>
      </c>
      <c r="O386" s="302">
        <v>9.8619648006203105E-3</v>
      </c>
      <c r="P386" s="227">
        <v>3.9496320945973237E-3</v>
      </c>
      <c r="Q386" s="302">
        <v>4.2646334272952689E-3</v>
      </c>
      <c r="R386" s="227">
        <v>0</v>
      </c>
      <c r="S386" s="302">
        <v>0</v>
      </c>
      <c r="T386" s="227">
        <v>1.0233504834058913E-2</v>
      </c>
      <c r="U386" s="302">
        <v>2.3180867303669362E-3</v>
      </c>
      <c r="V386" s="227">
        <v>4.2242486410519432E-3</v>
      </c>
      <c r="W386" s="302">
        <v>3.0853976689901382E-3</v>
      </c>
      <c r="X386" s="227">
        <v>0.67743055836005472</v>
      </c>
      <c r="Y386" s="308">
        <v>1</v>
      </c>
    </row>
    <row r="387" spans="2:25" ht="15" hidden="1" customHeight="1" outlineLevel="1">
      <c r="B387" s="51" t="s">
        <v>14</v>
      </c>
      <c r="C387" s="302">
        <v>0.44018495239937061</v>
      </c>
      <c r="D387" s="227">
        <v>2.6310006241264429E-2</v>
      </c>
      <c r="E387" s="302">
        <v>3.0942606738807478E-2</v>
      </c>
      <c r="F387" s="227">
        <v>0.1157534788456298</v>
      </c>
      <c r="G387" s="302">
        <v>5.5758225722799953E-2</v>
      </c>
      <c r="H387" s="227">
        <v>0.28845190270659904</v>
      </c>
      <c r="I387" s="302">
        <v>0</v>
      </c>
      <c r="J387" s="227">
        <v>1.4671366661099342E-2</v>
      </c>
      <c r="K387" s="302">
        <v>1.5119682838280928E-3</v>
      </c>
      <c r="L387" s="227">
        <v>5.7138336307456994E-4</v>
      </c>
      <c r="M387" s="302">
        <v>1.3185769917105461E-4</v>
      </c>
      <c r="N387" s="227">
        <v>6.680790091333433E-4</v>
      </c>
      <c r="O387" s="302">
        <v>1.4064821244912491E-4</v>
      </c>
      <c r="P387" s="227">
        <v>2.2152093460737171E-3</v>
      </c>
      <c r="Q387" s="302">
        <v>4.3337230460886609E-3</v>
      </c>
      <c r="R387" s="227">
        <v>0</v>
      </c>
      <c r="S387" s="302">
        <v>0</v>
      </c>
      <c r="T387" s="227">
        <v>8.8872089241290794E-3</v>
      </c>
      <c r="U387" s="302">
        <v>1.889960354785116E-3</v>
      </c>
      <c r="V387" s="227">
        <v>4.9842210286658636E-3</v>
      </c>
      <c r="W387" s="302">
        <v>3.6304819838430366E-3</v>
      </c>
      <c r="X387" s="227">
        <v>0.55934035988361375</v>
      </c>
      <c r="Y387" s="308">
        <v>1</v>
      </c>
    </row>
    <row r="388" spans="2:25" ht="15" hidden="1" customHeight="1" outlineLevel="1">
      <c r="B388" s="51" t="s">
        <v>15</v>
      </c>
      <c r="C388" s="302">
        <v>0.5114871361557064</v>
      </c>
      <c r="D388" s="227">
        <v>1.9587133242038403E-2</v>
      </c>
      <c r="E388" s="302">
        <v>3.5910958305410683E-2</v>
      </c>
      <c r="F388" s="227">
        <v>8.010401794819498E-2</v>
      </c>
      <c r="G388" s="302">
        <v>6.031292794498995E-2</v>
      </c>
      <c r="H388" s="227">
        <v>0.24702077445295884</v>
      </c>
      <c r="I388" s="302">
        <v>0</v>
      </c>
      <c r="J388" s="227">
        <v>2.0599632877829899E-2</v>
      </c>
      <c r="K388" s="302">
        <v>1.0197838058331635E-3</v>
      </c>
      <c r="L388" s="227">
        <v>3.9334518224993446E-4</v>
      </c>
      <c r="M388" s="302">
        <v>2.4037761137495994E-4</v>
      </c>
      <c r="N388" s="227">
        <v>2.5494595145829086E-4</v>
      </c>
      <c r="O388" s="302">
        <v>1.3111506074997814E-4</v>
      </c>
      <c r="P388" s="227">
        <v>1.8428950205413596E-3</v>
      </c>
      <c r="Q388" s="302">
        <v>3.2196031584161302E-3</v>
      </c>
      <c r="R388" s="227">
        <v>0</v>
      </c>
      <c r="S388" s="302">
        <v>0</v>
      </c>
      <c r="T388" s="227">
        <v>7.5099793129570821E-3</v>
      </c>
      <c r="U388" s="302">
        <v>4.6691529967075552E-3</v>
      </c>
      <c r="V388" s="227">
        <v>2.9209521867078463E-3</v>
      </c>
      <c r="W388" s="302">
        <v>3.5910958305410681E-3</v>
      </c>
      <c r="X388" s="227">
        <v>0.48830890708312696</v>
      </c>
      <c r="Y388" s="308">
        <v>1</v>
      </c>
    </row>
    <row r="389" spans="2:25" ht="15" hidden="1" customHeight="1" outlineLevel="1">
      <c r="B389" s="51" t="s">
        <v>16</v>
      </c>
      <c r="C389" s="302">
        <v>0.43010685994789916</v>
      </c>
      <c r="D389" s="227">
        <v>2.7725105885271759E-2</v>
      </c>
      <c r="E389" s="302">
        <v>6.0297010402452639E-2</v>
      </c>
      <c r="F389" s="227">
        <v>0.10640805259706888</v>
      </c>
      <c r="G389" s="302">
        <v>5.4466674936646052E-2</v>
      </c>
      <c r="H389" s="227">
        <v>0.28553580605716916</v>
      </c>
      <c r="I389" s="302">
        <v>0</v>
      </c>
      <c r="J389" s="227">
        <v>1.0420174023994755E-2</v>
      </c>
      <c r="K389" s="302">
        <v>2.1531482039376915E-3</v>
      </c>
      <c r="L389" s="227">
        <v>1.2050541388293253E-3</v>
      </c>
      <c r="M389" s="302">
        <v>4.4303460986372254E-4</v>
      </c>
      <c r="N389" s="227">
        <v>3.7214907228552696E-4</v>
      </c>
      <c r="O389" s="302">
        <v>1.3291038295911676E-4</v>
      </c>
      <c r="P389" s="227">
        <v>1.8430239770330858E-3</v>
      </c>
      <c r="Q389" s="302">
        <v>4.4657888674263235E-3</v>
      </c>
      <c r="R389" s="227">
        <v>0</v>
      </c>
      <c r="S389" s="302">
        <v>0</v>
      </c>
      <c r="T389" s="227">
        <v>4.8379379397118505E-3</v>
      </c>
      <c r="U389" s="302">
        <v>4.306296407875383E-3</v>
      </c>
      <c r="V389" s="227">
        <v>4.1999681015080902E-3</v>
      </c>
      <c r="W389" s="302">
        <v>2.4987151996313951E-3</v>
      </c>
      <c r="X389" s="227">
        <v>0.5691577025997272</v>
      </c>
      <c r="Y389" s="308">
        <v>1</v>
      </c>
    </row>
    <row r="390" spans="2:25" ht="15" hidden="1" customHeight="1" outlineLevel="1">
      <c r="B390" s="51" t="s">
        <v>17</v>
      </c>
      <c r="C390" s="302">
        <v>0.42504496828552496</v>
      </c>
      <c r="D390" s="227">
        <v>2.3892360124964498E-2</v>
      </c>
      <c r="E390" s="302">
        <v>3.3122692416927009E-2</v>
      </c>
      <c r="F390" s="227">
        <v>0.11810091829972545</v>
      </c>
      <c r="G390" s="302">
        <v>4.6009656347628512E-2</v>
      </c>
      <c r="H390" s="227">
        <v>0.31438748461611282</v>
      </c>
      <c r="I390" s="302">
        <v>0</v>
      </c>
      <c r="J390" s="227">
        <v>1.6117580232888385E-2</v>
      </c>
      <c r="K390" s="302">
        <v>2.0945754047145696E-3</v>
      </c>
      <c r="L390" s="227">
        <v>1.0058695446369403E-3</v>
      </c>
      <c r="M390" s="302">
        <v>4.9701789264413514E-4</v>
      </c>
      <c r="N390" s="227">
        <v>4.6151661459812552E-4</v>
      </c>
      <c r="O390" s="302">
        <v>1.3017135283536875E-4</v>
      </c>
      <c r="P390" s="227">
        <v>2.2010792388525986E-3</v>
      </c>
      <c r="Q390" s="302">
        <v>3.9406418631070719E-3</v>
      </c>
      <c r="R390" s="227">
        <v>0</v>
      </c>
      <c r="S390" s="302">
        <v>0</v>
      </c>
      <c r="T390" s="227">
        <v>5.6092019312695253E-3</v>
      </c>
      <c r="U390" s="302">
        <v>2.1182429234119097E-3</v>
      </c>
      <c r="V390" s="227">
        <v>3.9643093818044119E-3</v>
      </c>
      <c r="W390" s="302">
        <v>3.0649436713055004E-3</v>
      </c>
      <c r="X390" s="227">
        <v>0.57462368645271222</v>
      </c>
      <c r="Y390" s="308">
        <v>1</v>
      </c>
    </row>
    <row r="391" spans="2:25" ht="15" hidden="1" customHeight="1" outlineLevel="1">
      <c r="B391" s="51" t="s">
        <v>18</v>
      </c>
      <c r="C391" s="302">
        <v>0.34223909106695444</v>
      </c>
      <c r="D391" s="227">
        <v>2.4596264047034307E-2</v>
      </c>
      <c r="E391" s="302">
        <v>2.9346828409119098E-2</v>
      </c>
      <c r="F391" s="227">
        <v>0.17409640048621963</v>
      </c>
      <c r="G391" s="302">
        <v>8.5001612463099396E-2</v>
      </c>
      <c r="H391" s="227">
        <v>0.29808240926794177</v>
      </c>
      <c r="I391" s="302">
        <v>0</v>
      </c>
      <c r="J391" s="227">
        <v>1.5963384684081268E-2</v>
      </c>
      <c r="K391" s="302">
        <v>4.2172111830517719E-3</v>
      </c>
      <c r="L391" s="227">
        <v>1.2403562303093449E-3</v>
      </c>
      <c r="M391" s="302">
        <v>1.5628488501897744E-3</v>
      </c>
      <c r="N391" s="227">
        <v>7.5661730048870034E-4</v>
      </c>
      <c r="O391" s="302">
        <v>6.5738880206395276E-4</v>
      </c>
      <c r="P391" s="227">
        <v>4.6389323013569499E-3</v>
      </c>
      <c r="Q391" s="302">
        <v>5.2963211034209026E-3</v>
      </c>
      <c r="R391" s="227">
        <v>0</v>
      </c>
      <c r="S391" s="302">
        <v>0</v>
      </c>
      <c r="T391" s="227">
        <v>5.2839175411178094E-3</v>
      </c>
      <c r="U391" s="302">
        <v>3.0884870134702687E-3</v>
      </c>
      <c r="V391" s="227">
        <v>3.2125226365012031E-3</v>
      </c>
      <c r="W391" s="302">
        <v>3.7954900647465951E-3</v>
      </c>
      <c r="X391" s="227">
        <v>0.65661978120116105</v>
      </c>
      <c r="Y391" s="308">
        <v>1</v>
      </c>
    </row>
    <row r="392" spans="2:25" ht="15" hidden="1" customHeight="1" outlineLevel="1">
      <c r="B392" s="51" t="s">
        <v>19</v>
      </c>
      <c r="C392" s="302">
        <v>0.37911131710815138</v>
      </c>
      <c r="D392" s="227">
        <v>2.3244628287086025E-2</v>
      </c>
      <c r="E392" s="302">
        <v>3.3161636743653203E-2</v>
      </c>
      <c r="F392" s="227">
        <v>0.16415534897550482</v>
      </c>
      <c r="G392" s="302">
        <v>6.1058688751104075E-2</v>
      </c>
      <c r="H392" s="227">
        <v>0.18903532169061382</v>
      </c>
      <c r="I392" s="302">
        <v>0</v>
      </c>
      <c r="J392" s="227">
        <v>1.2593026611513874E-2</v>
      </c>
      <c r="K392" s="302">
        <v>0.11421175524053556</v>
      </c>
      <c r="L392" s="227">
        <v>6.2003165746967619E-2</v>
      </c>
      <c r="M392" s="302">
        <v>8.9550411459654224E-3</v>
      </c>
      <c r="N392" s="227">
        <v>2.6121785061522181E-2</v>
      </c>
      <c r="O392" s="302">
        <v>1.7131763286080334E-2</v>
      </c>
      <c r="P392" s="227">
        <v>3.3931210592134603E-3</v>
      </c>
      <c r="Q392" s="302">
        <v>7.0398516821310198E-3</v>
      </c>
      <c r="R392" s="227">
        <v>0</v>
      </c>
      <c r="S392" s="302">
        <v>0</v>
      </c>
      <c r="T392" s="227">
        <v>5.0809364314510844E-3</v>
      </c>
      <c r="U392" s="302">
        <v>2.0026410375254705E-3</v>
      </c>
      <c r="V392" s="227">
        <v>2.4049182765043856E-3</v>
      </c>
      <c r="W392" s="302">
        <v>3.0695502365565069E-3</v>
      </c>
      <c r="X392" s="227">
        <v>0.62045142502339334</v>
      </c>
      <c r="Y392" s="308">
        <v>1</v>
      </c>
    </row>
    <row r="393" spans="2:25" ht="15" hidden="1" customHeight="1" outlineLevel="1">
      <c r="B393" s="51" t="s">
        <v>20</v>
      </c>
      <c r="C393" s="302">
        <v>0.23623626300168454</v>
      </c>
      <c r="D393" s="227">
        <v>3.2291415991514923E-2</v>
      </c>
      <c r="E393" s="302">
        <v>3.6328957102239809E-2</v>
      </c>
      <c r="F393" s="227">
        <v>0.16418442560852786</v>
      </c>
      <c r="G393" s="302">
        <v>7.5928946406766673E-2</v>
      </c>
      <c r="H393" s="227">
        <v>0.22130716507571505</v>
      </c>
      <c r="I393" s="302">
        <v>0</v>
      </c>
      <c r="J393" s="227">
        <v>1.0873731026676292E-2</v>
      </c>
      <c r="K393" s="302">
        <v>0.19406044724903521</v>
      </c>
      <c r="L393" s="227">
        <v>9.3781473657940942E-2</v>
      </c>
      <c r="M393" s="302">
        <v>1.712166991987308E-2</v>
      </c>
      <c r="N393" s="227">
        <v>3.7211333636371739E-2</v>
      </c>
      <c r="O393" s="302">
        <v>4.5945970034849418E-2</v>
      </c>
      <c r="P393" s="227">
        <v>4.919917644856814E-3</v>
      </c>
      <c r="Q393" s="302">
        <v>8.288991684269633E-3</v>
      </c>
      <c r="R393" s="227">
        <v>0</v>
      </c>
      <c r="S393" s="302">
        <v>0</v>
      </c>
      <c r="T393" s="227">
        <v>6.0607681132294087E-3</v>
      </c>
      <c r="U393" s="302">
        <v>2.7808230166581995E-3</v>
      </c>
      <c r="V393" s="227">
        <v>2.2014848881877413E-3</v>
      </c>
      <c r="W393" s="302">
        <v>2.7540843338057165E-3</v>
      </c>
      <c r="X393" s="227">
        <v>0.76198115814148337</v>
      </c>
      <c r="Y393" s="308">
        <v>1</v>
      </c>
    </row>
    <row r="394" spans="2:25" ht="15" hidden="1" customHeight="1" outlineLevel="1">
      <c r="B394" s="51" t="s">
        <v>21</v>
      </c>
      <c r="C394" s="302">
        <v>0.21256600988018851</v>
      </c>
      <c r="D394" s="227">
        <v>3.7760490602464371E-2</v>
      </c>
      <c r="E394" s="302">
        <v>4.2975034542804685E-2</v>
      </c>
      <c r="F394" s="227">
        <v>0.16443321408967879</v>
      </c>
      <c r="G394" s="302">
        <v>6.3975167035754163E-2</v>
      </c>
      <c r="H394" s="227">
        <v>0.23587530520697292</v>
      </c>
      <c r="I394" s="302">
        <v>0</v>
      </c>
      <c r="J394" s="227">
        <v>1.3116801998750781E-2</v>
      </c>
      <c r="K394" s="302">
        <v>0.1951810421516855</v>
      </c>
      <c r="L394" s="227">
        <v>9.265042681657297E-2</v>
      </c>
      <c r="M394" s="302">
        <v>1.3287150076656635E-2</v>
      </c>
      <c r="N394" s="227">
        <v>3.8091722976170195E-2</v>
      </c>
      <c r="O394" s="302">
        <v>5.1151742282285695E-2</v>
      </c>
      <c r="P394" s="227">
        <v>5.1766888119167947E-3</v>
      </c>
      <c r="Q394" s="302">
        <v>1.1015842371245244E-2</v>
      </c>
      <c r="R394" s="227">
        <v>0</v>
      </c>
      <c r="S394" s="302">
        <v>0</v>
      </c>
      <c r="T394" s="227">
        <v>7.9306494047281049E-3</v>
      </c>
      <c r="U394" s="302">
        <v>2.2807714875172714E-3</v>
      </c>
      <c r="V394" s="227">
        <v>4.1167452160581451E-3</v>
      </c>
      <c r="W394" s="302">
        <v>2.8202070675524766E-3</v>
      </c>
      <c r="X394" s="227">
        <v>0.78665795998712906</v>
      </c>
      <c r="Y394" s="308">
        <v>1</v>
      </c>
    </row>
    <row r="395" spans="2:25" ht="15" hidden="1" customHeight="1" outlineLevel="1">
      <c r="B395" s="51" t="s">
        <v>22</v>
      </c>
      <c r="C395" s="302">
        <v>0.1844697199386689</v>
      </c>
      <c r="D395" s="227">
        <v>4.142447526399224E-2</v>
      </c>
      <c r="E395" s="302">
        <v>4.12858739247568E-2</v>
      </c>
      <c r="F395" s="227">
        <v>0.22104314832942074</v>
      </c>
      <c r="G395" s="302">
        <v>3.5932397196787917E-2</v>
      </c>
      <c r="H395" s="227">
        <v>0.21044014587790955</v>
      </c>
      <c r="I395" s="302">
        <v>0</v>
      </c>
      <c r="J395" s="227">
        <v>1.4111348850908272E-2</v>
      </c>
      <c r="K395" s="302">
        <v>0.21535183083706547</v>
      </c>
      <c r="L395" s="227">
        <v>9.8311662436438296E-2</v>
      </c>
      <c r="M395" s="302">
        <v>1.910965964708634E-2</v>
      </c>
      <c r="N395" s="227">
        <v>4.5582515441055446E-2</v>
      </c>
      <c r="O395" s="302">
        <v>5.234799331248538E-2</v>
      </c>
      <c r="P395" s="227">
        <v>4.8943597917514882E-3</v>
      </c>
      <c r="Q395" s="302">
        <v>1.2777310960767159E-2</v>
      </c>
      <c r="R395" s="227">
        <v>0</v>
      </c>
      <c r="S395" s="302">
        <v>0</v>
      </c>
      <c r="T395" s="227">
        <v>8.8185102088548933E-3</v>
      </c>
      <c r="U395" s="302">
        <v>2.7547016173043773E-3</v>
      </c>
      <c r="V395" s="227">
        <v>3.5516593179081594E-3</v>
      </c>
      <c r="W395" s="302">
        <v>2.5467996084512167E-3</v>
      </c>
      <c r="X395" s="227">
        <v>0.81493256178587814</v>
      </c>
      <c r="Y395" s="308">
        <v>1</v>
      </c>
    </row>
    <row r="396" spans="2:25" ht="15" customHeight="1" collapsed="1">
      <c r="B396" s="238">
        <v>1981</v>
      </c>
      <c r="C396" s="240">
        <v>0.32196465239073041</v>
      </c>
      <c r="D396" s="240">
        <v>2.8721765913757701E-2</v>
      </c>
      <c r="E396" s="240">
        <v>3.8941771780580815E-2</v>
      </c>
      <c r="F396" s="240">
        <v>0.1542945145203872</v>
      </c>
      <c r="G396" s="240">
        <v>5.4833528894103846E-2</v>
      </c>
      <c r="H396" s="240">
        <v>0.25382370196538573</v>
      </c>
      <c r="I396" s="240">
        <v>0</v>
      </c>
      <c r="J396" s="240">
        <v>1.5136403637430332E-2</v>
      </c>
      <c r="K396" s="240">
        <v>0.10275814021707246</v>
      </c>
      <c r="L396" s="240">
        <v>5.0424611322968611E-2</v>
      </c>
      <c r="M396" s="240">
        <v>9.393517160457613E-3</v>
      </c>
      <c r="N396" s="240">
        <v>2.057494866529774E-2</v>
      </c>
      <c r="O396" s="240">
        <v>2.2365063068348488E-2</v>
      </c>
      <c r="P396" s="240">
        <v>5.527280727486066E-3</v>
      </c>
      <c r="Q396" s="240">
        <v>6.7490466412437663E-3</v>
      </c>
      <c r="R396" s="240">
        <v>0</v>
      </c>
      <c r="S396" s="240">
        <v>0</v>
      </c>
      <c r="T396" s="240">
        <v>7.23232619536521E-3</v>
      </c>
      <c r="U396" s="240">
        <v>2.8138750366676446E-3</v>
      </c>
      <c r="V396" s="240">
        <v>3.3558228219419187E-3</v>
      </c>
      <c r="W396" s="240">
        <v>3.1226166031094161E-3</v>
      </c>
      <c r="X396" s="240">
        <v>0.67731079495453206</v>
      </c>
      <c r="Y396" s="240">
        <v>1</v>
      </c>
    </row>
    <row r="397" spans="2:25" ht="15" hidden="1" customHeight="1" outlineLevel="1">
      <c r="B397" s="51" t="s">
        <v>11</v>
      </c>
      <c r="C397" s="302">
        <v>0.25659281419676938</v>
      </c>
      <c r="D397" s="227">
        <v>3.0023408739910443E-2</v>
      </c>
      <c r="E397" s="302">
        <v>3.6948899012170605E-2</v>
      </c>
      <c r="F397" s="227">
        <v>0.19207793847678067</v>
      </c>
      <c r="G397" s="302">
        <v>3.4491466980078288E-2</v>
      </c>
      <c r="H397" s="227">
        <v>0.21686594853962488</v>
      </c>
      <c r="I397" s="302">
        <v>0</v>
      </c>
      <c r="J397" s="227">
        <v>2.026167280215244E-2</v>
      </c>
      <c r="K397" s="302">
        <v>0.17597350247200177</v>
      </c>
      <c r="L397" s="227">
        <v>7.9006925490272259E-2</v>
      </c>
      <c r="M397" s="302">
        <v>1.3530445931638709E-2</v>
      </c>
      <c r="N397" s="227">
        <v>3.8765261818499701E-2</v>
      </c>
      <c r="O397" s="302">
        <v>4.4670869231591116E-2</v>
      </c>
      <c r="P397" s="227">
        <v>5.1965459967169489E-3</v>
      </c>
      <c r="Q397" s="302">
        <v>9.3052169436538996E-3</v>
      </c>
      <c r="R397" s="227">
        <v>0</v>
      </c>
      <c r="S397" s="302">
        <v>0</v>
      </c>
      <c r="T397" s="227">
        <v>1.0295960292560684E-2</v>
      </c>
      <c r="U397" s="302">
        <v>2.9042378561090982E-3</v>
      </c>
      <c r="V397" s="227">
        <v>3.2830514895146328E-3</v>
      </c>
      <c r="W397" s="302">
        <v>4.672034812001593E-3</v>
      </c>
      <c r="X397" s="227">
        <v>0.74229988441327588</v>
      </c>
      <c r="Y397" s="308">
        <v>1</v>
      </c>
    </row>
    <row r="398" spans="2:25" ht="15" hidden="1" customHeight="1" outlineLevel="1">
      <c r="B398" s="51" t="s">
        <v>12</v>
      </c>
      <c r="C398" s="302">
        <v>0.23683965340538526</v>
      </c>
      <c r="D398" s="227">
        <v>2.4690207770427654E-2</v>
      </c>
      <c r="E398" s="302">
        <v>3.1646945557315447E-2</v>
      </c>
      <c r="F398" s="227">
        <v>0.19909520999616964</v>
      </c>
      <c r="G398" s="302">
        <v>2.7019472654430263E-2</v>
      </c>
      <c r="H398" s="227">
        <v>0.23564914024245059</v>
      </c>
      <c r="I398" s="302">
        <v>0</v>
      </c>
      <c r="J398" s="227">
        <v>8.4681718893961505E-3</v>
      </c>
      <c r="K398" s="302">
        <v>0.2005341780800646</v>
      </c>
      <c r="L398" s="227">
        <v>9.9837469072538487E-2</v>
      </c>
      <c r="M398" s="302">
        <v>2.1170429723490376E-2</v>
      </c>
      <c r="N398" s="227">
        <v>3.0870523929314574E-2</v>
      </c>
      <c r="O398" s="302">
        <v>4.8655755354721164E-2</v>
      </c>
      <c r="P398" s="227">
        <v>4.1926767912046957E-3</v>
      </c>
      <c r="Q398" s="302">
        <v>9.6069236104640923E-3</v>
      </c>
      <c r="R398" s="227">
        <v>0</v>
      </c>
      <c r="S398" s="302">
        <v>0</v>
      </c>
      <c r="T398" s="227">
        <v>1.4969408987856765E-2</v>
      </c>
      <c r="U398" s="302">
        <v>1.7391844467219478E-3</v>
      </c>
      <c r="V398" s="227">
        <v>2.2878557305092292E-3</v>
      </c>
      <c r="W398" s="302">
        <v>2.5156060747228174E-3</v>
      </c>
      <c r="X398" s="227">
        <v>0.76241498183173406</v>
      </c>
      <c r="Y398" s="308">
        <v>1</v>
      </c>
    </row>
    <row r="399" spans="2:25" ht="15" hidden="1" customHeight="1" outlineLevel="1">
      <c r="B399" s="51" t="s">
        <v>13</v>
      </c>
      <c r="C399" s="302">
        <v>0.34105334233625928</v>
      </c>
      <c r="D399" s="227">
        <v>2.1753319828944406E-2</v>
      </c>
      <c r="E399" s="302">
        <v>3.6191762322754895E-2</v>
      </c>
      <c r="F399" s="227">
        <v>0.11699302273238803</v>
      </c>
      <c r="G399" s="302">
        <v>4.005176682421787E-2</v>
      </c>
      <c r="H399" s="227">
        <v>0.32264235876659914</v>
      </c>
      <c r="I399" s="302">
        <v>0</v>
      </c>
      <c r="J399" s="227">
        <v>1.2525320729237002E-2</v>
      </c>
      <c r="K399" s="302">
        <v>8.3029484582489307E-2</v>
      </c>
      <c r="L399" s="227">
        <v>4.5476029709655641E-2</v>
      </c>
      <c r="M399" s="302">
        <v>5.2216970515417509E-3</v>
      </c>
      <c r="N399" s="227">
        <v>2.1516993022732387E-2</v>
      </c>
      <c r="O399" s="302">
        <v>1.0814764798559532E-2</v>
      </c>
      <c r="P399" s="227">
        <v>3.3873508890389379E-3</v>
      </c>
      <c r="Q399" s="302">
        <v>2.4195363493135268E-3</v>
      </c>
      <c r="R399" s="227">
        <v>0</v>
      </c>
      <c r="S399" s="302">
        <v>0</v>
      </c>
      <c r="T399" s="227">
        <v>7.6412334008552777E-3</v>
      </c>
      <c r="U399" s="302">
        <v>1.7105559306774701E-3</v>
      </c>
      <c r="V399" s="227">
        <v>4.1188386225523297E-3</v>
      </c>
      <c r="W399" s="302">
        <v>5.2442043664190866E-3</v>
      </c>
      <c r="X399" s="227">
        <v>0.65770875534548734</v>
      </c>
      <c r="Y399" s="308">
        <v>1</v>
      </c>
    </row>
    <row r="400" spans="2:25" ht="15" hidden="1" customHeight="1" outlineLevel="1">
      <c r="B400" s="51" t="s">
        <v>14</v>
      </c>
      <c r="C400" s="302">
        <v>0.45442445107183604</v>
      </c>
      <c r="D400" s="227">
        <v>1.6272692700306238E-2</v>
      </c>
      <c r="E400" s="302">
        <v>2.827205220071656E-2</v>
      </c>
      <c r="F400" s="227">
        <v>8.2744540741778588E-2</v>
      </c>
      <c r="G400" s="302">
        <v>3.3476111366866158E-2</v>
      </c>
      <c r="H400" s="227">
        <v>0.33742319008826888</v>
      </c>
      <c r="I400" s="302">
        <v>0</v>
      </c>
      <c r="J400" s="227">
        <v>1.3710694341586437E-2</v>
      </c>
      <c r="K400" s="302">
        <v>8.3865415023718515E-3</v>
      </c>
      <c r="L400" s="227">
        <v>4.9038249834871194E-4</v>
      </c>
      <c r="M400" s="302">
        <v>5.1039811052621049E-4</v>
      </c>
      <c r="N400" s="227">
        <v>7.2756750265206864E-3</v>
      </c>
      <c r="O400" s="302">
        <v>1.1008586697624146E-4</v>
      </c>
      <c r="P400" s="227">
        <v>2.1316626969035846E-3</v>
      </c>
      <c r="Q400" s="302">
        <v>3.1524589179560058E-3</v>
      </c>
      <c r="R400" s="227">
        <v>0</v>
      </c>
      <c r="S400" s="302">
        <v>0</v>
      </c>
      <c r="T400" s="227">
        <v>5.2841216148595905E-3</v>
      </c>
      <c r="U400" s="302">
        <v>2.091631472548588E-3</v>
      </c>
      <c r="V400" s="227">
        <v>5.6243870218770642E-3</v>
      </c>
      <c r="W400" s="302">
        <v>5.744480694942055E-3</v>
      </c>
      <c r="X400" s="227">
        <v>0.54431456536098166</v>
      </c>
      <c r="Y400" s="308">
        <v>1</v>
      </c>
    </row>
    <row r="401" spans="2:25" ht="15" hidden="1" customHeight="1" outlineLevel="1">
      <c r="B401" s="51" t="s">
        <v>15</v>
      </c>
      <c r="C401" s="302">
        <v>0.49922287031539242</v>
      </c>
      <c r="D401" s="227">
        <v>1.712304844399427E-2</v>
      </c>
      <c r="E401" s="302">
        <v>2.736544305123817E-2</v>
      </c>
      <c r="F401" s="227">
        <v>6.5968705249554685E-2</v>
      </c>
      <c r="G401" s="302">
        <v>5.5813628584401524E-2</v>
      </c>
      <c r="H401" s="227">
        <v>0.29434878278788723</v>
      </c>
      <c r="I401" s="302">
        <v>0</v>
      </c>
      <c r="J401" s="227">
        <v>1.352554922985575E-2</v>
      </c>
      <c r="K401" s="302">
        <v>5.7717159721979681E-3</v>
      </c>
      <c r="L401" s="227">
        <v>4.5405329887185218E-4</v>
      </c>
      <c r="M401" s="302">
        <v>2.794174146903706E-4</v>
      </c>
      <c r="N401" s="227">
        <v>4.8548775802451892E-3</v>
      </c>
      <c r="O401" s="302">
        <v>1.8336767839055568E-4</v>
      </c>
      <c r="P401" s="227">
        <v>2.3575844364500018E-3</v>
      </c>
      <c r="Q401" s="302">
        <v>1.5106003981698159E-3</v>
      </c>
      <c r="R401" s="227">
        <v>0</v>
      </c>
      <c r="S401" s="302">
        <v>0</v>
      </c>
      <c r="T401" s="227">
        <v>5.6407390590618557E-3</v>
      </c>
      <c r="U401" s="302">
        <v>9.6049736299814884E-4</v>
      </c>
      <c r="V401" s="227">
        <v>5.3700534385805595E-3</v>
      </c>
      <c r="W401" s="302">
        <v>4.6977052844818555E-3</v>
      </c>
      <c r="X401" s="227">
        <v>0.50045405329887183</v>
      </c>
      <c r="Y401" s="308">
        <v>1</v>
      </c>
    </row>
    <row r="402" spans="2:25" ht="15" hidden="1" customHeight="1" outlineLevel="1">
      <c r="B402" s="51" t="s">
        <v>16</v>
      </c>
      <c r="C402" s="302">
        <v>0.43021290648432342</v>
      </c>
      <c r="D402" s="227">
        <v>2.5399199658106376E-2</v>
      </c>
      <c r="E402" s="302">
        <v>6.6319592835774502E-2</v>
      </c>
      <c r="F402" s="227">
        <v>8.3793076654104667E-2</v>
      </c>
      <c r="G402" s="302">
        <v>3.1518318504992426E-2</v>
      </c>
      <c r="H402" s="227">
        <v>0.32282722716500251</v>
      </c>
      <c r="I402" s="302">
        <v>0</v>
      </c>
      <c r="J402" s="227">
        <v>1.1412642293795407E-2</v>
      </c>
      <c r="K402" s="302">
        <v>9.4506391079684521E-3</v>
      </c>
      <c r="L402" s="227">
        <v>3.0109949881502779E-4</v>
      </c>
      <c r="M402" s="302">
        <v>3.3023815999067561E-4</v>
      </c>
      <c r="N402" s="227">
        <v>8.6444694821088616E-3</v>
      </c>
      <c r="O402" s="302">
        <v>1.748319670538871E-4</v>
      </c>
      <c r="P402" s="227">
        <v>2.0397062822953495E-3</v>
      </c>
      <c r="Q402" s="302">
        <v>2.0785578305295466E-3</v>
      </c>
      <c r="R402" s="227">
        <v>0</v>
      </c>
      <c r="S402" s="302">
        <v>0</v>
      </c>
      <c r="T402" s="227">
        <v>4.584482691635262E-3</v>
      </c>
      <c r="U402" s="302">
        <v>1.3889428493725476E-3</v>
      </c>
      <c r="V402" s="227">
        <v>4.4193636116399235E-3</v>
      </c>
      <c r="W402" s="302">
        <v>4.3513734022300786E-3</v>
      </c>
      <c r="X402" s="227">
        <v>0.56958312288744717</v>
      </c>
      <c r="Y402" s="308">
        <v>1</v>
      </c>
    </row>
    <row r="403" spans="2:25" ht="15" hidden="1" customHeight="1" outlineLevel="1">
      <c r="B403" s="51" t="s">
        <v>17</v>
      </c>
      <c r="C403" s="302">
        <v>0.43673486383699306</v>
      </c>
      <c r="D403" s="227">
        <v>1.4268661688365766E-2</v>
      </c>
      <c r="E403" s="302">
        <v>3.5532854009938095E-2</v>
      </c>
      <c r="F403" s="227">
        <v>7.6215195847097683E-2</v>
      </c>
      <c r="G403" s="302">
        <v>5.2508119812342116E-2</v>
      </c>
      <c r="H403" s="227">
        <v>0.34010215695527857</v>
      </c>
      <c r="I403" s="302">
        <v>0</v>
      </c>
      <c r="J403" s="227">
        <v>1.5642783777031342E-2</v>
      </c>
      <c r="K403" s="302">
        <v>8.1753324265052881E-3</v>
      </c>
      <c r="L403" s="227">
        <v>1.0410015823224051E-3</v>
      </c>
      <c r="M403" s="302">
        <v>1.9432029536684895E-4</v>
      </c>
      <c r="N403" s="227">
        <v>6.8706104433278736E-3</v>
      </c>
      <c r="O403" s="302">
        <v>6.9400105488160341E-5</v>
      </c>
      <c r="P403" s="227">
        <v>2.0681231435471783E-3</v>
      </c>
      <c r="Q403" s="302">
        <v>1.9709629958637536E-3</v>
      </c>
      <c r="R403" s="227">
        <v>0</v>
      </c>
      <c r="S403" s="302">
        <v>0</v>
      </c>
      <c r="T403" s="227">
        <v>6.9538905699136665E-3</v>
      </c>
      <c r="U403" s="302">
        <v>2.609443966354829E-3</v>
      </c>
      <c r="V403" s="227">
        <v>3.1368847680648473E-3</v>
      </c>
      <c r="W403" s="302">
        <v>3.8447658440440829E-3</v>
      </c>
      <c r="X403" s="227">
        <v>0.56302917580434719</v>
      </c>
      <c r="Y403" s="308">
        <v>1</v>
      </c>
    </row>
    <row r="404" spans="2:25" ht="15" hidden="1" customHeight="1" outlineLevel="1">
      <c r="B404" s="51" t="s">
        <v>18</v>
      </c>
      <c r="C404" s="302">
        <v>0.36941482089144106</v>
      </c>
      <c r="D404" s="227">
        <v>2.1123872026251024E-2</v>
      </c>
      <c r="E404" s="302">
        <v>3.5534591194968553E-2</v>
      </c>
      <c r="F404" s="227">
        <v>0.12480175006836204</v>
      </c>
      <c r="G404" s="302">
        <v>6.6078753076292046E-2</v>
      </c>
      <c r="H404" s="227">
        <v>0.34025157232704401</v>
      </c>
      <c r="I404" s="302">
        <v>0</v>
      </c>
      <c r="J404" s="227">
        <v>1.2578616352201259E-2</v>
      </c>
      <c r="K404" s="302">
        <v>9.8441345365053324E-3</v>
      </c>
      <c r="L404" s="227">
        <v>5.3322395406070553E-4</v>
      </c>
      <c r="M404" s="302">
        <v>1.3672409078479628E-4</v>
      </c>
      <c r="N404" s="227">
        <v>8.8323762646978395E-3</v>
      </c>
      <c r="O404" s="302">
        <v>3.4181022696199071E-4</v>
      </c>
      <c r="P404" s="227">
        <v>3.2403609515996717E-3</v>
      </c>
      <c r="Q404" s="302">
        <v>2.9258955427946404E-3</v>
      </c>
      <c r="R404" s="227">
        <v>0</v>
      </c>
      <c r="S404" s="302">
        <v>0</v>
      </c>
      <c r="T404" s="227">
        <v>5.8928083128247195E-3</v>
      </c>
      <c r="U404" s="302">
        <v>2.3789991796554551E-3</v>
      </c>
      <c r="V404" s="227">
        <v>2.9805851791085587E-3</v>
      </c>
      <c r="W404" s="302">
        <v>2.5840853158326498E-3</v>
      </c>
      <c r="X404" s="227">
        <v>0.63021602406343991</v>
      </c>
      <c r="Y404" s="308">
        <v>1</v>
      </c>
    </row>
    <row r="405" spans="2:25" ht="15" hidden="1" customHeight="1" outlineLevel="1">
      <c r="B405" s="51" t="s">
        <v>19</v>
      </c>
      <c r="C405" s="302">
        <v>0.33320223556199546</v>
      </c>
      <c r="D405" s="227">
        <v>3.118401987166218E-2</v>
      </c>
      <c r="E405" s="302">
        <v>3.3678327468433036E-2</v>
      </c>
      <c r="F405" s="227">
        <v>0.1454771268888429</v>
      </c>
      <c r="G405" s="302">
        <v>6.4500103498240535E-2</v>
      </c>
      <c r="H405" s="227">
        <v>0.2437176567998344</v>
      </c>
      <c r="I405" s="302">
        <v>0</v>
      </c>
      <c r="J405" s="227">
        <v>1.4500103498240531E-2</v>
      </c>
      <c r="K405" s="302">
        <v>0.1111674601531774</v>
      </c>
      <c r="L405" s="227">
        <v>5.5795901469675016E-2</v>
      </c>
      <c r="M405" s="302">
        <v>5.6924032291451043E-3</v>
      </c>
      <c r="N405" s="227">
        <v>2.5388118401987167E-2</v>
      </c>
      <c r="O405" s="302">
        <v>2.429103705237011E-2</v>
      </c>
      <c r="P405" s="227">
        <v>2.4218588283999171E-3</v>
      </c>
      <c r="Q405" s="302">
        <v>5.6096046367211756E-3</v>
      </c>
      <c r="R405" s="227">
        <v>0</v>
      </c>
      <c r="S405" s="302">
        <v>0</v>
      </c>
      <c r="T405" s="227">
        <v>5.6820534050921138E-3</v>
      </c>
      <c r="U405" s="302">
        <v>2.3804595321879527E-3</v>
      </c>
      <c r="V405" s="227">
        <v>2.0699648105982197E-3</v>
      </c>
      <c r="W405" s="302">
        <v>3.7880356033947421E-3</v>
      </c>
      <c r="X405" s="227">
        <v>0.66617677499482508</v>
      </c>
      <c r="Y405" s="308">
        <v>1</v>
      </c>
    </row>
    <row r="406" spans="2:25" ht="15" hidden="1" customHeight="1" outlineLevel="1">
      <c r="B406" s="51" t="s">
        <v>20</v>
      </c>
      <c r="C406" s="302">
        <v>0.21317962835512733</v>
      </c>
      <c r="D406" s="227">
        <v>2.4210992036181298E-2</v>
      </c>
      <c r="E406" s="302">
        <v>4.0400812768328256E-2</v>
      </c>
      <c r="F406" s="227">
        <v>0.15131255530429652</v>
      </c>
      <c r="G406" s="302">
        <v>7.087962507783567E-2</v>
      </c>
      <c r="H406" s="227">
        <v>0.20584668829679154</v>
      </c>
      <c r="I406" s="302">
        <v>0</v>
      </c>
      <c r="J406" s="227">
        <v>1.0159604103169141E-2</v>
      </c>
      <c r="K406" s="302">
        <v>0.25340019008291548</v>
      </c>
      <c r="L406" s="227">
        <v>0.10484055976141317</v>
      </c>
      <c r="M406" s="302">
        <v>1.9958706125258088E-2</v>
      </c>
      <c r="N406" s="227">
        <v>4.2236096090191064E-2</v>
      </c>
      <c r="O406" s="302">
        <v>8.6364828106053157E-2</v>
      </c>
      <c r="P406" s="227">
        <v>3.9655228918821488E-3</v>
      </c>
      <c r="Q406" s="302">
        <v>4.8749713236980958E-3</v>
      </c>
      <c r="R406" s="227">
        <v>0</v>
      </c>
      <c r="S406" s="302">
        <v>0</v>
      </c>
      <c r="T406" s="227">
        <v>7.7016353685314459E-3</v>
      </c>
      <c r="U406" s="302">
        <v>2.7611182119096776E-3</v>
      </c>
      <c r="V406" s="227">
        <v>4.0474551830367387E-3</v>
      </c>
      <c r="W406" s="302">
        <v>4.9650968439681449E-3</v>
      </c>
      <c r="X406" s="227">
        <v>0.78452626749254417</v>
      </c>
      <c r="Y406" s="308">
        <v>1</v>
      </c>
    </row>
    <row r="407" spans="2:25" ht="15" hidden="1" customHeight="1" outlineLevel="1">
      <c r="B407" s="51" t="s">
        <v>21</v>
      </c>
      <c r="C407" s="302">
        <v>0.19907726208511226</v>
      </c>
      <c r="D407" s="227">
        <v>3.9130285084699075E-2</v>
      </c>
      <c r="E407" s="302">
        <v>4.082598815590139E-2</v>
      </c>
      <c r="F407" s="227">
        <v>0.16093685442776476</v>
      </c>
      <c r="G407" s="302">
        <v>5.291110039939402E-2</v>
      </c>
      <c r="H407" s="227">
        <v>0.22610521966671257</v>
      </c>
      <c r="I407" s="302">
        <v>0</v>
      </c>
      <c r="J407" s="227">
        <v>9.0035807739980711E-3</v>
      </c>
      <c r="K407" s="302">
        <v>0.23489360969563422</v>
      </c>
      <c r="L407" s="227">
        <v>0.10299029059358215</v>
      </c>
      <c r="M407" s="302">
        <v>1.3875499242528577E-2</v>
      </c>
      <c r="N407" s="227">
        <v>4.331359316898499E-2</v>
      </c>
      <c r="O407" s="302">
        <v>7.4714226690538496E-2</v>
      </c>
      <c r="P407" s="227">
        <v>4.7255887618785292E-3</v>
      </c>
      <c r="Q407" s="302">
        <v>7.1959785153560118E-3</v>
      </c>
      <c r="R407" s="227">
        <v>0</v>
      </c>
      <c r="S407" s="302">
        <v>0</v>
      </c>
      <c r="T407" s="227">
        <v>1.229169535876601E-2</v>
      </c>
      <c r="U407" s="302">
        <v>3.2536840655557086E-3</v>
      </c>
      <c r="V407" s="227">
        <v>4.6911582426662993E-3</v>
      </c>
      <c r="W407" s="302">
        <v>3.3483679933893405E-3</v>
      </c>
      <c r="X407" s="227">
        <v>0.7993131111417161</v>
      </c>
      <c r="Y407" s="308">
        <v>1</v>
      </c>
    </row>
    <row r="408" spans="2:25" ht="15" hidden="1" customHeight="1" outlineLevel="1">
      <c r="B408" s="51" t="s">
        <v>22</v>
      </c>
      <c r="C408" s="302">
        <v>0.17713547242233987</v>
      </c>
      <c r="D408" s="227">
        <v>4.1238704201988642E-2</v>
      </c>
      <c r="E408" s="302">
        <v>4.1016887037197775E-2</v>
      </c>
      <c r="F408" s="227">
        <v>0.18042415299597836</v>
      </c>
      <c r="G408" s="302">
        <v>3.2433527182246909E-2</v>
      </c>
      <c r="H408" s="227">
        <v>0.21482510198767468</v>
      </c>
      <c r="I408" s="302">
        <v>0</v>
      </c>
      <c r="J408" s="227">
        <v>1.0502560541619651E-2</v>
      </c>
      <c r="K408" s="302">
        <v>0.26226504257925143</v>
      </c>
      <c r="L408" s="227">
        <v>0.10962590052946793</v>
      </c>
      <c r="M408" s="302">
        <v>1.9674218094494111E-2</v>
      </c>
      <c r="N408" s="227">
        <v>5.0612890470541717E-2</v>
      </c>
      <c r="O408" s="302">
        <v>8.2352033484747664E-2</v>
      </c>
      <c r="P408" s="227">
        <v>4.947487197291902E-3</v>
      </c>
      <c r="Q408" s="302">
        <v>9.5960034333439428E-3</v>
      </c>
      <c r="R408" s="227">
        <v>0</v>
      </c>
      <c r="S408" s="302">
        <v>0</v>
      </c>
      <c r="T408" s="227">
        <v>1.4611000202528715E-2</v>
      </c>
      <c r="U408" s="302">
        <v>4.3881221730366774E-3</v>
      </c>
      <c r="V408" s="227">
        <v>2.3146138934698954E-3</v>
      </c>
      <c r="W408" s="302">
        <v>3.3658343700874731E-3</v>
      </c>
      <c r="X408" s="227">
        <v>0.82192903779571613</v>
      </c>
      <c r="Y408" s="308">
        <v>1</v>
      </c>
    </row>
    <row r="409" spans="2:25" ht="15" customHeight="1" collapsed="1">
      <c r="B409" s="238">
        <v>1980</v>
      </c>
      <c r="C409" s="240">
        <v>0.32337510035434014</v>
      </c>
      <c r="D409" s="240">
        <v>2.603874623277163E-2</v>
      </c>
      <c r="E409" s="240">
        <v>3.8001403909931189E-2</v>
      </c>
      <c r="F409" s="240">
        <v>0.13316211797046745</v>
      </c>
      <c r="G409" s="240">
        <v>4.6834267171625886E-2</v>
      </c>
      <c r="H409" s="240">
        <v>0.26987604400038673</v>
      </c>
      <c r="I409" s="240">
        <v>0</v>
      </c>
      <c r="J409" s="240">
        <v>1.255448557629662E-2</v>
      </c>
      <c r="K409" s="240">
        <v>0.12172739768060628</v>
      </c>
      <c r="L409" s="240">
        <v>5.3452819799333355E-2</v>
      </c>
      <c r="M409" s="240">
        <v>8.9791389072200484E-3</v>
      </c>
      <c r="N409" s="240">
        <v>2.5293076706444116E-2</v>
      </c>
      <c r="O409" s="240">
        <v>3.400236226760877E-2</v>
      </c>
      <c r="P409" s="240">
        <v>3.4467249807697965E-3</v>
      </c>
      <c r="Q409" s="240">
        <v>5.1507521846772056E-3</v>
      </c>
      <c r="R409" s="240">
        <v>0</v>
      </c>
      <c r="S409" s="240">
        <v>0</v>
      </c>
      <c r="T409" s="240">
        <v>8.5705758973044083E-3</v>
      </c>
      <c r="U409" s="240">
        <v>2.3900095415435442E-3</v>
      </c>
      <c r="V409" s="240">
        <v>3.766177539963095E-3</v>
      </c>
      <c r="W409" s="240">
        <v>4.1411139647004923E-3</v>
      </c>
      <c r="X409" s="240">
        <v>0.67565981665104424</v>
      </c>
      <c r="Y409" s="240">
        <v>1</v>
      </c>
    </row>
    <row r="410" spans="2:25" ht="15" hidden="1" customHeight="1" outlineLevel="1">
      <c r="B410" s="51" t="s">
        <v>11</v>
      </c>
      <c r="C410" s="302">
        <v>0.2225038582051162</v>
      </c>
      <c r="D410" s="227">
        <v>4.3932095589954638E-2</v>
      </c>
      <c r="E410" s="302">
        <v>3.1146237665435159E-2</v>
      </c>
      <c r="F410" s="227">
        <v>0.16473834354393677</v>
      </c>
      <c r="G410" s="302">
        <v>3.011738296777814E-2</v>
      </c>
      <c r="H410" s="227">
        <v>0.20001870644904832</v>
      </c>
      <c r="I410" s="302">
        <v>0</v>
      </c>
      <c r="J410" s="227">
        <v>1.5124164055558154E-2</v>
      </c>
      <c r="K410" s="302">
        <v>0.25664312771828091</v>
      </c>
      <c r="L410" s="227">
        <v>0.11610157601833232</v>
      </c>
      <c r="M410" s="302">
        <v>2.1867838937473693E-2</v>
      </c>
      <c r="N410" s="227">
        <v>5.0778655941635879E-2</v>
      </c>
      <c r="O410" s="302">
        <v>6.7895056820838989E-2</v>
      </c>
      <c r="P410" s="227">
        <v>5.4529298975821913E-3</v>
      </c>
      <c r="Q410" s="302">
        <v>1.0372725997287564E-2</v>
      </c>
      <c r="R410" s="227">
        <v>0</v>
      </c>
      <c r="S410" s="302">
        <v>0</v>
      </c>
      <c r="T410" s="227">
        <v>1.068138240658467E-2</v>
      </c>
      <c r="U410" s="302">
        <v>2.9743253986811951E-3</v>
      </c>
      <c r="V410" s="227">
        <v>2.1980077631763551E-3</v>
      </c>
      <c r="W410" s="302">
        <v>3.1520366646401346E-3</v>
      </c>
      <c r="X410" s="227">
        <v>0.77655146611794401</v>
      </c>
      <c r="Y410" s="308">
        <v>1</v>
      </c>
    </row>
    <row r="411" spans="2:25" ht="15" hidden="1" customHeight="1" outlineLevel="1">
      <c r="B411" s="51" t="s">
        <v>12</v>
      </c>
      <c r="C411" s="302">
        <v>0.22970752546828788</v>
      </c>
      <c r="D411" s="227">
        <v>2.1959753339390306E-2</v>
      </c>
      <c r="E411" s="302">
        <v>2.6744118613597264E-2</v>
      </c>
      <c r="F411" s="227">
        <v>0.17535906903017534</v>
      </c>
      <c r="G411" s="302">
        <v>3.8477895265894728E-2</v>
      </c>
      <c r="H411" s="227">
        <v>0.2290406139452166</v>
      </c>
      <c r="I411" s="302">
        <v>0</v>
      </c>
      <c r="J411" s="227">
        <v>9.4624113200982001E-3</v>
      </c>
      <c r="K411" s="302">
        <v>0.23586437532620672</v>
      </c>
      <c r="L411" s="227">
        <v>0.10304266300670778</v>
      </c>
      <c r="M411" s="302">
        <v>2.2133730258452378E-2</v>
      </c>
      <c r="N411" s="227">
        <v>5.6291198700972336E-2</v>
      </c>
      <c r="O411" s="302">
        <v>5.4396783360074231E-2</v>
      </c>
      <c r="P411" s="227">
        <v>4.9776729620537013E-3</v>
      </c>
      <c r="Q411" s="302">
        <v>1.134716127660397E-2</v>
      </c>
      <c r="R411" s="227">
        <v>0</v>
      </c>
      <c r="S411" s="302">
        <v>0</v>
      </c>
      <c r="T411" s="227">
        <v>8.6311882623571947E-3</v>
      </c>
      <c r="U411" s="302">
        <v>2.599988401538729E-3</v>
      </c>
      <c r="V411" s="227">
        <v>2.6386499391080785E-3</v>
      </c>
      <c r="W411" s="302">
        <v>2.3776845605149718E-3</v>
      </c>
      <c r="X411" s="227">
        <v>0.76948058224275584</v>
      </c>
      <c r="Y411" s="308">
        <v>1</v>
      </c>
    </row>
    <row r="412" spans="2:25" ht="15" hidden="1" customHeight="1" outlineLevel="1">
      <c r="B412" s="51" t="s">
        <v>13</v>
      </c>
      <c r="C412" s="302">
        <v>0.32788192693770912</v>
      </c>
      <c r="D412" s="227">
        <v>1.7490947426318924E-2</v>
      </c>
      <c r="E412" s="302">
        <v>2.5888068937067424E-2</v>
      </c>
      <c r="F412" s="227">
        <v>0.11172021817848467</v>
      </c>
      <c r="G412" s="302">
        <v>5.7633955172571846E-2</v>
      </c>
      <c r="H412" s="227">
        <v>0.29642938992528761</v>
      </c>
      <c r="I412" s="302">
        <v>0</v>
      </c>
      <c r="J412" s="227">
        <v>1.1083100334601458E-2</v>
      </c>
      <c r="K412" s="302">
        <v>0.12412339001695925</v>
      </c>
      <c r="L412" s="227">
        <v>6.4674336526561849E-2</v>
      </c>
      <c r="M412" s="302">
        <v>1.1138103313929504E-2</v>
      </c>
      <c r="N412" s="227">
        <v>3.0315808772975204E-2</v>
      </c>
      <c r="O412" s="302">
        <v>1.799514140349269E-2</v>
      </c>
      <c r="P412" s="227">
        <v>4.7944263647614243E-3</v>
      </c>
      <c r="Q412" s="302">
        <v>5.8486501352156576E-3</v>
      </c>
      <c r="R412" s="227">
        <v>0</v>
      </c>
      <c r="S412" s="302">
        <v>0</v>
      </c>
      <c r="T412" s="227">
        <v>9.1029930787917684E-3</v>
      </c>
      <c r="U412" s="302">
        <v>2.2367878260072423E-3</v>
      </c>
      <c r="V412" s="227">
        <v>2.7501489664023466E-3</v>
      </c>
      <c r="W412" s="302">
        <v>2.5484713755328414E-3</v>
      </c>
      <c r="X412" s="227">
        <v>0.67165054773800259</v>
      </c>
      <c r="Y412" s="308">
        <v>1</v>
      </c>
    </row>
    <row r="413" spans="2:25" ht="15" hidden="1" customHeight="1" outlineLevel="1">
      <c r="B413" s="51" t="s">
        <v>14</v>
      </c>
      <c r="C413" s="302">
        <v>0.40895367487498818</v>
      </c>
      <c r="D413" s="227">
        <v>3.5031606755354279E-2</v>
      </c>
      <c r="E413" s="302">
        <v>4.0588734786300595E-2</v>
      </c>
      <c r="F413" s="227">
        <v>9.7914897631852058E-2</v>
      </c>
      <c r="G413" s="302">
        <v>5.9165959052740823E-2</v>
      </c>
      <c r="H413" s="227">
        <v>0.31325596754410795</v>
      </c>
      <c r="I413" s="302">
        <v>0</v>
      </c>
      <c r="J413" s="227">
        <v>7.3120105670346257E-3</v>
      </c>
      <c r="K413" s="302">
        <v>9.2933295593923947E-3</v>
      </c>
      <c r="L413" s="227">
        <v>7.3591848287574298E-4</v>
      </c>
      <c r="M413" s="302">
        <v>1.3303141805830739E-3</v>
      </c>
      <c r="N413" s="227">
        <v>7.1799226342107742E-3</v>
      </c>
      <c r="O413" s="302">
        <v>4.7174261722804039E-5</v>
      </c>
      <c r="P413" s="227">
        <v>4.4060760449098971E-3</v>
      </c>
      <c r="Q413" s="302">
        <v>4.4721200113218224E-3</v>
      </c>
      <c r="R413" s="227">
        <v>0</v>
      </c>
      <c r="S413" s="302">
        <v>0</v>
      </c>
      <c r="T413" s="227">
        <v>9.8122464383432403E-3</v>
      </c>
      <c r="U413" s="302">
        <v>1.415227851684121E-3</v>
      </c>
      <c r="V413" s="227">
        <v>4.2645532597414852E-3</v>
      </c>
      <c r="W413" s="302">
        <v>3.8494197565808095E-3</v>
      </c>
      <c r="X413" s="227">
        <v>0.59078214925936423</v>
      </c>
      <c r="Y413" s="308">
        <v>1</v>
      </c>
    </row>
    <row r="414" spans="2:25" ht="15" hidden="1" customHeight="1" outlineLevel="1">
      <c r="B414" s="51" t="s">
        <v>15</v>
      </c>
      <c r="C414" s="302">
        <v>0.46615028055623325</v>
      </c>
      <c r="D414" s="227">
        <v>2.0553793608197122E-2</v>
      </c>
      <c r="E414" s="302">
        <v>3.6542013731572162E-2</v>
      </c>
      <c r="F414" s="227">
        <v>9.3515840100372907E-2</v>
      </c>
      <c r="G414" s="302">
        <v>6.6270518941902209E-2</v>
      </c>
      <c r="H414" s="227">
        <v>0.27382114104485417</v>
      </c>
      <c r="I414" s="302">
        <v>0</v>
      </c>
      <c r="J414" s="227">
        <v>9.7497647509845603E-3</v>
      </c>
      <c r="K414" s="302">
        <v>6.2907329313769914E-3</v>
      </c>
      <c r="L414" s="227">
        <v>2.7010072143031404E-4</v>
      </c>
      <c r="M414" s="302">
        <v>6.9703411982016515E-5</v>
      </c>
      <c r="N414" s="227">
        <v>5.6111246645523302E-3</v>
      </c>
      <c r="O414" s="302">
        <v>3.3980413341233053E-4</v>
      </c>
      <c r="P414" s="227">
        <v>2.9623950092357021E-3</v>
      </c>
      <c r="Q414" s="302">
        <v>3.4241801136165617E-3</v>
      </c>
      <c r="R414" s="227">
        <v>0</v>
      </c>
      <c r="S414" s="302">
        <v>0</v>
      </c>
      <c r="T414" s="227">
        <v>1.2180671243857386E-2</v>
      </c>
      <c r="U414" s="302">
        <v>1.4899104311156032E-3</v>
      </c>
      <c r="V414" s="227">
        <v>3.6245774230648591E-3</v>
      </c>
      <c r="W414" s="302">
        <v>3.1802181716795038E-3</v>
      </c>
      <c r="X414" s="227">
        <v>0.53360575750182959</v>
      </c>
      <c r="Y414" s="308">
        <v>1</v>
      </c>
    </row>
    <row r="415" spans="2:25" ht="15" hidden="1" customHeight="1" outlineLevel="1">
      <c r="B415" s="51" t="s">
        <v>16</v>
      </c>
      <c r="C415" s="302">
        <v>0.43884656114406739</v>
      </c>
      <c r="D415" s="227">
        <v>2.2875725116440346E-2</v>
      </c>
      <c r="E415" s="302">
        <v>6.13549251689205E-2</v>
      </c>
      <c r="F415" s="227">
        <v>9.4126908262813128E-2</v>
      </c>
      <c r="G415" s="302">
        <v>5.5282221410029329E-2</v>
      </c>
      <c r="H415" s="227">
        <v>0.28156540808006975</v>
      </c>
      <c r="I415" s="302">
        <v>0</v>
      </c>
      <c r="J415" s="227">
        <v>8.4436822326557776E-3</v>
      </c>
      <c r="K415" s="302">
        <v>6.6818484260638949E-3</v>
      </c>
      <c r="L415" s="227">
        <v>4.4982990806601253E-4</v>
      </c>
      <c r="M415" s="302">
        <v>3.8422971313971903E-4</v>
      </c>
      <c r="N415" s="227">
        <v>5.4729305481364858E-3</v>
      </c>
      <c r="O415" s="302">
        <v>3.7485825672167711E-4</v>
      </c>
      <c r="P415" s="227">
        <v>3.2518953770605489E-3</v>
      </c>
      <c r="Q415" s="302">
        <v>5.4167018096282346E-3</v>
      </c>
      <c r="R415" s="227">
        <v>0</v>
      </c>
      <c r="S415" s="302">
        <v>0</v>
      </c>
      <c r="T415" s="227">
        <v>1.3232496462275202E-2</v>
      </c>
      <c r="U415" s="302">
        <v>2.0617204119692243E-3</v>
      </c>
      <c r="V415" s="227">
        <v>3.0644662486997106E-3</v>
      </c>
      <c r="W415" s="302">
        <v>3.5798963516920166E-3</v>
      </c>
      <c r="X415" s="227">
        <v>0.56093789535831751</v>
      </c>
      <c r="Y415" s="308">
        <v>1</v>
      </c>
    </row>
    <row r="416" spans="2:25" ht="15" hidden="1" customHeight="1" outlineLevel="1">
      <c r="B416" s="51" t="s">
        <v>17</v>
      </c>
      <c r="C416" s="302">
        <v>0.40483296680280656</v>
      </c>
      <c r="D416" s="227">
        <v>2.8733375222536391E-2</v>
      </c>
      <c r="E416" s="302">
        <v>3.3498272070373862E-2</v>
      </c>
      <c r="F416" s="227">
        <v>0.11804901036757776</v>
      </c>
      <c r="G416" s="302">
        <v>6.251963556393339E-2</v>
      </c>
      <c r="H416" s="227">
        <v>0.29442873599329772</v>
      </c>
      <c r="I416" s="302">
        <v>0</v>
      </c>
      <c r="J416" s="227">
        <v>1.223950151848361E-2</v>
      </c>
      <c r="K416" s="302">
        <v>1.6114252801340458E-2</v>
      </c>
      <c r="L416" s="227">
        <v>4.71253534401508E-4</v>
      </c>
      <c r="M416" s="302">
        <v>4.3198240653471569E-4</v>
      </c>
      <c r="N416" s="227">
        <v>1.4870667085558698E-2</v>
      </c>
      <c r="O416" s="302">
        <v>3.4034977484553354E-4</v>
      </c>
      <c r="P416" s="227">
        <v>4.5292700806367162E-3</v>
      </c>
      <c r="Q416" s="302">
        <v>4.8827102314378465E-3</v>
      </c>
      <c r="R416" s="227">
        <v>0</v>
      </c>
      <c r="S416" s="302">
        <v>0</v>
      </c>
      <c r="T416" s="227">
        <v>1.0524662268300346E-2</v>
      </c>
      <c r="U416" s="302">
        <v>2.3955387998743326E-3</v>
      </c>
      <c r="V416" s="227">
        <v>3.4951303801445178E-3</v>
      </c>
      <c r="W416" s="302">
        <v>3.4427688763221278E-3</v>
      </c>
      <c r="X416" s="227">
        <v>0.59485286417425909</v>
      </c>
      <c r="Y416" s="308">
        <v>1</v>
      </c>
    </row>
    <row r="417" spans="2:25" ht="15" hidden="1" customHeight="1" outlineLevel="1">
      <c r="B417" s="51" t="s">
        <v>18</v>
      </c>
      <c r="C417" s="302">
        <v>0.32864398728395511</v>
      </c>
      <c r="D417" s="227">
        <v>2.8672001559055312E-2</v>
      </c>
      <c r="E417" s="302">
        <v>3.9329606216733051E-2</v>
      </c>
      <c r="F417" s="227">
        <v>0.14320166624036249</v>
      </c>
      <c r="G417" s="302">
        <v>0.1068561893277792</v>
      </c>
      <c r="H417" s="227">
        <v>0.29780392443453796</v>
      </c>
      <c r="I417" s="302">
        <v>0</v>
      </c>
      <c r="J417" s="227">
        <v>9.4639529360178321E-3</v>
      </c>
      <c r="K417" s="302">
        <v>1.3860976114785447E-2</v>
      </c>
      <c r="L417" s="227">
        <v>1.0109499275282883E-3</v>
      </c>
      <c r="M417" s="302">
        <v>1.6199559079670162E-3</v>
      </c>
      <c r="N417" s="227">
        <v>1.0694145016504062E-2</v>
      </c>
      <c r="O417" s="302">
        <v>5.3592526278608058E-4</v>
      </c>
      <c r="P417" s="227">
        <v>4.8964080827273724E-3</v>
      </c>
      <c r="Q417" s="302">
        <v>4.1412406669833497E-3</v>
      </c>
      <c r="R417" s="227">
        <v>0</v>
      </c>
      <c r="S417" s="302">
        <v>0</v>
      </c>
      <c r="T417" s="227">
        <v>1.2155759369557009E-2</v>
      </c>
      <c r="U417" s="302">
        <v>2.7161666727567265E-3</v>
      </c>
      <c r="V417" s="227">
        <v>3.8976382748078585E-3</v>
      </c>
      <c r="W417" s="302">
        <v>3.7271166002850148E-3</v>
      </c>
      <c r="X417" s="227">
        <v>0.6707226464963888</v>
      </c>
      <c r="Y417" s="308">
        <v>1</v>
      </c>
    </row>
    <row r="418" spans="2:25" ht="15" hidden="1" customHeight="1" outlineLevel="1">
      <c r="B418" s="51" t="s">
        <v>19</v>
      </c>
      <c r="C418" s="302">
        <v>0.25760721638692119</v>
      </c>
      <c r="D418" s="227">
        <v>2.9163904107198938E-2</v>
      </c>
      <c r="E418" s="302">
        <v>4.1987995952123387E-2</v>
      </c>
      <c r="F418" s="227">
        <v>0.14863733119307673</v>
      </c>
      <c r="G418" s="302">
        <v>0.11744948878110061</v>
      </c>
      <c r="H418" s="227">
        <v>0.22523292738248946</v>
      </c>
      <c r="I418" s="302">
        <v>0</v>
      </c>
      <c r="J418" s="227">
        <v>8.9419688034337152E-3</v>
      </c>
      <c r="K418" s="302">
        <v>0.13535959800397809</v>
      </c>
      <c r="L418" s="227">
        <v>4.6323760337788324E-2</v>
      </c>
      <c r="M418" s="302">
        <v>2.6258854730083402E-2</v>
      </c>
      <c r="N418" s="227">
        <v>4.2223540496213838E-2</v>
      </c>
      <c r="O418" s="302">
        <v>2.0553442439892523E-2</v>
      </c>
      <c r="P418" s="227">
        <v>6.9005827546498241E-3</v>
      </c>
      <c r="Q418" s="302">
        <v>6.4556652824789753E-3</v>
      </c>
      <c r="R418" s="227">
        <v>0</v>
      </c>
      <c r="S418" s="302">
        <v>0</v>
      </c>
      <c r="T418" s="227">
        <v>1.2667062148864152E-2</v>
      </c>
      <c r="U418" s="302">
        <v>3.9170185295041354E-3</v>
      </c>
      <c r="V418" s="227">
        <v>2.2420351048609414E-3</v>
      </c>
      <c r="W418" s="302">
        <v>2.4077886729245907E-3</v>
      </c>
      <c r="X418" s="227">
        <v>0.74136336671668346</v>
      </c>
      <c r="Y418" s="308">
        <v>1</v>
      </c>
    </row>
    <row r="419" spans="2:25" ht="15" hidden="1" customHeight="1" outlineLevel="1">
      <c r="B419" s="51" t="s">
        <v>20</v>
      </c>
      <c r="C419" s="302">
        <v>0.16670849317032949</v>
      </c>
      <c r="D419" s="227">
        <v>3.211558455526476E-2</v>
      </c>
      <c r="E419" s="302">
        <v>3.7966514896210515E-2</v>
      </c>
      <c r="F419" s="227">
        <v>0.18163696984906608</v>
      </c>
      <c r="G419" s="302">
        <v>6.94511167676478E-2</v>
      </c>
      <c r="H419" s="227">
        <v>0.21086294052271179</v>
      </c>
      <c r="I419" s="302">
        <v>0</v>
      </c>
      <c r="J419" s="227">
        <v>6.2668052916502346E-3</v>
      </c>
      <c r="K419" s="302">
        <v>0.25743376474384255</v>
      </c>
      <c r="L419" s="227">
        <v>0.12885670239845123</v>
      </c>
      <c r="M419" s="302">
        <v>2.7906643243824615E-2</v>
      </c>
      <c r="N419" s="227">
        <v>5.9305202022012692E-2</v>
      </c>
      <c r="O419" s="302">
        <v>4.1365217079554012E-2</v>
      </c>
      <c r="P419" s="227">
        <v>7.7008568458036067E-3</v>
      </c>
      <c r="Q419" s="302">
        <v>8.575628293837163E-3</v>
      </c>
      <c r="R419" s="227">
        <v>0</v>
      </c>
      <c r="S419" s="302">
        <v>0</v>
      </c>
      <c r="T419" s="227">
        <v>1.0834259491628724E-2</v>
      </c>
      <c r="U419" s="302">
        <v>6.9479797798730862E-3</v>
      </c>
      <c r="V419" s="227">
        <v>1.3623489764457031E-3</v>
      </c>
      <c r="W419" s="302">
        <v>1.4555623274656723E-3</v>
      </c>
      <c r="X419" s="227">
        <v>0.83261033234144777</v>
      </c>
      <c r="Y419" s="308">
        <v>1</v>
      </c>
    </row>
    <row r="420" spans="2:25" ht="15" hidden="1" customHeight="1" outlineLevel="1">
      <c r="B420" s="51" t="s">
        <v>21</v>
      </c>
      <c r="C420" s="302">
        <v>0.1331880638663103</v>
      </c>
      <c r="D420" s="227">
        <v>4.3604354948698451E-2</v>
      </c>
      <c r="E420" s="302">
        <v>3.8799488944105218E-2</v>
      </c>
      <c r="F420" s="227">
        <v>0.17941824281425625</v>
      </c>
      <c r="G420" s="302">
        <v>7.6634869375053885E-2</v>
      </c>
      <c r="H420" s="227">
        <v>0.21878992624177959</v>
      </c>
      <c r="I420" s="302">
        <v>0</v>
      </c>
      <c r="J420" s="227">
        <v>6.3725221235469785E-3</v>
      </c>
      <c r="K420" s="302">
        <v>0.2580440354603814</v>
      </c>
      <c r="L420" s="227">
        <v>0.1190478056733475</v>
      </c>
      <c r="M420" s="302">
        <v>2.3671607396201569E-2</v>
      </c>
      <c r="N420" s="227">
        <v>7.1869194773434494E-2</v>
      </c>
      <c r="O420" s="302">
        <v>4.3455427617397846E-2</v>
      </c>
      <c r="P420" s="227">
        <v>8.7475211437619046E-3</v>
      </c>
      <c r="Q420" s="302">
        <v>1.2509895829250895E-2</v>
      </c>
      <c r="R420" s="227">
        <v>0</v>
      </c>
      <c r="S420" s="302">
        <v>0</v>
      </c>
      <c r="T420" s="227">
        <v>1.2964516103747482E-2</v>
      </c>
      <c r="U420" s="302">
        <v>6.1530502668934546E-3</v>
      </c>
      <c r="V420" s="227">
        <v>1.8811873427444956E-3</v>
      </c>
      <c r="W420" s="302">
        <v>1.983084990476489E-3</v>
      </c>
      <c r="X420" s="227">
        <v>0.86590269558469646</v>
      </c>
      <c r="Y420" s="308">
        <v>1</v>
      </c>
    </row>
    <row r="421" spans="2:25" ht="15" hidden="1" customHeight="1" outlineLevel="1">
      <c r="B421" s="51" t="s">
        <v>22</v>
      </c>
      <c r="C421" s="302">
        <v>0.14648105181747872</v>
      </c>
      <c r="D421" s="227">
        <v>4.6816189739623613E-2</v>
      </c>
      <c r="E421" s="302">
        <v>3.7056678820019888E-2</v>
      </c>
      <c r="F421" s="227">
        <v>0.18126910470297941</v>
      </c>
      <c r="G421" s="302">
        <v>4.9924501896659666E-2</v>
      </c>
      <c r="H421" s="227">
        <v>0.22803373476227304</v>
      </c>
      <c r="I421" s="302">
        <v>0</v>
      </c>
      <c r="J421" s="227">
        <v>9.3249364711081653E-3</v>
      </c>
      <c r="K421" s="302">
        <v>0.25653150664751589</v>
      </c>
      <c r="L421" s="227">
        <v>0.10698633668471255</v>
      </c>
      <c r="M421" s="302">
        <v>2.0358708061724302E-2</v>
      </c>
      <c r="N421" s="227">
        <v>7.5520200346186422E-2</v>
      </c>
      <c r="O421" s="302">
        <v>5.3666261554892646E-2</v>
      </c>
      <c r="P421" s="227">
        <v>8.2569145214156821E-3</v>
      </c>
      <c r="Q421" s="302">
        <v>1.2565830663278458E-2</v>
      </c>
      <c r="R421" s="227">
        <v>0</v>
      </c>
      <c r="S421" s="302">
        <v>0</v>
      </c>
      <c r="T421" s="227">
        <v>1.3663315287445217E-2</v>
      </c>
      <c r="U421" s="302">
        <v>3.9332670423157662E-3</v>
      </c>
      <c r="V421" s="227">
        <v>3.0714838139432109E-3</v>
      </c>
      <c r="W421" s="302">
        <v>2.0623872131992783E-3</v>
      </c>
      <c r="X421" s="227">
        <v>0.85250985158177739</v>
      </c>
      <c r="Y421" s="308">
        <v>1</v>
      </c>
    </row>
    <row r="422" spans="2:25" ht="15" customHeight="1" collapsed="1">
      <c r="B422" s="238">
        <v>1979</v>
      </c>
      <c r="C422" s="240">
        <v>0.28314539471645167</v>
      </c>
      <c r="D422" s="240">
        <v>3.1507467526822548E-2</v>
      </c>
      <c r="E422" s="240">
        <v>3.7676672001064358E-2</v>
      </c>
      <c r="F422" s="240">
        <v>0.14343381504179201</v>
      </c>
      <c r="G422" s="240">
        <v>6.5401429175098516E-2</v>
      </c>
      <c r="H422" s="240">
        <v>0.25182691151980441</v>
      </c>
      <c r="I422" s="240">
        <v>0</v>
      </c>
      <c r="J422" s="240">
        <v>9.2904696714167252E-3</v>
      </c>
      <c r="K422" s="240">
        <v>0.14312841636422874</v>
      </c>
      <c r="L422" s="240">
        <v>6.3044416609152429E-2</v>
      </c>
      <c r="M422" s="240">
        <v>1.4275876301440589E-2</v>
      </c>
      <c r="N422" s="240">
        <v>3.862537333854426E-2</v>
      </c>
      <c r="O422" s="240">
        <v>2.7182750115091456E-2</v>
      </c>
      <c r="P422" s="240">
        <v>5.7640220703460152E-3</v>
      </c>
      <c r="Q422" s="240">
        <v>7.7990053376734217E-3</v>
      </c>
      <c r="R422" s="240">
        <v>0</v>
      </c>
      <c r="S422" s="240">
        <v>0</v>
      </c>
      <c r="T422" s="240">
        <v>1.1453962283263321E-2</v>
      </c>
      <c r="U422" s="240">
        <v>3.413057002965542E-3</v>
      </c>
      <c r="V422" s="240">
        <v>2.7924324626699254E-3</v>
      </c>
      <c r="W422" s="240">
        <v>2.719106542561917E-3</v>
      </c>
      <c r="X422" s="240">
        <v>0.71620676699970731</v>
      </c>
      <c r="Y422" s="240">
        <v>1</v>
      </c>
    </row>
    <row r="423" spans="2:25" ht="15" hidden="1" customHeight="1" outlineLevel="1">
      <c r="B423" s="51" t="s">
        <v>11</v>
      </c>
      <c r="C423" s="302">
        <v>0.1881366411623773</v>
      </c>
      <c r="D423" s="227">
        <v>3.6934848133549733E-2</v>
      </c>
      <c r="E423" s="302">
        <v>2.8765746966535281E-2</v>
      </c>
      <c r="F423" s="227">
        <v>0.20095061442151635</v>
      </c>
      <c r="G423" s="302">
        <v>3.1200247314321045E-2</v>
      </c>
      <c r="H423" s="227">
        <v>0.2187186026740861</v>
      </c>
      <c r="I423" s="302">
        <v>0</v>
      </c>
      <c r="J423" s="227">
        <v>1.169333024190432E-2</v>
      </c>
      <c r="K423" s="302">
        <v>0.24780894968699282</v>
      </c>
      <c r="L423" s="227">
        <v>0.10965298709328387</v>
      </c>
      <c r="M423" s="302">
        <v>2.530334647190664E-2</v>
      </c>
      <c r="N423" s="227">
        <v>6.2678723239817602E-2</v>
      </c>
      <c r="O423" s="302">
        <v>5.0173892881984698E-2</v>
      </c>
      <c r="P423" s="227">
        <v>6.7856866836695263E-3</v>
      </c>
      <c r="Q423" s="302">
        <v>1.013215859030837E-2</v>
      </c>
      <c r="R423" s="227">
        <v>0</v>
      </c>
      <c r="S423" s="302">
        <v>0</v>
      </c>
      <c r="T423" s="227">
        <v>1.173970167710024E-2</v>
      </c>
      <c r="U423" s="302">
        <v>2.4654146379163768E-3</v>
      </c>
      <c r="V423" s="227">
        <v>1.762114537444934E-3</v>
      </c>
      <c r="W423" s="302">
        <v>2.2181003168714737E-3</v>
      </c>
      <c r="X423" s="227">
        <v>0.81117551588221648</v>
      </c>
      <c r="Y423" s="308">
        <v>1</v>
      </c>
    </row>
    <row r="424" spans="2:25" ht="15" hidden="1" customHeight="1" outlineLevel="1">
      <c r="B424" s="51" t="s">
        <v>12</v>
      </c>
      <c r="C424" s="302">
        <v>0.18135387677047218</v>
      </c>
      <c r="D424" s="227">
        <v>3.7096347890980895E-2</v>
      </c>
      <c r="E424" s="302">
        <v>2.7316966992646029E-2</v>
      </c>
      <c r="F424" s="227">
        <v>0.19208942925107667</v>
      </c>
      <c r="G424" s="302">
        <v>3.6451126416766427E-2</v>
      </c>
      <c r="H424" s="227">
        <v>0.24820815000233212</v>
      </c>
      <c r="I424" s="302">
        <v>0</v>
      </c>
      <c r="J424" s="227">
        <v>8.2013090999549128E-3</v>
      </c>
      <c r="K424" s="302">
        <v>0.2268614250843452</v>
      </c>
      <c r="L424" s="227">
        <v>9.3347222438159794E-2</v>
      </c>
      <c r="M424" s="302">
        <v>2.3453411900060634E-2</v>
      </c>
      <c r="N424" s="227">
        <v>6.8066978653275087E-2</v>
      </c>
      <c r="O424" s="302">
        <v>4.1993812092849706E-2</v>
      </c>
      <c r="P424" s="227">
        <v>6.8331286245121971E-3</v>
      </c>
      <c r="Q424" s="302">
        <v>1.9037920365677329E-2</v>
      </c>
      <c r="R424" s="227">
        <v>0</v>
      </c>
      <c r="S424" s="302">
        <v>0</v>
      </c>
      <c r="T424" s="227">
        <v>8.2557253688645658E-3</v>
      </c>
      <c r="U424" s="302">
        <v>2.8218722306006003E-3</v>
      </c>
      <c r="V424" s="227">
        <v>1.5392030348730546E-3</v>
      </c>
      <c r="W424" s="302">
        <v>2.6042071549619863E-3</v>
      </c>
      <c r="X424" s="227">
        <v>0.81731681151759195</v>
      </c>
      <c r="Y424" s="308">
        <v>1</v>
      </c>
    </row>
    <row r="425" spans="2:25" ht="15" hidden="1" customHeight="1" outlineLevel="1">
      <c r="B425" s="51" t="s">
        <v>13</v>
      </c>
      <c r="C425" s="302">
        <v>0.26803808453311734</v>
      </c>
      <c r="D425" s="227">
        <v>6.1176587268790189E-2</v>
      </c>
      <c r="E425" s="302">
        <v>2.5464072598641255E-2</v>
      </c>
      <c r="F425" s="227">
        <v>0.13018827379870077</v>
      </c>
      <c r="G425" s="302">
        <v>5.865580111410483E-2</v>
      </c>
      <c r="H425" s="227">
        <v>0.26431889184587665</v>
      </c>
      <c r="I425" s="302">
        <v>0</v>
      </c>
      <c r="J425" s="227">
        <v>1.2488222556490404E-2</v>
      </c>
      <c r="K425" s="302">
        <v>0.13797378382399128</v>
      </c>
      <c r="L425" s="227">
        <v>6.4168471163859361E-2</v>
      </c>
      <c r="M425" s="302">
        <v>2.7794766682645421E-2</v>
      </c>
      <c r="N425" s="227">
        <v>3.6720829132023076E-2</v>
      </c>
      <c r="O425" s="302">
        <v>9.289716845463411E-3</v>
      </c>
      <c r="P425" s="227">
        <v>5.9837677901383541E-3</v>
      </c>
      <c r="Q425" s="302">
        <v>1.6207415243731094E-2</v>
      </c>
      <c r="R425" s="227">
        <v>0</v>
      </c>
      <c r="S425" s="302">
        <v>0</v>
      </c>
      <c r="T425" s="227">
        <v>9.5955171330809799E-3</v>
      </c>
      <c r="U425" s="302">
        <v>2.8927054234094253E-3</v>
      </c>
      <c r="V425" s="227">
        <v>2.8844405507711126E-3</v>
      </c>
      <c r="W425" s="302">
        <v>2.7356728432814852E-3</v>
      </c>
      <c r="X425" s="227">
        <v>0.73056515199100791</v>
      </c>
      <c r="Y425" s="308">
        <v>1</v>
      </c>
    </row>
    <row r="426" spans="2:25" ht="15" hidden="1" customHeight="1" outlineLevel="1">
      <c r="B426" s="51" t="s">
        <v>14</v>
      </c>
      <c r="C426" s="302">
        <v>0.40583523093253016</v>
      </c>
      <c r="D426" s="227">
        <v>5.3734565941194079E-2</v>
      </c>
      <c r="E426" s="302">
        <v>2.7016974062616238E-2</v>
      </c>
      <c r="F426" s="227">
        <v>0.11747575457918659</v>
      </c>
      <c r="G426" s="302">
        <v>5.935932212615784E-2</v>
      </c>
      <c r="H426" s="227">
        <v>0.25072804303845703</v>
      </c>
      <c r="I426" s="302">
        <v>0</v>
      </c>
      <c r="J426" s="227">
        <v>1.2855289538860715E-2</v>
      </c>
      <c r="K426" s="302">
        <v>3.4737405535848753E-2</v>
      </c>
      <c r="L426" s="227">
        <v>1.0306004880836819E-2</v>
      </c>
      <c r="M426" s="302">
        <v>1.0324149255627024E-2</v>
      </c>
      <c r="N426" s="227">
        <v>1.3889518901902438E-2</v>
      </c>
      <c r="O426" s="302">
        <v>2.17732497482468E-4</v>
      </c>
      <c r="P426" s="227">
        <v>4.6449599462926507E-3</v>
      </c>
      <c r="Q426" s="302">
        <v>1.1539822366570803E-2</v>
      </c>
      <c r="R426" s="227">
        <v>0</v>
      </c>
      <c r="S426" s="302">
        <v>0</v>
      </c>
      <c r="T426" s="227">
        <v>1.0605387064875212E-2</v>
      </c>
      <c r="U426" s="302">
        <v>2.8577390294573925E-3</v>
      </c>
      <c r="V426" s="227">
        <v>4.2911446378836402E-3</v>
      </c>
      <c r="W426" s="302">
        <v>3.1934099630761973E-3</v>
      </c>
      <c r="X426" s="227">
        <v>0.5930398178304771</v>
      </c>
      <c r="Y426" s="308">
        <v>1</v>
      </c>
    </row>
    <row r="427" spans="2:25" ht="15" hidden="1" customHeight="1" outlineLevel="1">
      <c r="B427" s="51" t="s">
        <v>15</v>
      </c>
      <c r="C427" s="302">
        <v>0.43422439324589407</v>
      </c>
      <c r="D427" s="227">
        <v>4.6501788530328089E-2</v>
      </c>
      <c r="E427" s="302">
        <v>4.081695449824993E-2</v>
      </c>
      <c r="F427" s="227">
        <v>0.10328089541905458</v>
      </c>
      <c r="G427" s="302">
        <v>5.8917650678872266E-2</v>
      </c>
      <c r="H427" s="227">
        <v>0.25766375629831917</v>
      </c>
      <c r="I427" s="302">
        <v>0</v>
      </c>
      <c r="J427" s="227">
        <v>1.4415939074579791E-2</v>
      </c>
      <c r="K427" s="302">
        <v>8.3387822608561868E-3</v>
      </c>
      <c r="L427" s="227">
        <v>4.6155621370052696E-4</v>
      </c>
      <c r="M427" s="302">
        <v>2.3385514827493365E-3</v>
      </c>
      <c r="N427" s="227">
        <v>5.4155929074195157E-3</v>
      </c>
      <c r="O427" s="302">
        <v>1.230816569868072E-4</v>
      </c>
      <c r="P427" s="227">
        <v>4.4694026693334358E-3</v>
      </c>
      <c r="Q427" s="302">
        <v>9.8157621446978722E-3</v>
      </c>
      <c r="R427" s="227">
        <v>0</v>
      </c>
      <c r="S427" s="302">
        <v>0</v>
      </c>
      <c r="T427" s="227">
        <v>1.2177391438132236E-2</v>
      </c>
      <c r="U427" s="302">
        <v>1.7539136120620024E-3</v>
      </c>
      <c r="V427" s="227">
        <v>4.2078541482364704E-3</v>
      </c>
      <c r="W427" s="302">
        <v>2.8847263356282936E-3</v>
      </c>
      <c r="X427" s="227">
        <v>0.56524481710835039</v>
      </c>
      <c r="Y427" s="308">
        <v>1</v>
      </c>
    </row>
    <row r="428" spans="2:25" ht="15" hidden="1" customHeight="1" outlineLevel="1">
      <c r="B428" s="51" t="s">
        <v>16</v>
      </c>
      <c r="C428" s="302">
        <v>0.39647666810926402</v>
      </c>
      <c r="D428" s="227">
        <v>4.6290403333248471E-2</v>
      </c>
      <c r="E428" s="302">
        <v>5.1899561280687019E-2</v>
      </c>
      <c r="F428" s="227">
        <v>0.11133457226988451</v>
      </c>
      <c r="G428" s="302">
        <v>6.835365698429266E-2</v>
      </c>
      <c r="H428" s="227">
        <v>0.25254788150335616</v>
      </c>
      <c r="I428" s="302">
        <v>0</v>
      </c>
      <c r="J428" s="227">
        <v>9.3344534677494637E-3</v>
      </c>
      <c r="K428" s="302">
        <v>2.5449114499800581E-2</v>
      </c>
      <c r="L428" s="227">
        <v>5.8552480843155729E-4</v>
      </c>
      <c r="M428" s="302">
        <v>1.9118657875308673E-2</v>
      </c>
      <c r="N428" s="227">
        <v>5.3885254109280996E-3</v>
      </c>
      <c r="O428" s="302">
        <v>3.5640640513225221E-4</v>
      </c>
      <c r="P428" s="227">
        <v>5.3970112777169624E-3</v>
      </c>
      <c r="Q428" s="302">
        <v>9.6484305389373994E-3</v>
      </c>
      <c r="R428" s="227">
        <v>0</v>
      </c>
      <c r="S428" s="302">
        <v>0</v>
      </c>
      <c r="T428" s="227">
        <v>1.2915489252649712E-2</v>
      </c>
      <c r="U428" s="302">
        <v>3.66589445278888E-3</v>
      </c>
      <c r="V428" s="227">
        <v>3.1312848450905017E-3</v>
      </c>
      <c r="W428" s="302">
        <v>3.2670587137123121E-3</v>
      </c>
      <c r="X428" s="227">
        <v>0.6032348124199145</v>
      </c>
      <c r="Y428" s="308">
        <v>1</v>
      </c>
    </row>
    <row r="429" spans="2:25" ht="15" hidden="1" customHeight="1" outlineLevel="1">
      <c r="B429" s="51" t="s">
        <v>17</v>
      </c>
      <c r="C429" s="302">
        <v>0.35094984212433356</v>
      </c>
      <c r="D429" s="227">
        <v>2.5298928515968735E-2</v>
      </c>
      <c r="E429" s="302">
        <v>3.6169056369377298E-2</v>
      </c>
      <c r="F429" s="227">
        <v>0.10563434960401677</v>
      </c>
      <c r="G429" s="302">
        <v>6.9711165174180856E-2</v>
      </c>
      <c r="H429" s="227">
        <v>0.33182359335369327</v>
      </c>
      <c r="I429" s="302">
        <v>0</v>
      </c>
      <c r="J429" s="227">
        <v>1.1581862415238883E-2</v>
      </c>
      <c r="K429" s="302">
        <v>3.0061079766033439E-2</v>
      </c>
      <c r="L429" s="227">
        <v>9.9254619804337706E-3</v>
      </c>
      <c r="M429" s="302">
        <v>3.2351570992287387E-3</v>
      </c>
      <c r="N429" s="227">
        <v>1.5955794813396137E-2</v>
      </c>
      <c r="O429" s="302">
        <v>9.4466587297479165E-4</v>
      </c>
      <c r="P429" s="227">
        <v>5.8232827786117297E-3</v>
      </c>
      <c r="Q429" s="302">
        <v>5.8621046638024739E-3</v>
      </c>
      <c r="R429" s="227">
        <v>0</v>
      </c>
      <c r="S429" s="302">
        <v>0</v>
      </c>
      <c r="T429" s="227">
        <v>1.5011128940421347E-2</v>
      </c>
      <c r="U429" s="302">
        <v>3.7916041202960818E-3</v>
      </c>
      <c r="V429" s="227">
        <v>3.9598322894559756E-3</v>
      </c>
      <c r="W429" s="302">
        <v>3.701019721517677E-3</v>
      </c>
      <c r="X429" s="227">
        <v>0.64842900771261447</v>
      </c>
      <c r="Y429" s="308">
        <v>1</v>
      </c>
    </row>
    <row r="430" spans="2:25" ht="15" hidden="1" customHeight="1" outlineLevel="1">
      <c r="B430" s="51" t="s">
        <v>18</v>
      </c>
      <c r="C430" s="302">
        <v>0.30336543880963412</v>
      </c>
      <c r="D430" s="227">
        <v>2.4210618604476396E-2</v>
      </c>
      <c r="E430" s="302">
        <v>4.1444871682468909E-2</v>
      </c>
      <c r="F430" s="227">
        <v>0.12300697636552649</v>
      </c>
      <c r="G430" s="302">
        <v>0.11355068198043612</v>
      </c>
      <c r="H430" s="227">
        <v>0.30893901629488607</v>
      </c>
      <c r="I430" s="302">
        <v>0</v>
      </c>
      <c r="J430" s="227">
        <v>1.2787915983016245E-2</v>
      </c>
      <c r="K430" s="302">
        <v>3.5608271439485979E-2</v>
      </c>
      <c r="L430" s="227">
        <v>9.39366991896394E-3</v>
      </c>
      <c r="M430" s="302">
        <v>2.5676031111834773E-3</v>
      </c>
      <c r="N430" s="227">
        <v>1.6595483523502961E-2</v>
      </c>
      <c r="O430" s="302">
        <v>7.0515148858355985E-3</v>
      </c>
      <c r="P430" s="227">
        <v>5.8491251362082141E-3</v>
      </c>
      <c r="Q430" s="302">
        <v>5.6236770581530792E-3</v>
      </c>
      <c r="R430" s="227">
        <v>0</v>
      </c>
      <c r="S430" s="302">
        <v>0</v>
      </c>
      <c r="T430" s="227">
        <v>9.5189188512167927E-3</v>
      </c>
      <c r="U430" s="302">
        <v>6.6006187297253287E-3</v>
      </c>
      <c r="V430" s="227">
        <v>4.3586628423992685E-3</v>
      </c>
      <c r="W430" s="302">
        <v>4.1206898711188484E-3</v>
      </c>
      <c r="X430" s="227">
        <v>0.69562004483911744</v>
      </c>
      <c r="Y430" s="308">
        <v>1</v>
      </c>
    </row>
    <row r="431" spans="2:25" ht="15" hidden="1" customHeight="1" outlineLevel="1">
      <c r="B431" s="51" t="s">
        <v>19</v>
      </c>
      <c r="C431" s="302">
        <v>0.25938095905021491</v>
      </c>
      <c r="D431" s="227">
        <v>2.8937417179302097E-2</v>
      </c>
      <c r="E431" s="302">
        <v>3.3903965697417611E-2</v>
      </c>
      <c r="F431" s="227">
        <v>0.16003921526378728</v>
      </c>
      <c r="G431" s="302">
        <v>0.13125262602212862</v>
      </c>
      <c r="H431" s="227">
        <v>0.23741394727486237</v>
      </c>
      <c r="I431" s="302">
        <v>0</v>
      </c>
      <c r="J431" s="227">
        <v>1.1549110653839109E-2</v>
      </c>
      <c r="K431" s="302">
        <v>9.7262472931771898E-2</v>
      </c>
      <c r="L431" s="227">
        <v>4.1617737365466867E-2</v>
      </c>
      <c r="M431" s="302">
        <v>9.286691589187792E-3</v>
      </c>
      <c r="N431" s="227">
        <v>3.0585751069262344E-2</v>
      </c>
      <c r="O431" s="302">
        <v>1.5772292907854903E-2</v>
      </c>
      <c r="P431" s="227">
        <v>7.6275842751101584E-3</v>
      </c>
      <c r="Q431" s="302">
        <v>9.0281294103704973E-3</v>
      </c>
      <c r="R431" s="227">
        <v>0</v>
      </c>
      <c r="S431" s="302">
        <v>0</v>
      </c>
      <c r="T431" s="227">
        <v>6.7441634974844053E-3</v>
      </c>
      <c r="U431" s="302">
        <v>5.3759386345762277E-3</v>
      </c>
      <c r="V431" s="227">
        <v>3.059652449337973E-3</v>
      </c>
      <c r="W431" s="302">
        <v>3.7599250169681429E-3</v>
      </c>
      <c r="X431" s="227">
        <v>0.73595414830695616</v>
      </c>
      <c r="Y431" s="308">
        <v>1</v>
      </c>
    </row>
    <row r="432" spans="2:25" ht="15" hidden="1" customHeight="1" outlineLevel="1">
      <c r="B432" s="51" t="s">
        <v>20</v>
      </c>
      <c r="C432" s="302">
        <v>0.22867159491100605</v>
      </c>
      <c r="D432" s="227">
        <v>3.8151591103778672E-2</v>
      </c>
      <c r="E432" s="302">
        <v>2.6380913100034899E-2</v>
      </c>
      <c r="F432" s="227">
        <v>0.20250483835147054</v>
      </c>
      <c r="G432" s="302">
        <v>5.484786953900822E-2</v>
      </c>
      <c r="H432" s="227">
        <v>0.16716107744535041</v>
      </c>
      <c r="I432" s="302">
        <v>0</v>
      </c>
      <c r="J432" s="227">
        <v>8.6138519623084487E-3</v>
      </c>
      <c r="K432" s="302">
        <v>0.23339097052571464</v>
      </c>
      <c r="L432" s="227">
        <v>0.11318569751578413</v>
      </c>
      <c r="M432" s="302">
        <v>3.2551794155905964E-2</v>
      </c>
      <c r="N432" s="227">
        <v>5.0921666296519556E-2</v>
      </c>
      <c r="O432" s="302">
        <v>3.6731812557504996E-2</v>
      </c>
      <c r="P432" s="227">
        <v>6.4802182810368347E-3</v>
      </c>
      <c r="Q432" s="302">
        <v>9.4149560582505783E-3</v>
      </c>
      <c r="R432" s="227">
        <v>0</v>
      </c>
      <c r="S432" s="302">
        <v>0</v>
      </c>
      <c r="T432" s="227">
        <v>5.298391446429138E-3</v>
      </c>
      <c r="U432" s="302">
        <v>5.1238935245407529E-3</v>
      </c>
      <c r="V432" s="227">
        <v>2.3715853929375933E-3</v>
      </c>
      <c r="W432" s="302">
        <v>3.3392556870459086E-3</v>
      </c>
      <c r="X432" s="227">
        <v>0.76307941241790678</v>
      </c>
      <c r="Y432" s="308">
        <v>1</v>
      </c>
    </row>
    <row r="433" spans="2:25" ht="15" hidden="1" customHeight="1" outlineLevel="1">
      <c r="B433" s="51" t="s">
        <v>21</v>
      </c>
      <c r="C433" s="302">
        <v>0.16649256024228593</v>
      </c>
      <c r="D433" s="227">
        <v>3.7457753588201727E-2</v>
      </c>
      <c r="E433" s="302">
        <v>3.8353158056445597E-2</v>
      </c>
      <c r="F433" s="227">
        <v>0.18557696528113066</v>
      </c>
      <c r="G433" s="302">
        <v>8.706491682394768E-2</v>
      </c>
      <c r="H433" s="227">
        <v>0.17655269279726113</v>
      </c>
      <c r="I433" s="302">
        <v>0</v>
      </c>
      <c r="J433" s="227">
        <v>9.6563226967475747E-3</v>
      </c>
      <c r="K433" s="302">
        <v>0.2522319273142255</v>
      </c>
      <c r="L433" s="227">
        <v>0.112004564807093</v>
      </c>
      <c r="M433" s="302">
        <v>3.8353158056445597E-2</v>
      </c>
      <c r="N433" s="227">
        <v>5.7437563095290349E-2</v>
      </c>
      <c r="O433" s="302">
        <v>4.4436641355396565E-2</v>
      </c>
      <c r="P433" s="227">
        <v>9.1910635122679184E-3</v>
      </c>
      <c r="Q433" s="302">
        <v>1.275512443488566E-2</v>
      </c>
      <c r="R433" s="227">
        <v>0</v>
      </c>
      <c r="S433" s="302">
        <v>0</v>
      </c>
      <c r="T433" s="227">
        <v>6.2853882280647852E-3</v>
      </c>
      <c r="U433" s="302">
        <v>7.2597989729184043E-3</v>
      </c>
      <c r="V433" s="227">
        <v>2.1331694684633279E-3</v>
      </c>
      <c r="W433" s="302">
        <v>2.4930869507966465E-3</v>
      </c>
      <c r="X433" s="227">
        <v>0.82701136812535658</v>
      </c>
      <c r="Y433" s="308">
        <v>1</v>
      </c>
    </row>
    <row r="434" spans="2:25" ht="15" hidden="1" customHeight="1" outlineLevel="1">
      <c r="B434" s="51" t="s">
        <v>22</v>
      </c>
      <c r="C434" s="302">
        <v>0.16468480736651833</v>
      </c>
      <c r="D434" s="227">
        <v>4.1598780893093081E-2</v>
      </c>
      <c r="E434" s="302">
        <v>4.1525829017014002E-2</v>
      </c>
      <c r="F434" s="227">
        <v>0.1948139321871783</v>
      </c>
      <c r="G434" s="302">
        <v>5.3133283077596481E-2</v>
      </c>
      <c r="H434" s="227">
        <v>0.1609318386304501</v>
      </c>
      <c r="I434" s="302">
        <v>0</v>
      </c>
      <c r="J434" s="227">
        <v>8.9730807577268201E-3</v>
      </c>
      <c r="K434" s="302">
        <v>0.28472306657263979</v>
      </c>
      <c r="L434" s="227">
        <v>0.1298543394207621</v>
      </c>
      <c r="M434" s="302">
        <v>4.1696050061198517E-2</v>
      </c>
      <c r="N434" s="227">
        <v>6.3857208861221218E-2</v>
      </c>
      <c r="O434" s="302">
        <v>4.9315468229457968E-2</v>
      </c>
      <c r="P434" s="227">
        <v>1.0845512243756536E-2</v>
      </c>
      <c r="Q434" s="302">
        <v>1.0967098703888335E-2</v>
      </c>
      <c r="R434" s="227">
        <v>0</v>
      </c>
      <c r="S434" s="302">
        <v>0</v>
      </c>
      <c r="T434" s="227">
        <v>8.5596867932787001E-3</v>
      </c>
      <c r="U434" s="302">
        <v>1.1356175376310094E-2</v>
      </c>
      <c r="V434" s="227">
        <v>2.2209793384075417E-3</v>
      </c>
      <c r="W434" s="302">
        <v>2.3912003825920613E-3</v>
      </c>
      <c r="X434" s="227">
        <v>0.83204046397393194</v>
      </c>
      <c r="Y434" s="308">
        <v>1</v>
      </c>
    </row>
    <row r="435" spans="2:25" ht="15" customHeight="1" collapsed="1">
      <c r="B435" s="238">
        <v>1978</v>
      </c>
      <c r="C435" s="240">
        <v>0.27513338788567704</v>
      </c>
      <c r="D435" s="240">
        <v>4.0846869596448419E-2</v>
      </c>
      <c r="E435" s="240">
        <v>3.4646415651832622E-2</v>
      </c>
      <c r="F435" s="240">
        <v>0.15514242234621978</v>
      </c>
      <c r="G435" s="240">
        <v>6.524361570959393E-2</v>
      </c>
      <c r="H435" s="240">
        <v>0.23436945759912914</v>
      </c>
      <c r="I435" s="240">
        <v>0</v>
      </c>
      <c r="J435" s="240">
        <v>1.0923551431628757E-2</v>
      </c>
      <c r="K435" s="240">
        <v>0.14316731894978099</v>
      </c>
      <c r="L435" s="240">
        <v>6.1948259200154031E-2</v>
      </c>
      <c r="M435" s="240">
        <v>2.0944397338536789E-2</v>
      </c>
      <c r="N435" s="240">
        <v>3.7335278457625048E-2</v>
      </c>
      <c r="O435" s="240">
        <v>2.2939383953465124E-2</v>
      </c>
      <c r="P435" s="240">
        <v>6.6921655675973891E-3</v>
      </c>
      <c r="Q435" s="240">
        <v>1.1210876898069809E-2</v>
      </c>
      <c r="R435" s="240">
        <v>0</v>
      </c>
      <c r="S435" s="240">
        <v>0</v>
      </c>
      <c r="T435" s="240">
        <v>9.6283652439859736E-3</v>
      </c>
      <c r="U435" s="240">
        <v>4.5912832266353665E-3</v>
      </c>
      <c r="V435" s="240">
        <v>2.9013947874124788E-3</v>
      </c>
      <c r="W435" s="240">
        <v>2.9835935677603054E-3</v>
      </c>
      <c r="X435" s="240">
        <v>0.72234733057609513</v>
      </c>
      <c r="Y435" s="240">
        <v>1</v>
      </c>
    </row>
    <row r="436" spans="2:25">
      <c r="B436" s="244" t="s">
        <v>272</v>
      </c>
    </row>
  </sheetData>
  <mergeCells count="1">
    <mergeCell ref="B5:Y5"/>
  </mergeCells>
  <conditionalFormatting sqref="B8:B40 C7:X7">
    <cfRule type="cellIs" dxfId="2" priority="3" operator="equal">
      <formula>#REF!</formula>
    </cfRule>
  </conditionalFormatting>
  <conditionalFormatting sqref="C7:X7">
    <cfRule type="cellIs" dxfId="1" priority="2" operator="equal">
      <formula>$B$42</formula>
    </cfRule>
  </conditionalFormatting>
  <conditionalFormatting sqref="C6:Y6">
    <cfRule type="cellIs" dxfId="0" priority="1" operator="equal">
      <formula>$B$436</formula>
    </cfRule>
  </conditionalFormatting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>
  <sheetPr codeName="Hoja92">
    <tabColor indexed="46"/>
    <pageSetUpPr fitToPage="1"/>
  </sheetPr>
  <dimension ref="B1:H436"/>
  <sheetViews>
    <sheetView showGridLines="0" showRowColHeaders="0" zoomScaleNormal="100" workbookViewId="0">
      <selection activeCell="E3" sqref="E3"/>
    </sheetView>
  </sheetViews>
  <sheetFormatPr baseColWidth="10" defaultRowHeight="12" outlineLevelRow="1"/>
  <cols>
    <col min="1" max="1" width="15.7109375" style="301" customWidth="1"/>
    <col min="2" max="2" width="13" style="301" customWidth="1"/>
    <col min="3" max="6" width="9.7109375" style="301" customWidth="1"/>
    <col min="7" max="20" width="9.140625" style="301" customWidth="1"/>
    <col min="21" max="21" width="11.140625" style="301" customWidth="1"/>
    <col min="22" max="240" width="11.42578125" style="301"/>
    <col min="241" max="241" width="12" style="301" customWidth="1"/>
    <col min="242" max="242" width="11.42578125" style="301"/>
    <col min="243" max="243" width="9.7109375" style="301" customWidth="1"/>
    <col min="244" max="244" width="15.85546875" style="301" customWidth="1"/>
    <col min="245" max="256" width="11.42578125" style="301" customWidth="1"/>
    <col min="257" max="262" width="10.140625" style="301" customWidth="1"/>
    <col min="263" max="276" width="9.140625" style="301" customWidth="1"/>
    <col min="277" max="277" width="11.140625" style="301" customWidth="1"/>
    <col min="278" max="496" width="11.42578125" style="301"/>
    <col min="497" max="497" width="12" style="301" customWidth="1"/>
    <col min="498" max="498" width="11.42578125" style="301"/>
    <col min="499" max="499" width="9.7109375" style="301" customWidth="1"/>
    <col min="500" max="500" width="15.85546875" style="301" customWidth="1"/>
    <col min="501" max="512" width="11.42578125" style="301" customWidth="1"/>
    <col min="513" max="518" width="10.140625" style="301" customWidth="1"/>
    <col min="519" max="532" width="9.140625" style="301" customWidth="1"/>
    <col min="533" max="533" width="11.140625" style="301" customWidth="1"/>
    <col min="534" max="752" width="11.42578125" style="301"/>
    <col min="753" max="753" width="12" style="301" customWidth="1"/>
    <col min="754" max="754" width="11.42578125" style="301"/>
    <col min="755" max="755" width="9.7109375" style="301" customWidth="1"/>
    <col min="756" max="756" width="15.85546875" style="301" customWidth="1"/>
    <col min="757" max="768" width="11.42578125" style="301" customWidth="1"/>
    <col min="769" max="774" width="10.140625" style="301" customWidth="1"/>
    <col min="775" max="788" width="9.140625" style="301" customWidth="1"/>
    <col min="789" max="789" width="11.140625" style="301" customWidth="1"/>
    <col min="790" max="1008" width="11.42578125" style="301"/>
    <col min="1009" max="1009" width="12" style="301" customWidth="1"/>
    <col min="1010" max="1010" width="11.42578125" style="301"/>
    <col min="1011" max="1011" width="9.7109375" style="301" customWidth="1"/>
    <col min="1012" max="1012" width="15.85546875" style="301" customWidth="1"/>
    <col min="1013" max="1024" width="11.42578125" style="301" customWidth="1"/>
    <col min="1025" max="1030" width="10.140625" style="301" customWidth="1"/>
    <col min="1031" max="1044" width="9.140625" style="301" customWidth="1"/>
    <col min="1045" max="1045" width="11.140625" style="301" customWidth="1"/>
    <col min="1046" max="1264" width="11.42578125" style="301"/>
    <col min="1265" max="1265" width="12" style="301" customWidth="1"/>
    <col min="1266" max="1266" width="11.42578125" style="301"/>
    <col min="1267" max="1267" width="9.7109375" style="301" customWidth="1"/>
    <col min="1268" max="1268" width="15.85546875" style="301" customWidth="1"/>
    <col min="1269" max="1280" width="11.42578125" style="301" customWidth="1"/>
    <col min="1281" max="1286" width="10.140625" style="301" customWidth="1"/>
    <col min="1287" max="1300" width="9.140625" style="301" customWidth="1"/>
    <col min="1301" max="1301" width="11.140625" style="301" customWidth="1"/>
    <col min="1302" max="1520" width="11.42578125" style="301"/>
    <col min="1521" max="1521" width="12" style="301" customWidth="1"/>
    <col min="1522" max="1522" width="11.42578125" style="301"/>
    <col min="1523" max="1523" width="9.7109375" style="301" customWidth="1"/>
    <col min="1524" max="1524" width="15.85546875" style="301" customWidth="1"/>
    <col min="1525" max="1536" width="11.42578125" style="301" customWidth="1"/>
    <col min="1537" max="1542" width="10.140625" style="301" customWidth="1"/>
    <col min="1543" max="1556" width="9.140625" style="301" customWidth="1"/>
    <col min="1557" max="1557" width="11.140625" style="301" customWidth="1"/>
    <col min="1558" max="1776" width="11.42578125" style="301"/>
    <col min="1777" max="1777" width="12" style="301" customWidth="1"/>
    <col min="1778" max="1778" width="11.42578125" style="301"/>
    <col min="1779" max="1779" width="9.7109375" style="301" customWidth="1"/>
    <col min="1780" max="1780" width="15.85546875" style="301" customWidth="1"/>
    <col min="1781" max="1792" width="11.42578125" style="301" customWidth="1"/>
    <col min="1793" max="1798" width="10.140625" style="301" customWidth="1"/>
    <col min="1799" max="1812" width="9.140625" style="301" customWidth="1"/>
    <col min="1813" max="1813" width="11.140625" style="301" customWidth="1"/>
    <col min="1814" max="2032" width="11.42578125" style="301"/>
    <col min="2033" max="2033" width="12" style="301" customWidth="1"/>
    <col min="2034" max="2034" width="11.42578125" style="301"/>
    <col min="2035" max="2035" width="9.7109375" style="301" customWidth="1"/>
    <col min="2036" max="2036" width="15.85546875" style="301" customWidth="1"/>
    <col min="2037" max="2048" width="11.42578125" style="301" customWidth="1"/>
    <col min="2049" max="2054" width="10.140625" style="301" customWidth="1"/>
    <col min="2055" max="2068" width="9.140625" style="301" customWidth="1"/>
    <col min="2069" max="2069" width="11.140625" style="301" customWidth="1"/>
    <col min="2070" max="2288" width="11.42578125" style="301"/>
    <col min="2289" max="2289" width="12" style="301" customWidth="1"/>
    <col min="2290" max="2290" width="11.42578125" style="301"/>
    <col min="2291" max="2291" width="9.7109375" style="301" customWidth="1"/>
    <col min="2292" max="2292" width="15.85546875" style="301" customWidth="1"/>
    <col min="2293" max="2304" width="11.42578125" style="301" customWidth="1"/>
    <col min="2305" max="2310" width="10.140625" style="301" customWidth="1"/>
    <col min="2311" max="2324" width="9.140625" style="301" customWidth="1"/>
    <col min="2325" max="2325" width="11.140625" style="301" customWidth="1"/>
    <col min="2326" max="2544" width="11.42578125" style="301"/>
    <col min="2545" max="2545" width="12" style="301" customWidth="1"/>
    <col min="2546" max="2546" width="11.42578125" style="301"/>
    <col min="2547" max="2547" width="9.7109375" style="301" customWidth="1"/>
    <col min="2548" max="2548" width="15.85546875" style="301" customWidth="1"/>
    <col min="2549" max="2560" width="11.42578125" style="301" customWidth="1"/>
    <col min="2561" max="2566" width="10.140625" style="301" customWidth="1"/>
    <col min="2567" max="2580" width="9.140625" style="301" customWidth="1"/>
    <col min="2581" max="2581" width="11.140625" style="301" customWidth="1"/>
    <col min="2582" max="2800" width="11.42578125" style="301"/>
    <col min="2801" max="2801" width="12" style="301" customWidth="1"/>
    <col min="2802" max="2802" width="11.42578125" style="301"/>
    <col min="2803" max="2803" width="9.7109375" style="301" customWidth="1"/>
    <col min="2804" max="2804" width="15.85546875" style="301" customWidth="1"/>
    <col min="2805" max="2816" width="11.42578125" style="301" customWidth="1"/>
    <col min="2817" max="2822" width="10.140625" style="301" customWidth="1"/>
    <col min="2823" max="2836" width="9.140625" style="301" customWidth="1"/>
    <col min="2837" max="2837" width="11.140625" style="301" customWidth="1"/>
    <col min="2838" max="3056" width="11.42578125" style="301"/>
    <col min="3057" max="3057" width="12" style="301" customWidth="1"/>
    <col min="3058" max="3058" width="11.42578125" style="301"/>
    <col min="3059" max="3059" width="9.7109375" style="301" customWidth="1"/>
    <col min="3060" max="3060" width="15.85546875" style="301" customWidth="1"/>
    <col min="3061" max="3072" width="11.42578125" style="301" customWidth="1"/>
    <col min="3073" max="3078" width="10.140625" style="301" customWidth="1"/>
    <col min="3079" max="3092" width="9.140625" style="301" customWidth="1"/>
    <col min="3093" max="3093" width="11.140625" style="301" customWidth="1"/>
    <col min="3094" max="3312" width="11.42578125" style="301"/>
    <col min="3313" max="3313" width="12" style="301" customWidth="1"/>
    <col min="3314" max="3314" width="11.42578125" style="301"/>
    <col min="3315" max="3315" width="9.7109375" style="301" customWidth="1"/>
    <col min="3316" max="3316" width="15.85546875" style="301" customWidth="1"/>
    <col min="3317" max="3328" width="11.42578125" style="301" customWidth="1"/>
    <col min="3329" max="3334" width="10.140625" style="301" customWidth="1"/>
    <col min="3335" max="3348" width="9.140625" style="301" customWidth="1"/>
    <col min="3349" max="3349" width="11.140625" style="301" customWidth="1"/>
    <col min="3350" max="3568" width="11.42578125" style="301"/>
    <col min="3569" max="3569" width="12" style="301" customWidth="1"/>
    <col min="3570" max="3570" width="11.42578125" style="301"/>
    <col min="3571" max="3571" width="9.7109375" style="301" customWidth="1"/>
    <col min="3572" max="3572" width="15.85546875" style="301" customWidth="1"/>
    <col min="3573" max="3584" width="11.42578125" style="301" customWidth="1"/>
    <col min="3585" max="3590" width="10.140625" style="301" customWidth="1"/>
    <col min="3591" max="3604" width="9.140625" style="301" customWidth="1"/>
    <col min="3605" max="3605" width="11.140625" style="301" customWidth="1"/>
    <col min="3606" max="3824" width="11.42578125" style="301"/>
    <col min="3825" max="3825" width="12" style="301" customWidth="1"/>
    <col min="3826" max="3826" width="11.42578125" style="301"/>
    <col min="3827" max="3827" width="9.7109375" style="301" customWidth="1"/>
    <col min="3828" max="3828" width="15.85546875" style="301" customWidth="1"/>
    <col min="3829" max="3840" width="11.42578125" style="301" customWidth="1"/>
    <col min="3841" max="3846" width="10.140625" style="301" customWidth="1"/>
    <col min="3847" max="3860" width="9.140625" style="301" customWidth="1"/>
    <col min="3861" max="3861" width="11.140625" style="301" customWidth="1"/>
    <col min="3862" max="4080" width="11.42578125" style="301"/>
    <col min="4081" max="4081" width="12" style="301" customWidth="1"/>
    <col min="4082" max="4082" width="11.42578125" style="301"/>
    <col min="4083" max="4083" width="9.7109375" style="301" customWidth="1"/>
    <col min="4084" max="4084" width="15.85546875" style="301" customWidth="1"/>
    <col min="4085" max="4096" width="11.42578125" style="301" customWidth="1"/>
    <col min="4097" max="4102" width="10.140625" style="301" customWidth="1"/>
    <col min="4103" max="4116" width="9.140625" style="301" customWidth="1"/>
    <col min="4117" max="4117" width="11.140625" style="301" customWidth="1"/>
    <col min="4118" max="4336" width="11.42578125" style="301"/>
    <col min="4337" max="4337" width="12" style="301" customWidth="1"/>
    <col min="4338" max="4338" width="11.42578125" style="301"/>
    <col min="4339" max="4339" width="9.7109375" style="301" customWidth="1"/>
    <col min="4340" max="4340" width="15.85546875" style="301" customWidth="1"/>
    <col min="4341" max="4352" width="11.42578125" style="301" customWidth="1"/>
    <col min="4353" max="4358" width="10.140625" style="301" customWidth="1"/>
    <col min="4359" max="4372" width="9.140625" style="301" customWidth="1"/>
    <col min="4373" max="4373" width="11.140625" style="301" customWidth="1"/>
    <col min="4374" max="4592" width="11.42578125" style="301"/>
    <col min="4593" max="4593" width="12" style="301" customWidth="1"/>
    <col min="4594" max="4594" width="11.42578125" style="301"/>
    <col min="4595" max="4595" width="9.7109375" style="301" customWidth="1"/>
    <col min="4596" max="4596" width="15.85546875" style="301" customWidth="1"/>
    <col min="4597" max="4608" width="11.42578125" style="301" customWidth="1"/>
    <col min="4609" max="4614" width="10.140625" style="301" customWidth="1"/>
    <col min="4615" max="4628" width="9.140625" style="301" customWidth="1"/>
    <col min="4629" max="4629" width="11.140625" style="301" customWidth="1"/>
    <col min="4630" max="4848" width="11.42578125" style="301"/>
    <col min="4849" max="4849" width="12" style="301" customWidth="1"/>
    <col min="4850" max="4850" width="11.42578125" style="301"/>
    <col min="4851" max="4851" width="9.7109375" style="301" customWidth="1"/>
    <col min="4852" max="4852" width="15.85546875" style="301" customWidth="1"/>
    <col min="4853" max="4864" width="11.42578125" style="301" customWidth="1"/>
    <col min="4865" max="4870" width="10.140625" style="301" customWidth="1"/>
    <col min="4871" max="4884" width="9.140625" style="301" customWidth="1"/>
    <col min="4885" max="4885" width="11.140625" style="301" customWidth="1"/>
    <col min="4886" max="5104" width="11.42578125" style="301"/>
    <col min="5105" max="5105" width="12" style="301" customWidth="1"/>
    <col min="5106" max="5106" width="11.42578125" style="301"/>
    <col min="5107" max="5107" width="9.7109375" style="301" customWidth="1"/>
    <col min="5108" max="5108" width="15.85546875" style="301" customWidth="1"/>
    <col min="5109" max="5120" width="11.42578125" style="301" customWidth="1"/>
    <col min="5121" max="5126" width="10.140625" style="301" customWidth="1"/>
    <col min="5127" max="5140" width="9.140625" style="301" customWidth="1"/>
    <col min="5141" max="5141" width="11.140625" style="301" customWidth="1"/>
    <col min="5142" max="5360" width="11.42578125" style="301"/>
    <col min="5361" max="5361" width="12" style="301" customWidth="1"/>
    <col min="5362" max="5362" width="11.42578125" style="301"/>
    <col min="5363" max="5363" width="9.7109375" style="301" customWidth="1"/>
    <col min="5364" max="5364" width="15.85546875" style="301" customWidth="1"/>
    <col min="5365" max="5376" width="11.42578125" style="301" customWidth="1"/>
    <col min="5377" max="5382" width="10.140625" style="301" customWidth="1"/>
    <col min="5383" max="5396" width="9.140625" style="301" customWidth="1"/>
    <col min="5397" max="5397" width="11.140625" style="301" customWidth="1"/>
    <col min="5398" max="5616" width="11.42578125" style="301"/>
    <col min="5617" max="5617" width="12" style="301" customWidth="1"/>
    <col min="5618" max="5618" width="11.42578125" style="301"/>
    <col min="5619" max="5619" width="9.7109375" style="301" customWidth="1"/>
    <col min="5620" max="5620" width="15.85546875" style="301" customWidth="1"/>
    <col min="5621" max="5632" width="11.42578125" style="301" customWidth="1"/>
    <col min="5633" max="5638" width="10.140625" style="301" customWidth="1"/>
    <col min="5639" max="5652" width="9.140625" style="301" customWidth="1"/>
    <col min="5653" max="5653" width="11.140625" style="301" customWidth="1"/>
    <col min="5654" max="5872" width="11.42578125" style="301"/>
    <col min="5873" max="5873" width="12" style="301" customWidth="1"/>
    <col min="5874" max="5874" width="11.42578125" style="301"/>
    <col min="5875" max="5875" width="9.7109375" style="301" customWidth="1"/>
    <col min="5876" max="5876" width="15.85546875" style="301" customWidth="1"/>
    <col min="5877" max="5888" width="11.42578125" style="301" customWidth="1"/>
    <col min="5889" max="5894" width="10.140625" style="301" customWidth="1"/>
    <col min="5895" max="5908" width="9.140625" style="301" customWidth="1"/>
    <col min="5909" max="5909" width="11.140625" style="301" customWidth="1"/>
    <col min="5910" max="6128" width="11.42578125" style="301"/>
    <col min="6129" max="6129" width="12" style="301" customWidth="1"/>
    <col min="6130" max="6130" width="11.42578125" style="301"/>
    <col min="6131" max="6131" width="9.7109375" style="301" customWidth="1"/>
    <col min="6132" max="6132" width="15.85546875" style="301" customWidth="1"/>
    <col min="6133" max="6144" width="11.42578125" style="301" customWidth="1"/>
    <col min="6145" max="6150" width="10.140625" style="301" customWidth="1"/>
    <col min="6151" max="6164" width="9.140625" style="301" customWidth="1"/>
    <col min="6165" max="6165" width="11.140625" style="301" customWidth="1"/>
    <col min="6166" max="6384" width="11.42578125" style="301"/>
    <col min="6385" max="6385" width="12" style="301" customWidth="1"/>
    <col min="6386" max="6386" width="11.42578125" style="301"/>
    <col min="6387" max="6387" width="9.7109375" style="301" customWidth="1"/>
    <col min="6388" max="6388" width="15.85546875" style="301" customWidth="1"/>
    <col min="6389" max="6400" width="11.42578125" style="301" customWidth="1"/>
    <col min="6401" max="6406" width="10.140625" style="301" customWidth="1"/>
    <col min="6407" max="6420" width="9.140625" style="301" customWidth="1"/>
    <col min="6421" max="6421" width="11.140625" style="301" customWidth="1"/>
    <col min="6422" max="6640" width="11.42578125" style="301"/>
    <col min="6641" max="6641" width="12" style="301" customWidth="1"/>
    <col min="6642" max="6642" width="11.42578125" style="301"/>
    <col min="6643" max="6643" width="9.7109375" style="301" customWidth="1"/>
    <col min="6644" max="6644" width="15.85546875" style="301" customWidth="1"/>
    <col min="6645" max="6656" width="11.42578125" style="301" customWidth="1"/>
    <col min="6657" max="6662" width="10.140625" style="301" customWidth="1"/>
    <col min="6663" max="6676" width="9.140625" style="301" customWidth="1"/>
    <col min="6677" max="6677" width="11.140625" style="301" customWidth="1"/>
    <col min="6678" max="6896" width="11.42578125" style="301"/>
    <col min="6897" max="6897" width="12" style="301" customWidth="1"/>
    <col min="6898" max="6898" width="11.42578125" style="301"/>
    <col min="6899" max="6899" width="9.7109375" style="301" customWidth="1"/>
    <col min="6900" max="6900" width="15.85546875" style="301" customWidth="1"/>
    <col min="6901" max="6912" width="11.42578125" style="301" customWidth="1"/>
    <col min="6913" max="6918" width="10.140625" style="301" customWidth="1"/>
    <col min="6919" max="6932" width="9.140625" style="301" customWidth="1"/>
    <col min="6933" max="6933" width="11.140625" style="301" customWidth="1"/>
    <col min="6934" max="7152" width="11.42578125" style="301"/>
    <col min="7153" max="7153" width="12" style="301" customWidth="1"/>
    <col min="7154" max="7154" width="11.42578125" style="301"/>
    <col min="7155" max="7155" width="9.7109375" style="301" customWidth="1"/>
    <col min="7156" max="7156" width="15.85546875" style="301" customWidth="1"/>
    <col min="7157" max="7168" width="11.42578125" style="301" customWidth="1"/>
    <col min="7169" max="7174" width="10.140625" style="301" customWidth="1"/>
    <col min="7175" max="7188" width="9.140625" style="301" customWidth="1"/>
    <col min="7189" max="7189" width="11.140625" style="301" customWidth="1"/>
    <col min="7190" max="7408" width="11.42578125" style="301"/>
    <col min="7409" max="7409" width="12" style="301" customWidth="1"/>
    <col min="7410" max="7410" width="11.42578125" style="301"/>
    <col min="7411" max="7411" width="9.7109375" style="301" customWidth="1"/>
    <col min="7412" max="7412" width="15.85546875" style="301" customWidth="1"/>
    <col min="7413" max="7424" width="11.42578125" style="301" customWidth="1"/>
    <col min="7425" max="7430" width="10.140625" style="301" customWidth="1"/>
    <col min="7431" max="7444" width="9.140625" style="301" customWidth="1"/>
    <col min="7445" max="7445" width="11.140625" style="301" customWidth="1"/>
    <col min="7446" max="7664" width="11.42578125" style="301"/>
    <col min="7665" max="7665" width="12" style="301" customWidth="1"/>
    <col min="7666" max="7666" width="11.42578125" style="301"/>
    <col min="7667" max="7667" width="9.7109375" style="301" customWidth="1"/>
    <col min="7668" max="7668" width="15.85546875" style="301" customWidth="1"/>
    <col min="7669" max="7680" width="11.42578125" style="301" customWidth="1"/>
    <col min="7681" max="7686" width="10.140625" style="301" customWidth="1"/>
    <col min="7687" max="7700" width="9.140625" style="301" customWidth="1"/>
    <col min="7701" max="7701" width="11.140625" style="301" customWidth="1"/>
    <col min="7702" max="7920" width="11.42578125" style="301"/>
    <col min="7921" max="7921" width="12" style="301" customWidth="1"/>
    <col min="7922" max="7922" width="11.42578125" style="301"/>
    <col min="7923" max="7923" width="9.7109375" style="301" customWidth="1"/>
    <col min="7924" max="7924" width="15.85546875" style="301" customWidth="1"/>
    <col min="7925" max="7936" width="11.42578125" style="301" customWidth="1"/>
    <col min="7937" max="7942" width="10.140625" style="301" customWidth="1"/>
    <col min="7943" max="7956" width="9.140625" style="301" customWidth="1"/>
    <col min="7957" max="7957" width="11.140625" style="301" customWidth="1"/>
    <col min="7958" max="8176" width="11.42578125" style="301"/>
    <col min="8177" max="8177" width="12" style="301" customWidth="1"/>
    <col min="8178" max="8178" width="11.42578125" style="301"/>
    <col min="8179" max="8179" width="9.7109375" style="301" customWidth="1"/>
    <col min="8180" max="8180" width="15.85546875" style="301" customWidth="1"/>
    <col min="8181" max="8192" width="11.42578125" style="301" customWidth="1"/>
    <col min="8193" max="8198" width="10.140625" style="301" customWidth="1"/>
    <col min="8199" max="8212" width="9.140625" style="301" customWidth="1"/>
    <col min="8213" max="8213" width="11.140625" style="301" customWidth="1"/>
    <col min="8214" max="8432" width="11.42578125" style="301"/>
    <col min="8433" max="8433" width="12" style="301" customWidth="1"/>
    <col min="8434" max="8434" width="11.42578125" style="301"/>
    <col min="8435" max="8435" width="9.7109375" style="301" customWidth="1"/>
    <col min="8436" max="8436" width="15.85546875" style="301" customWidth="1"/>
    <col min="8437" max="8448" width="11.42578125" style="301" customWidth="1"/>
    <col min="8449" max="8454" width="10.140625" style="301" customWidth="1"/>
    <col min="8455" max="8468" width="9.140625" style="301" customWidth="1"/>
    <col min="8469" max="8469" width="11.140625" style="301" customWidth="1"/>
    <col min="8470" max="8688" width="11.42578125" style="301"/>
    <col min="8689" max="8689" width="12" style="301" customWidth="1"/>
    <col min="8690" max="8690" width="11.42578125" style="301"/>
    <col min="8691" max="8691" width="9.7109375" style="301" customWidth="1"/>
    <col min="8692" max="8692" width="15.85546875" style="301" customWidth="1"/>
    <col min="8693" max="8704" width="11.42578125" style="301" customWidth="1"/>
    <col min="8705" max="8710" width="10.140625" style="301" customWidth="1"/>
    <col min="8711" max="8724" width="9.140625" style="301" customWidth="1"/>
    <col min="8725" max="8725" width="11.140625" style="301" customWidth="1"/>
    <col min="8726" max="8944" width="11.42578125" style="301"/>
    <col min="8945" max="8945" width="12" style="301" customWidth="1"/>
    <col min="8946" max="8946" width="11.42578125" style="301"/>
    <col min="8947" max="8947" width="9.7109375" style="301" customWidth="1"/>
    <col min="8948" max="8948" width="15.85546875" style="301" customWidth="1"/>
    <col min="8949" max="8960" width="11.42578125" style="301" customWidth="1"/>
    <col min="8961" max="8966" width="10.140625" style="301" customWidth="1"/>
    <col min="8967" max="8980" width="9.140625" style="301" customWidth="1"/>
    <col min="8981" max="8981" width="11.140625" style="301" customWidth="1"/>
    <col min="8982" max="9200" width="11.42578125" style="301"/>
    <col min="9201" max="9201" width="12" style="301" customWidth="1"/>
    <col min="9202" max="9202" width="11.42578125" style="301"/>
    <col min="9203" max="9203" width="9.7109375" style="301" customWidth="1"/>
    <col min="9204" max="9204" width="15.85546875" style="301" customWidth="1"/>
    <col min="9205" max="9216" width="11.42578125" style="301" customWidth="1"/>
    <col min="9217" max="9222" width="10.140625" style="301" customWidth="1"/>
    <col min="9223" max="9236" width="9.140625" style="301" customWidth="1"/>
    <col min="9237" max="9237" width="11.140625" style="301" customWidth="1"/>
    <col min="9238" max="9456" width="11.42578125" style="301"/>
    <col min="9457" max="9457" width="12" style="301" customWidth="1"/>
    <col min="9458" max="9458" width="11.42578125" style="301"/>
    <col min="9459" max="9459" width="9.7109375" style="301" customWidth="1"/>
    <col min="9460" max="9460" width="15.85546875" style="301" customWidth="1"/>
    <col min="9461" max="9472" width="11.42578125" style="301" customWidth="1"/>
    <col min="9473" max="9478" width="10.140625" style="301" customWidth="1"/>
    <col min="9479" max="9492" width="9.140625" style="301" customWidth="1"/>
    <col min="9493" max="9493" width="11.140625" style="301" customWidth="1"/>
    <col min="9494" max="9712" width="11.42578125" style="301"/>
    <col min="9713" max="9713" width="12" style="301" customWidth="1"/>
    <col min="9714" max="9714" width="11.42578125" style="301"/>
    <col min="9715" max="9715" width="9.7109375" style="301" customWidth="1"/>
    <col min="9716" max="9716" width="15.85546875" style="301" customWidth="1"/>
    <col min="9717" max="9728" width="11.42578125" style="301" customWidth="1"/>
    <col min="9729" max="9734" width="10.140625" style="301" customWidth="1"/>
    <col min="9735" max="9748" width="9.140625" style="301" customWidth="1"/>
    <col min="9749" max="9749" width="11.140625" style="301" customWidth="1"/>
    <col min="9750" max="9968" width="11.42578125" style="301"/>
    <col min="9969" max="9969" width="12" style="301" customWidth="1"/>
    <col min="9970" max="9970" width="11.42578125" style="301"/>
    <col min="9971" max="9971" width="9.7109375" style="301" customWidth="1"/>
    <col min="9972" max="9972" width="15.85546875" style="301" customWidth="1"/>
    <col min="9973" max="9984" width="11.42578125" style="301" customWidth="1"/>
    <col min="9985" max="9990" width="10.140625" style="301" customWidth="1"/>
    <col min="9991" max="10004" width="9.140625" style="301" customWidth="1"/>
    <col min="10005" max="10005" width="11.140625" style="301" customWidth="1"/>
    <col min="10006" max="10224" width="11.42578125" style="301"/>
    <col min="10225" max="10225" width="12" style="301" customWidth="1"/>
    <col min="10226" max="10226" width="11.42578125" style="301"/>
    <col min="10227" max="10227" width="9.7109375" style="301" customWidth="1"/>
    <col min="10228" max="10228" width="15.85546875" style="301" customWidth="1"/>
    <col min="10229" max="10240" width="11.42578125" style="301" customWidth="1"/>
    <col min="10241" max="10246" width="10.140625" style="301" customWidth="1"/>
    <col min="10247" max="10260" width="9.140625" style="301" customWidth="1"/>
    <col min="10261" max="10261" width="11.140625" style="301" customWidth="1"/>
    <col min="10262" max="10480" width="11.42578125" style="301"/>
    <col min="10481" max="10481" width="12" style="301" customWidth="1"/>
    <col min="10482" max="10482" width="11.42578125" style="301"/>
    <col min="10483" max="10483" width="9.7109375" style="301" customWidth="1"/>
    <col min="10484" max="10484" width="15.85546875" style="301" customWidth="1"/>
    <col min="10485" max="10496" width="11.42578125" style="301" customWidth="1"/>
    <col min="10497" max="10502" width="10.140625" style="301" customWidth="1"/>
    <col min="10503" max="10516" width="9.140625" style="301" customWidth="1"/>
    <col min="10517" max="10517" width="11.140625" style="301" customWidth="1"/>
    <col min="10518" max="10736" width="11.42578125" style="301"/>
    <col min="10737" max="10737" width="12" style="301" customWidth="1"/>
    <col min="10738" max="10738" width="11.42578125" style="301"/>
    <col min="10739" max="10739" width="9.7109375" style="301" customWidth="1"/>
    <col min="10740" max="10740" width="15.85546875" style="301" customWidth="1"/>
    <col min="10741" max="10752" width="11.42578125" style="301" customWidth="1"/>
    <col min="10753" max="10758" width="10.140625" style="301" customWidth="1"/>
    <col min="10759" max="10772" width="9.140625" style="301" customWidth="1"/>
    <col min="10773" max="10773" width="11.140625" style="301" customWidth="1"/>
    <col min="10774" max="10992" width="11.42578125" style="301"/>
    <col min="10993" max="10993" width="12" style="301" customWidth="1"/>
    <col min="10994" max="10994" width="11.42578125" style="301"/>
    <col min="10995" max="10995" width="9.7109375" style="301" customWidth="1"/>
    <col min="10996" max="10996" width="15.85546875" style="301" customWidth="1"/>
    <col min="10997" max="11008" width="11.42578125" style="301" customWidth="1"/>
    <col min="11009" max="11014" width="10.140625" style="301" customWidth="1"/>
    <col min="11015" max="11028" width="9.140625" style="301" customWidth="1"/>
    <col min="11029" max="11029" width="11.140625" style="301" customWidth="1"/>
    <col min="11030" max="11248" width="11.42578125" style="301"/>
    <col min="11249" max="11249" width="12" style="301" customWidth="1"/>
    <col min="11250" max="11250" width="11.42578125" style="301"/>
    <col min="11251" max="11251" width="9.7109375" style="301" customWidth="1"/>
    <col min="11252" max="11252" width="15.85546875" style="301" customWidth="1"/>
    <col min="11253" max="11264" width="11.42578125" style="301" customWidth="1"/>
    <col min="11265" max="11270" width="10.140625" style="301" customWidth="1"/>
    <col min="11271" max="11284" width="9.140625" style="301" customWidth="1"/>
    <col min="11285" max="11285" width="11.140625" style="301" customWidth="1"/>
    <col min="11286" max="11504" width="11.42578125" style="301"/>
    <col min="11505" max="11505" width="12" style="301" customWidth="1"/>
    <col min="11506" max="11506" width="11.42578125" style="301"/>
    <col min="11507" max="11507" width="9.7109375" style="301" customWidth="1"/>
    <col min="11508" max="11508" width="15.85546875" style="301" customWidth="1"/>
    <col min="11509" max="11520" width="11.42578125" style="301" customWidth="1"/>
    <col min="11521" max="11526" width="10.140625" style="301" customWidth="1"/>
    <col min="11527" max="11540" width="9.140625" style="301" customWidth="1"/>
    <col min="11541" max="11541" width="11.140625" style="301" customWidth="1"/>
    <col min="11542" max="11760" width="11.42578125" style="301"/>
    <col min="11761" max="11761" width="12" style="301" customWidth="1"/>
    <col min="11762" max="11762" width="11.42578125" style="301"/>
    <col min="11763" max="11763" width="9.7109375" style="301" customWidth="1"/>
    <col min="11764" max="11764" width="15.85546875" style="301" customWidth="1"/>
    <col min="11765" max="11776" width="11.42578125" style="301" customWidth="1"/>
    <col min="11777" max="11782" width="10.140625" style="301" customWidth="1"/>
    <col min="11783" max="11796" width="9.140625" style="301" customWidth="1"/>
    <col min="11797" max="11797" width="11.140625" style="301" customWidth="1"/>
    <col min="11798" max="12016" width="11.42578125" style="301"/>
    <col min="12017" max="12017" width="12" style="301" customWidth="1"/>
    <col min="12018" max="12018" width="11.42578125" style="301"/>
    <col min="12019" max="12019" width="9.7109375" style="301" customWidth="1"/>
    <col min="12020" max="12020" width="15.85546875" style="301" customWidth="1"/>
    <col min="12021" max="12032" width="11.42578125" style="301" customWidth="1"/>
    <col min="12033" max="12038" width="10.140625" style="301" customWidth="1"/>
    <col min="12039" max="12052" width="9.140625" style="301" customWidth="1"/>
    <col min="12053" max="12053" width="11.140625" style="301" customWidth="1"/>
    <col min="12054" max="12272" width="11.42578125" style="301"/>
    <col min="12273" max="12273" width="12" style="301" customWidth="1"/>
    <col min="12274" max="12274" width="11.42578125" style="301"/>
    <col min="12275" max="12275" width="9.7109375" style="301" customWidth="1"/>
    <col min="12276" max="12276" width="15.85546875" style="301" customWidth="1"/>
    <col min="12277" max="12288" width="11.42578125" style="301" customWidth="1"/>
    <col min="12289" max="12294" width="10.140625" style="301" customWidth="1"/>
    <col min="12295" max="12308" width="9.140625" style="301" customWidth="1"/>
    <col min="12309" max="12309" width="11.140625" style="301" customWidth="1"/>
    <col min="12310" max="12528" width="11.42578125" style="301"/>
    <col min="12529" max="12529" width="12" style="301" customWidth="1"/>
    <col min="12530" max="12530" width="11.42578125" style="301"/>
    <col min="12531" max="12531" width="9.7109375" style="301" customWidth="1"/>
    <col min="12532" max="12532" width="15.85546875" style="301" customWidth="1"/>
    <col min="12533" max="12544" width="11.42578125" style="301" customWidth="1"/>
    <col min="12545" max="12550" width="10.140625" style="301" customWidth="1"/>
    <col min="12551" max="12564" width="9.140625" style="301" customWidth="1"/>
    <col min="12565" max="12565" width="11.140625" style="301" customWidth="1"/>
    <col min="12566" max="12784" width="11.42578125" style="301"/>
    <col min="12785" max="12785" width="12" style="301" customWidth="1"/>
    <col min="12786" max="12786" width="11.42578125" style="301"/>
    <col min="12787" max="12787" width="9.7109375" style="301" customWidth="1"/>
    <col min="12788" max="12788" width="15.85546875" style="301" customWidth="1"/>
    <col min="12789" max="12800" width="11.42578125" style="301" customWidth="1"/>
    <col min="12801" max="12806" width="10.140625" style="301" customWidth="1"/>
    <col min="12807" max="12820" width="9.140625" style="301" customWidth="1"/>
    <col min="12821" max="12821" width="11.140625" style="301" customWidth="1"/>
    <col min="12822" max="13040" width="11.42578125" style="301"/>
    <col min="13041" max="13041" width="12" style="301" customWidth="1"/>
    <col min="13042" max="13042" width="11.42578125" style="301"/>
    <col min="13043" max="13043" width="9.7109375" style="301" customWidth="1"/>
    <col min="13044" max="13044" width="15.85546875" style="301" customWidth="1"/>
    <col min="13045" max="13056" width="11.42578125" style="301" customWidth="1"/>
    <col min="13057" max="13062" width="10.140625" style="301" customWidth="1"/>
    <col min="13063" max="13076" width="9.140625" style="301" customWidth="1"/>
    <col min="13077" max="13077" width="11.140625" style="301" customWidth="1"/>
    <col min="13078" max="13296" width="11.42578125" style="301"/>
    <col min="13297" max="13297" width="12" style="301" customWidth="1"/>
    <col min="13298" max="13298" width="11.42578125" style="301"/>
    <col min="13299" max="13299" width="9.7109375" style="301" customWidth="1"/>
    <col min="13300" max="13300" width="15.85546875" style="301" customWidth="1"/>
    <col min="13301" max="13312" width="11.42578125" style="301" customWidth="1"/>
    <col min="13313" max="13318" width="10.140625" style="301" customWidth="1"/>
    <col min="13319" max="13332" width="9.140625" style="301" customWidth="1"/>
    <col min="13333" max="13333" width="11.140625" style="301" customWidth="1"/>
    <col min="13334" max="13552" width="11.42578125" style="301"/>
    <col min="13553" max="13553" width="12" style="301" customWidth="1"/>
    <col min="13554" max="13554" width="11.42578125" style="301"/>
    <col min="13555" max="13555" width="9.7109375" style="301" customWidth="1"/>
    <col min="13556" max="13556" width="15.85546875" style="301" customWidth="1"/>
    <col min="13557" max="13568" width="11.42578125" style="301" customWidth="1"/>
    <col min="13569" max="13574" width="10.140625" style="301" customWidth="1"/>
    <col min="13575" max="13588" width="9.140625" style="301" customWidth="1"/>
    <col min="13589" max="13589" width="11.140625" style="301" customWidth="1"/>
    <col min="13590" max="13808" width="11.42578125" style="301"/>
    <col min="13809" max="13809" width="12" style="301" customWidth="1"/>
    <col min="13810" max="13810" width="11.42578125" style="301"/>
    <col min="13811" max="13811" width="9.7109375" style="301" customWidth="1"/>
    <col min="13812" max="13812" width="15.85546875" style="301" customWidth="1"/>
    <col min="13813" max="13824" width="11.42578125" style="301" customWidth="1"/>
    <col min="13825" max="13830" width="10.140625" style="301" customWidth="1"/>
    <col min="13831" max="13844" width="9.140625" style="301" customWidth="1"/>
    <col min="13845" max="13845" width="11.140625" style="301" customWidth="1"/>
    <col min="13846" max="14064" width="11.42578125" style="301"/>
    <col min="14065" max="14065" width="12" style="301" customWidth="1"/>
    <col min="14066" max="14066" width="11.42578125" style="301"/>
    <col min="14067" max="14067" width="9.7109375" style="301" customWidth="1"/>
    <col min="14068" max="14068" width="15.85546875" style="301" customWidth="1"/>
    <col min="14069" max="14080" width="11.42578125" style="301" customWidth="1"/>
    <col min="14081" max="14086" width="10.140625" style="301" customWidth="1"/>
    <col min="14087" max="14100" width="9.140625" style="301" customWidth="1"/>
    <col min="14101" max="14101" width="11.140625" style="301" customWidth="1"/>
    <col min="14102" max="14320" width="11.42578125" style="301"/>
    <col min="14321" max="14321" width="12" style="301" customWidth="1"/>
    <col min="14322" max="14322" width="11.42578125" style="301"/>
    <col min="14323" max="14323" width="9.7109375" style="301" customWidth="1"/>
    <col min="14324" max="14324" width="15.85546875" style="301" customWidth="1"/>
    <col min="14325" max="14336" width="11.42578125" style="301" customWidth="1"/>
    <col min="14337" max="14342" width="10.140625" style="301" customWidth="1"/>
    <col min="14343" max="14356" width="9.140625" style="301" customWidth="1"/>
    <col min="14357" max="14357" width="11.140625" style="301" customWidth="1"/>
    <col min="14358" max="14576" width="11.42578125" style="301"/>
    <col min="14577" max="14577" width="12" style="301" customWidth="1"/>
    <col min="14578" max="14578" width="11.42578125" style="301"/>
    <col min="14579" max="14579" width="9.7109375" style="301" customWidth="1"/>
    <col min="14580" max="14580" width="15.85546875" style="301" customWidth="1"/>
    <col min="14581" max="14592" width="11.42578125" style="301" customWidth="1"/>
    <col min="14593" max="14598" width="10.140625" style="301" customWidth="1"/>
    <col min="14599" max="14612" width="9.140625" style="301" customWidth="1"/>
    <col min="14613" max="14613" width="11.140625" style="301" customWidth="1"/>
    <col min="14614" max="14832" width="11.42578125" style="301"/>
    <col min="14833" max="14833" width="12" style="301" customWidth="1"/>
    <col min="14834" max="14834" width="11.42578125" style="301"/>
    <col min="14835" max="14835" width="9.7109375" style="301" customWidth="1"/>
    <col min="14836" max="14836" width="15.85546875" style="301" customWidth="1"/>
    <col min="14837" max="14848" width="11.42578125" style="301" customWidth="1"/>
    <col min="14849" max="14854" width="10.140625" style="301" customWidth="1"/>
    <col min="14855" max="14868" width="9.140625" style="301" customWidth="1"/>
    <col min="14869" max="14869" width="11.140625" style="301" customWidth="1"/>
    <col min="14870" max="15088" width="11.42578125" style="301"/>
    <col min="15089" max="15089" width="12" style="301" customWidth="1"/>
    <col min="15090" max="15090" width="11.42578125" style="301"/>
    <col min="15091" max="15091" width="9.7109375" style="301" customWidth="1"/>
    <col min="15092" max="15092" width="15.85546875" style="301" customWidth="1"/>
    <col min="15093" max="15104" width="11.42578125" style="301" customWidth="1"/>
    <col min="15105" max="15110" width="10.140625" style="301" customWidth="1"/>
    <col min="15111" max="15124" width="9.140625" style="301" customWidth="1"/>
    <col min="15125" max="15125" width="11.140625" style="301" customWidth="1"/>
    <col min="15126" max="15344" width="11.42578125" style="301"/>
    <col min="15345" max="15345" width="12" style="301" customWidth="1"/>
    <col min="15346" max="15346" width="11.42578125" style="301"/>
    <col min="15347" max="15347" width="9.7109375" style="301" customWidth="1"/>
    <col min="15348" max="15348" width="15.85546875" style="301" customWidth="1"/>
    <col min="15349" max="15360" width="11.42578125" style="301" customWidth="1"/>
    <col min="15361" max="15366" width="10.140625" style="301" customWidth="1"/>
    <col min="15367" max="15380" width="9.140625" style="301" customWidth="1"/>
    <col min="15381" max="15381" width="11.140625" style="301" customWidth="1"/>
    <col min="15382" max="15600" width="11.42578125" style="301"/>
    <col min="15601" max="15601" width="12" style="301" customWidth="1"/>
    <col min="15602" max="15602" width="11.42578125" style="301"/>
    <col min="15603" max="15603" width="9.7109375" style="301" customWidth="1"/>
    <col min="15604" max="15604" width="15.85546875" style="301" customWidth="1"/>
    <col min="15605" max="15616" width="11.42578125" style="301" customWidth="1"/>
    <col min="15617" max="15622" width="10.140625" style="301" customWidth="1"/>
    <col min="15623" max="15636" width="9.140625" style="301" customWidth="1"/>
    <col min="15637" max="15637" width="11.140625" style="301" customWidth="1"/>
    <col min="15638" max="15856" width="11.42578125" style="301"/>
    <col min="15857" max="15857" width="12" style="301" customWidth="1"/>
    <col min="15858" max="15858" width="11.42578125" style="301"/>
    <col min="15859" max="15859" width="9.7109375" style="301" customWidth="1"/>
    <col min="15860" max="15860" width="15.85546875" style="301" customWidth="1"/>
    <col min="15861" max="15872" width="11.42578125" style="301" customWidth="1"/>
    <col min="15873" max="15878" width="10.140625" style="301" customWidth="1"/>
    <col min="15879" max="15892" width="9.140625" style="301" customWidth="1"/>
    <col min="15893" max="15893" width="11.140625" style="301" customWidth="1"/>
    <col min="15894" max="16112" width="11.42578125" style="301"/>
    <col min="16113" max="16113" width="12" style="301" customWidth="1"/>
    <col min="16114" max="16114" width="11.42578125" style="301"/>
    <col min="16115" max="16115" width="9.7109375" style="301" customWidth="1"/>
    <col min="16116" max="16116" width="15.85546875" style="301" customWidth="1"/>
    <col min="16117" max="16128" width="11.42578125" style="301" customWidth="1"/>
    <col min="16129" max="16134" width="10.140625" style="301" customWidth="1"/>
    <col min="16135" max="16148" width="9.140625" style="301" customWidth="1"/>
    <col min="16149" max="16149" width="11.140625" style="301" customWidth="1"/>
    <col min="16150" max="16384" width="11.42578125" style="301"/>
  </cols>
  <sheetData>
    <row r="1" spans="2:8" ht="15" customHeight="1"/>
    <row r="2" spans="2:8" ht="15" customHeight="1"/>
    <row r="3" spans="2:8" ht="15" customHeight="1"/>
    <row r="4" spans="2:8" ht="15" customHeight="1"/>
    <row r="5" spans="2:8" ht="36" customHeight="1" thickBot="1">
      <c r="B5" s="289" t="s">
        <v>301</v>
      </c>
      <c r="C5" s="289"/>
      <c r="D5" s="289"/>
      <c r="E5" s="289"/>
      <c r="F5" s="289"/>
    </row>
    <row r="6" spans="2:8" ht="45" customHeight="1" thickBot="1">
      <c r="B6" s="145"/>
      <c r="C6" s="311" t="s">
        <v>115</v>
      </c>
      <c r="D6" s="311" t="s">
        <v>226</v>
      </c>
      <c r="E6" s="311" t="s">
        <v>227</v>
      </c>
      <c r="F6" s="312" t="s">
        <v>228</v>
      </c>
      <c r="H6" s="1" t="s">
        <v>100</v>
      </c>
    </row>
    <row r="7" spans="2:8" ht="15" customHeight="1">
      <c r="B7" s="313" t="s">
        <v>229</v>
      </c>
      <c r="C7" s="249">
        <v>2193</v>
      </c>
      <c r="D7" s="73">
        <v>-0.30667088207398041</v>
      </c>
      <c r="E7" s="73">
        <v>2.0000000000000018E-2</v>
      </c>
      <c r="F7" s="314">
        <v>1.473326581947676E-2</v>
      </c>
    </row>
    <row r="8" spans="2:8" ht="15" customHeight="1">
      <c r="B8" s="313" t="s">
        <v>230</v>
      </c>
      <c r="C8" s="249">
        <v>3163</v>
      </c>
      <c r="D8" s="73">
        <v>-0.23654356746319091</v>
      </c>
      <c r="E8" s="73">
        <v>0.17758749069247948</v>
      </c>
      <c r="F8" s="314">
        <v>1.6749704995411063E-2</v>
      </c>
    </row>
    <row r="9" spans="2:8" ht="15" customHeight="1">
      <c r="B9" s="313" t="s">
        <v>231</v>
      </c>
      <c r="C9" s="249">
        <v>4143</v>
      </c>
      <c r="D9" s="73">
        <v>0.66385542168674694</v>
      </c>
      <c r="E9" s="73">
        <v>0.13196721311475401</v>
      </c>
      <c r="F9" s="314">
        <v>-1.6455736965832579E-2</v>
      </c>
    </row>
    <row r="10" spans="2:8" ht="15" customHeight="1">
      <c r="B10" s="313" t="s">
        <v>232</v>
      </c>
      <c r="C10" s="249">
        <v>2490</v>
      </c>
      <c r="D10" s="73">
        <v>0.33512064343163539</v>
      </c>
      <c r="E10" s="73">
        <v>4.5779084418311689E-2</v>
      </c>
      <c r="F10" s="314">
        <v>-2.7279787716005477E-2</v>
      </c>
    </row>
    <row r="11" spans="2:8" ht="15" customHeight="1">
      <c r="B11" s="313" t="s">
        <v>233</v>
      </c>
      <c r="C11" s="249">
        <v>1865</v>
      </c>
      <c r="D11" s="73">
        <v>-0.41882206294795887</v>
      </c>
      <c r="E11" s="73">
        <v>-8.846529814271753E-2</v>
      </c>
      <c r="F11" s="314">
        <v>-3.5954549843885797E-2</v>
      </c>
    </row>
    <row r="12" spans="2:8" ht="15" customHeight="1">
      <c r="B12" s="313" t="s">
        <v>234</v>
      </c>
      <c r="C12" s="249">
        <v>3209</v>
      </c>
      <c r="D12" s="73">
        <v>0.64395491803278693</v>
      </c>
      <c r="E12" s="73">
        <v>-3.5177390258568808E-2</v>
      </c>
      <c r="F12" s="314">
        <v>-3.06588598635954E-2</v>
      </c>
    </row>
    <row r="13" spans="2:8" ht="15" customHeight="1">
      <c r="B13" s="313" t="s">
        <v>235</v>
      </c>
      <c r="C13" s="249">
        <v>1952</v>
      </c>
      <c r="D13" s="73">
        <v>-0.1661683041435284</v>
      </c>
      <c r="E13" s="73">
        <v>-0.10786106032906762</v>
      </c>
      <c r="F13" s="314">
        <v>-1.5172234160317766E-2</v>
      </c>
    </row>
    <row r="14" spans="2:8" ht="15" customHeight="1">
      <c r="B14" s="313" t="s">
        <v>236</v>
      </c>
      <c r="C14" s="249">
        <v>2341</v>
      </c>
      <c r="D14" s="73">
        <v>-0.1672002845962291</v>
      </c>
      <c r="E14" s="73">
        <v>8.8331008833100855E-2</v>
      </c>
      <c r="F14" s="314">
        <v>0.54974610974610982</v>
      </c>
    </row>
    <row r="15" spans="2:8" ht="15" customHeight="1">
      <c r="B15" s="313" t="s">
        <v>237</v>
      </c>
      <c r="C15" s="249">
        <v>2811</v>
      </c>
      <c r="D15" s="73">
        <v>0.21425485961123111</v>
      </c>
      <c r="E15" s="73">
        <v>-6.049465240641716E-2</v>
      </c>
      <c r="F15" s="314">
        <v>-1.598129019684269E-2</v>
      </c>
    </row>
    <row r="16" spans="2:8" ht="15" customHeight="1">
      <c r="B16" s="313" t="s">
        <v>238</v>
      </c>
      <c r="C16" s="249">
        <v>2315</v>
      </c>
      <c r="D16" s="73">
        <v>-1.9898391193903471E-2</v>
      </c>
      <c r="E16" s="73">
        <v>-2.8127623845507932E-2</v>
      </c>
      <c r="F16" s="314">
        <v>-3.7593984962406291E-3</v>
      </c>
    </row>
    <row r="17" spans="2:6" ht="15" customHeight="1">
      <c r="B17" s="313" t="s">
        <v>239</v>
      </c>
      <c r="C17" s="249">
        <v>2362</v>
      </c>
      <c r="D17" s="73">
        <v>6.4923354373309289E-2</v>
      </c>
      <c r="E17" s="73">
        <v>3.1441048034934527E-2</v>
      </c>
      <c r="F17" s="314">
        <v>-1.5038577219824711E-3</v>
      </c>
    </row>
    <row r="18" spans="2:6" ht="15" customHeight="1">
      <c r="B18" s="313" t="s">
        <v>240</v>
      </c>
      <c r="C18" s="249">
        <v>2218</v>
      </c>
      <c r="D18" s="73">
        <v>3.1627906976744224E-2</v>
      </c>
      <c r="E18" s="73">
        <v>-5.9771089444679903E-2</v>
      </c>
      <c r="F18" s="314">
        <v>9.4417757164153571E-3</v>
      </c>
    </row>
    <row r="19" spans="2:6" ht="15" customHeight="1">
      <c r="B19" s="230" t="s">
        <v>249</v>
      </c>
      <c r="C19" s="256">
        <v>31062</v>
      </c>
      <c r="D19" s="70"/>
      <c r="E19" s="70">
        <v>1.473326581947676E-2</v>
      </c>
      <c r="F19" s="315" t="s">
        <v>132</v>
      </c>
    </row>
    <row r="20" spans="2:6" ht="15" hidden="1" customHeight="1" outlineLevel="1">
      <c r="B20" s="313" t="s">
        <v>229</v>
      </c>
      <c r="C20" s="249">
        <v>2150</v>
      </c>
      <c r="D20" s="73">
        <v>-0.19955323901712585</v>
      </c>
      <c r="E20" s="73">
        <v>5.0317537860283368E-2</v>
      </c>
      <c r="F20" s="314">
        <v>3.6606840501185234E-2</v>
      </c>
    </row>
    <row r="21" spans="2:6" ht="15" hidden="1" customHeight="1" outlineLevel="1">
      <c r="B21" s="313" t="s">
        <v>230</v>
      </c>
      <c r="C21" s="249">
        <v>2686</v>
      </c>
      <c r="D21" s="73">
        <v>-0.26612021857923496</v>
      </c>
      <c r="E21" s="73">
        <v>-0.16867842773135255</v>
      </c>
      <c r="F21" s="314">
        <v>3.1756231188068584E-2</v>
      </c>
    </row>
    <row r="22" spans="2:6" ht="15" hidden="1" customHeight="1" outlineLevel="1">
      <c r="B22" s="313" t="s">
        <v>231</v>
      </c>
      <c r="C22" s="249">
        <v>3660</v>
      </c>
      <c r="D22" s="73">
        <v>0.5371692566148677</v>
      </c>
      <c r="E22" s="73">
        <v>4.303220290681109E-2</v>
      </c>
      <c r="F22" s="314">
        <v>6.4990740105631328E-2</v>
      </c>
    </row>
    <row r="23" spans="2:6" ht="15" hidden="1" customHeight="1" outlineLevel="1">
      <c r="B23" s="313" t="s">
        <v>232</v>
      </c>
      <c r="C23" s="249">
        <v>2381</v>
      </c>
      <c r="D23" s="73">
        <v>0.16373411534701857</v>
      </c>
      <c r="E23" s="73">
        <v>-6.4807541241162614E-2</v>
      </c>
      <c r="F23" s="314">
        <v>6.6505608283002671E-2</v>
      </c>
    </row>
    <row r="24" spans="2:6" ht="15" hidden="1" customHeight="1" outlineLevel="1">
      <c r="B24" s="313" t="s">
        <v>233</v>
      </c>
      <c r="C24" s="249">
        <v>2046</v>
      </c>
      <c r="D24" s="73">
        <v>-0.38484666265784728</v>
      </c>
      <c r="E24" s="73">
        <v>-8.2404265632574081E-3</v>
      </c>
      <c r="F24" s="314">
        <v>7.7256492943583277E-2</v>
      </c>
    </row>
    <row r="25" spans="2:6" ht="15" hidden="1" customHeight="1" outlineLevel="1">
      <c r="B25" s="313" t="s">
        <v>234</v>
      </c>
      <c r="C25" s="249">
        <v>3326</v>
      </c>
      <c r="D25" s="73">
        <v>0.520109689213894</v>
      </c>
      <c r="E25" s="73">
        <v>0.12516914749661701</v>
      </c>
      <c r="F25" s="314">
        <v>9.0666666666666673E-2</v>
      </c>
    </row>
    <row r="26" spans="2:6" ht="15" hidden="1" customHeight="1" outlineLevel="1">
      <c r="B26" s="313" t="s">
        <v>235</v>
      </c>
      <c r="C26" s="249">
        <v>2188</v>
      </c>
      <c r="D26" s="73">
        <v>1.7201301720130173E-2</v>
      </c>
      <c r="E26" s="73">
        <v>9.4547273636818474E-2</v>
      </c>
      <c r="F26" s="314">
        <v>9.4817138375989263E-2</v>
      </c>
    </row>
    <row r="27" spans="2:6" ht="15" hidden="1" customHeight="1" outlineLevel="1">
      <c r="B27" s="313" t="s">
        <v>236</v>
      </c>
      <c r="C27" s="249">
        <v>2151</v>
      </c>
      <c r="D27" s="73">
        <v>-0.28108288770053474</v>
      </c>
      <c r="E27" s="73">
        <v>-0.10820895522388063</v>
      </c>
      <c r="F27" s="314">
        <v>9.6759126185685496E-2</v>
      </c>
    </row>
    <row r="28" spans="2:6" ht="15" hidden="1" customHeight="1" outlineLevel="1">
      <c r="B28" s="313" t="s">
        <v>237</v>
      </c>
      <c r="C28" s="249">
        <v>2992</v>
      </c>
      <c r="D28" s="73">
        <v>0.25608732157850544</v>
      </c>
      <c r="E28" s="73">
        <v>7.0100143061516462E-2</v>
      </c>
      <c r="F28" s="314">
        <v>0.13200470657449626</v>
      </c>
    </row>
    <row r="29" spans="2:6" ht="15" hidden="1" customHeight="1" outlineLevel="1">
      <c r="B29" s="313" t="s">
        <v>238</v>
      </c>
      <c r="C29" s="249">
        <v>2382</v>
      </c>
      <c r="D29" s="73">
        <v>4.017467248908297E-2</v>
      </c>
      <c r="E29" s="73">
        <v>8.4033613445377853E-4</v>
      </c>
      <c r="F29" s="314">
        <v>0.1506488621403046</v>
      </c>
    </row>
    <row r="30" spans="2:6" ht="15" hidden="1" customHeight="1" outlineLevel="1">
      <c r="B30" s="313" t="s">
        <v>239</v>
      </c>
      <c r="C30" s="249">
        <v>2290</v>
      </c>
      <c r="D30" s="73">
        <v>-2.9249682068673167E-2</v>
      </c>
      <c r="E30" s="73">
        <v>0.21356650768415464</v>
      </c>
      <c r="F30" s="314">
        <v>0.16899793625315285</v>
      </c>
    </row>
    <row r="31" spans="2:6" ht="15" hidden="1" customHeight="1" outlineLevel="1">
      <c r="B31" s="313" t="s">
        <v>240</v>
      </c>
      <c r="C31" s="249">
        <v>2359</v>
      </c>
      <c r="D31" s="73">
        <v>0.1524181729360039</v>
      </c>
      <c r="E31" s="73">
        <v>0.38438967136150226</v>
      </c>
      <c r="F31" s="314">
        <v>0.15793309805125055</v>
      </c>
    </row>
    <row r="32" spans="2:6" ht="15" customHeight="1" collapsed="1">
      <c r="B32" s="316">
        <v>2009</v>
      </c>
      <c r="C32" s="317">
        <v>30611</v>
      </c>
      <c r="D32" s="318"/>
      <c r="E32" s="318">
        <v>3.6606840501185234E-2</v>
      </c>
      <c r="F32" s="319">
        <v>3.6606840501185234E-2</v>
      </c>
    </row>
    <row r="33" spans="2:6" ht="15" hidden="1" customHeight="1" outlineLevel="1">
      <c r="B33" s="313" t="s">
        <v>229</v>
      </c>
      <c r="C33" s="249">
        <v>2047</v>
      </c>
      <c r="D33" s="73">
        <v>-0.3664500154750851</v>
      </c>
      <c r="E33" s="73">
        <v>-1.8696069031639451E-2</v>
      </c>
      <c r="F33" s="314">
        <v>0.12964308939979352</v>
      </c>
    </row>
    <row r="34" spans="2:6" ht="15" hidden="1" customHeight="1" outlineLevel="1">
      <c r="B34" s="313" t="s">
        <v>230</v>
      </c>
      <c r="C34" s="249">
        <v>3231</v>
      </c>
      <c r="D34" s="73">
        <v>-7.9224850384724987E-2</v>
      </c>
      <c r="E34" s="73">
        <v>0.14574468085106385</v>
      </c>
      <c r="F34" s="314">
        <v>0.12250398602991419</v>
      </c>
    </row>
    <row r="35" spans="2:6" ht="15" hidden="1" customHeight="1" outlineLevel="1">
      <c r="B35" s="313" t="s">
        <v>231</v>
      </c>
      <c r="C35" s="249">
        <v>3509</v>
      </c>
      <c r="D35" s="73">
        <v>0.37824037706205815</v>
      </c>
      <c r="E35" s="73">
        <v>5.5021046301864107E-2</v>
      </c>
      <c r="F35" s="314">
        <v>9.4149874291718172E-2</v>
      </c>
    </row>
    <row r="36" spans="2:6" ht="15" hidden="1" customHeight="1" outlineLevel="1">
      <c r="B36" s="313" t="s">
        <v>232</v>
      </c>
      <c r="C36" s="249">
        <v>2546</v>
      </c>
      <c r="D36" s="73">
        <v>0.23412506059137178</v>
      </c>
      <c r="E36" s="73">
        <v>5.6431535269709565E-2</v>
      </c>
      <c r="F36" s="314">
        <v>5.7288815909505519E-2</v>
      </c>
    </row>
    <row r="37" spans="2:6" ht="15" hidden="1" customHeight="1" outlineLevel="1">
      <c r="B37" s="313" t="s">
        <v>233</v>
      </c>
      <c r="C37" s="249">
        <v>2063</v>
      </c>
      <c r="D37" s="73">
        <v>-0.30209742895805142</v>
      </c>
      <c r="E37" s="73">
        <v>0.19663573085846875</v>
      </c>
      <c r="F37" s="314">
        <v>5.1290463692038601E-2</v>
      </c>
    </row>
    <row r="38" spans="2:6" ht="15" hidden="1" customHeight="1" outlineLevel="1">
      <c r="B38" s="313" t="s">
        <v>234</v>
      </c>
      <c r="C38" s="249">
        <v>2956</v>
      </c>
      <c r="D38" s="73">
        <v>0.47873936968484243</v>
      </c>
      <c r="E38" s="73">
        <v>0.17768924302788847</v>
      </c>
      <c r="F38" s="314">
        <v>4.2581211589113321E-2</v>
      </c>
    </row>
    <row r="39" spans="2:6" ht="15" hidden="1" customHeight="1" outlineLevel="1">
      <c r="B39" s="313" t="s">
        <v>235</v>
      </c>
      <c r="C39" s="249">
        <v>1999</v>
      </c>
      <c r="D39" s="73">
        <v>-0.17122719734660033</v>
      </c>
      <c r="E39" s="73">
        <v>0.12492965672481704</v>
      </c>
      <c r="F39" s="314">
        <v>2.5665399239543696E-2</v>
      </c>
    </row>
    <row r="40" spans="2:6" ht="15" hidden="1" customHeight="1" outlineLevel="1">
      <c r="B40" s="313" t="s">
        <v>236</v>
      </c>
      <c r="C40" s="249">
        <v>2412</v>
      </c>
      <c r="D40" s="73">
        <v>-0.13733905579399142</v>
      </c>
      <c r="E40" s="73">
        <v>0.35810810810810811</v>
      </c>
      <c r="F40" s="314">
        <v>2.1058038007190527E-2</v>
      </c>
    </row>
    <row r="41" spans="2:6" ht="15" hidden="1" customHeight="1" outlineLevel="1">
      <c r="B41" s="313" t="s">
        <v>237</v>
      </c>
      <c r="C41" s="249">
        <v>2796</v>
      </c>
      <c r="D41" s="73">
        <v>0.17478991596638654</v>
      </c>
      <c r="E41" s="73">
        <v>0.27963386727688788</v>
      </c>
      <c r="F41" s="314">
        <v>-3.5540248415344422E-3</v>
      </c>
    </row>
    <row r="42" spans="2:6" ht="15" hidden="1" customHeight="1" outlineLevel="1">
      <c r="B42" s="313" t="s">
        <v>238</v>
      </c>
      <c r="C42" s="249">
        <v>2380</v>
      </c>
      <c r="D42" s="73">
        <v>0.26126126126126126</v>
      </c>
      <c r="E42" s="73">
        <v>0.21366649668536453</v>
      </c>
      <c r="F42" s="314">
        <v>-3.0346135609293556E-2</v>
      </c>
    </row>
    <row r="43" spans="2:6" ht="15" hidden="1" customHeight="1" outlineLevel="1">
      <c r="B43" s="313" t="s">
        <v>239</v>
      </c>
      <c r="C43" s="249">
        <v>1887</v>
      </c>
      <c r="D43" s="73">
        <v>0.10739436619718309</v>
      </c>
      <c r="E43" s="73">
        <v>5.4779206260480606E-2</v>
      </c>
      <c r="F43" s="314">
        <v>-5.2128237638109032E-2</v>
      </c>
    </row>
    <row r="44" spans="2:6" ht="15" hidden="1" customHeight="1" outlineLevel="1">
      <c r="B44" s="313" t="s">
        <v>240</v>
      </c>
      <c r="C44" s="249">
        <v>1704</v>
      </c>
      <c r="D44" s="73">
        <v>-0.18312559923298177</v>
      </c>
      <c r="E44" s="73">
        <v>-4.1080472706809257E-2</v>
      </c>
      <c r="F44" s="314">
        <v>-5.7896638959161528E-2</v>
      </c>
    </row>
    <row r="45" spans="2:6" ht="15" customHeight="1" collapsed="1">
      <c r="B45" s="320">
        <v>2008</v>
      </c>
      <c r="C45" s="253">
        <v>29530</v>
      </c>
      <c r="D45" s="254"/>
      <c r="E45" s="254">
        <v>0.12964308939979352</v>
      </c>
      <c r="F45" s="321">
        <v>0.12964308939979352</v>
      </c>
    </row>
    <row r="46" spans="2:6" ht="15" hidden="1" customHeight="1" outlineLevel="1">
      <c r="B46" s="313" t="s">
        <v>229</v>
      </c>
      <c r="C46" s="249">
        <v>2086</v>
      </c>
      <c r="D46" s="73">
        <v>-0.2602836879432624</v>
      </c>
      <c r="E46" s="73">
        <v>-8.7888062964582403E-2</v>
      </c>
      <c r="F46" s="314">
        <v>-6.4086498872220843E-2</v>
      </c>
    </row>
    <row r="47" spans="2:6" ht="15" hidden="1" customHeight="1" outlineLevel="1">
      <c r="B47" s="313" t="s">
        <v>230</v>
      </c>
      <c r="C47" s="249">
        <v>2820</v>
      </c>
      <c r="D47" s="73">
        <v>-0.15213469633193025</v>
      </c>
      <c r="E47" s="73">
        <v>-9.8177166613367395E-2</v>
      </c>
      <c r="F47" s="314">
        <v>-3.5020880650597164E-2</v>
      </c>
    </row>
    <row r="48" spans="2:6" ht="15" hidden="1" customHeight="1" outlineLevel="1">
      <c r="B48" s="313" t="s">
        <v>231</v>
      </c>
      <c r="C48" s="249">
        <v>3326</v>
      </c>
      <c r="D48" s="73">
        <v>0.3800829875518672</v>
      </c>
      <c r="E48" s="73">
        <v>-0.18520333170014702</v>
      </c>
      <c r="F48" s="314">
        <v>-6.0793674474115544E-3</v>
      </c>
    </row>
    <row r="49" spans="2:6" ht="15" hidden="1" customHeight="1" outlineLevel="1">
      <c r="B49" s="313" t="s">
        <v>232</v>
      </c>
      <c r="C49" s="249">
        <v>2410</v>
      </c>
      <c r="D49" s="73">
        <v>0.39791183294663574</v>
      </c>
      <c r="E49" s="73">
        <v>-1.1079195732457969E-2</v>
      </c>
      <c r="F49" s="314">
        <v>6.8962827163864704E-2</v>
      </c>
    </row>
    <row r="50" spans="2:6" ht="15" hidden="1" customHeight="1" outlineLevel="1">
      <c r="B50" s="313" t="s">
        <v>233</v>
      </c>
      <c r="C50" s="249">
        <v>1724</v>
      </c>
      <c r="D50" s="73">
        <v>-0.31314741035856575</v>
      </c>
      <c r="E50" s="73">
        <v>5.8968058968059012E-2</v>
      </c>
      <c r="F50" s="314">
        <v>8.8225960012694449E-2</v>
      </c>
    </row>
    <row r="51" spans="2:6" ht="15" hidden="1" customHeight="1" outlineLevel="1">
      <c r="B51" s="313" t="s">
        <v>234</v>
      </c>
      <c r="C51" s="249">
        <v>2510</v>
      </c>
      <c r="D51" s="73">
        <v>0.41249296567248173</v>
      </c>
      <c r="E51" s="73">
        <v>-6.3341250989706888E-3</v>
      </c>
      <c r="F51" s="314">
        <v>0.11194272697689556</v>
      </c>
    </row>
    <row r="52" spans="2:6" ht="15" hidden="1" customHeight="1" outlineLevel="1">
      <c r="B52" s="313" t="s">
        <v>235</v>
      </c>
      <c r="C52" s="249">
        <v>1777</v>
      </c>
      <c r="D52" s="73">
        <v>5.6306306306306306E-4</v>
      </c>
      <c r="E52" s="73">
        <v>5.5852644087938108E-2</v>
      </c>
      <c r="F52" s="314">
        <v>0.14280939249603075</v>
      </c>
    </row>
    <row r="53" spans="2:6" ht="15" hidden="1" customHeight="1" outlineLevel="1">
      <c r="B53" s="313" t="s">
        <v>236</v>
      </c>
      <c r="C53" s="249">
        <v>1776</v>
      </c>
      <c r="D53" s="73">
        <v>-0.18718535469107553</v>
      </c>
      <c r="E53" s="73">
        <v>-1.9326339039204887E-2</v>
      </c>
      <c r="F53" s="314">
        <v>0.1610017889087656</v>
      </c>
    </row>
    <row r="54" spans="2:6" ht="15" hidden="1" customHeight="1" outlineLevel="1">
      <c r="B54" s="313" t="s">
        <v>237</v>
      </c>
      <c r="C54" s="249">
        <v>2185</v>
      </c>
      <c r="D54" s="73">
        <v>0.11422743498215196</v>
      </c>
      <c r="E54" s="73">
        <v>-5.3702901689042903E-2</v>
      </c>
      <c r="F54" s="314">
        <v>0.1849520253549255</v>
      </c>
    </row>
    <row r="55" spans="2:6" ht="15" hidden="1" customHeight="1" outlineLevel="1">
      <c r="B55" s="313" t="s">
        <v>238</v>
      </c>
      <c r="C55" s="249">
        <v>1961</v>
      </c>
      <c r="D55" s="73">
        <v>9.6143096702068193E-2</v>
      </c>
      <c r="E55" s="73">
        <v>-8.7482550023266659E-2</v>
      </c>
      <c r="F55" s="314">
        <v>0.2114798285537538</v>
      </c>
    </row>
    <row r="56" spans="2:6" ht="15" hidden="1" customHeight="1" outlineLevel="1">
      <c r="B56" s="313" t="s">
        <v>239</v>
      </c>
      <c r="C56" s="249">
        <v>1789</v>
      </c>
      <c r="D56" s="73">
        <v>6.7529544175576814E-3</v>
      </c>
      <c r="E56" s="73">
        <v>-3.5059331175836039E-2</v>
      </c>
      <c r="F56" s="314">
        <v>0.24223742237422363</v>
      </c>
    </row>
    <row r="57" spans="2:6" ht="15" hidden="1" customHeight="1" outlineLevel="1">
      <c r="B57" s="313" t="s">
        <v>240</v>
      </c>
      <c r="C57" s="249">
        <v>1777</v>
      </c>
      <c r="D57" s="73">
        <v>-0.22299956274595545</v>
      </c>
      <c r="E57" s="73">
        <v>-0.12806673209028463</v>
      </c>
      <c r="F57" s="314">
        <v>0.25271640709887722</v>
      </c>
    </row>
    <row r="58" spans="2:6" ht="15" customHeight="1" collapsed="1">
      <c r="B58" s="320">
        <v>2007</v>
      </c>
      <c r="C58" s="253">
        <v>26141</v>
      </c>
      <c r="D58" s="254"/>
      <c r="E58" s="254">
        <v>-6.4086498872220843E-2</v>
      </c>
      <c r="F58" s="321">
        <v>-6.4086498872220843E-2</v>
      </c>
    </row>
    <row r="59" spans="2:6" ht="15" hidden="1" customHeight="1" outlineLevel="1">
      <c r="B59" s="313" t="s">
        <v>229</v>
      </c>
      <c r="C59" s="249">
        <v>2287</v>
      </c>
      <c r="D59" s="73">
        <v>-0.26862807803006078</v>
      </c>
      <c r="E59" s="73">
        <v>0.38270858524788398</v>
      </c>
      <c r="F59" s="314">
        <v>0.27138240247621659</v>
      </c>
    </row>
    <row r="60" spans="2:6" ht="15" hidden="1" customHeight="1" outlineLevel="1">
      <c r="B60" s="313" t="s">
        <v>230</v>
      </c>
      <c r="C60" s="249">
        <v>3127</v>
      </c>
      <c r="D60" s="73">
        <v>-0.23395394414502696</v>
      </c>
      <c r="E60" s="73">
        <v>0.18402120408936007</v>
      </c>
      <c r="F60" s="314">
        <v>0.24273877811162703</v>
      </c>
    </row>
    <row r="61" spans="2:6" ht="15" hidden="1" customHeight="1" outlineLevel="1">
      <c r="B61" s="313" t="s">
        <v>231</v>
      </c>
      <c r="C61" s="249">
        <v>4082</v>
      </c>
      <c r="D61" s="73">
        <v>0.67501025851456709</v>
      </c>
      <c r="E61" s="73">
        <v>0.40419676642586855</v>
      </c>
      <c r="F61" s="314">
        <v>0.23165969957278709</v>
      </c>
    </row>
    <row r="62" spans="2:6" ht="15" hidden="1" customHeight="1" outlineLevel="1">
      <c r="B62" s="313" t="s">
        <v>232</v>
      </c>
      <c r="C62" s="249">
        <v>2437</v>
      </c>
      <c r="D62" s="73">
        <v>0.49692874692874694</v>
      </c>
      <c r="E62" s="73">
        <v>0.21364541832669315</v>
      </c>
      <c r="F62" s="314">
        <v>0.20316313121832175</v>
      </c>
    </row>
    <row r="63" spans="2:6" ht="15" hidden="1" customHeight="1" outlineLevel="1">
      <c r="B63" s="313" t="s">
        <v>233</v>
      </c>
      <c r="C63" s="249">
        <v>1628</v>
      </c>
      <c r="D63" s="73">
        <v>-0.35550277117973078</v>
      </c>
      <c r="E63" s="73">
        <v>0.62151394422310746</v>
      </c>
      <c r="F63" s="314">
        <v>0.18009456486119557</v>
      </c>
    </row>
    <row r="64" spans="2:6" ht="15" hidden="1" customHeight="1" outlineLevel="1">
      <c r="B64" s="313" t="s">
        <v>234</v>
      </c>
      <c r="C64" s="249">
        <v>2526</v>
      </c>
      <c r="D64" s="73">
        <v>0.50089126559714792</v>
      </c>
      <c r="E64" s="73">
        <v>0.34648187633262251</v>
      </c>
      <c r="F64" s="314">
        <v>0.1321206539258577</v>
      </c>
    </row>
    <row r="65" spans="2:6" ht="15" hidden="1" customHeight="1" outlineLevel="1">
      <c r="B65" s="313" t="s">
        <v>235</v>
      </c>
      <c r="C65" s="249">
        <v>1683</v>
      </c>
      <c r="D65" s="73">
        <v>-7.0679182771949206E-2</v>
      </c>
      <c r="E65" s="73">
        <v>0.37163814180929089</v>
      </c>
      <c r="F65" s="314">
        <v>9.0884229717411058E-2</v>
      </c>
    </row>
    <row r="66" spans="2:6" ht="15" hidden="1" customHeight="1" outlineLevel="1">
      <c r="B66" s="313" t="s">
        <v>236</v>
      </c>
      <c r="C66" s="249">
        <v>1811</v>
      </c>
      <c r="D66" s="73">
        <v>-0.21567778258986575</v>
      </c>
      <c r="E66" s="73">
        <v>0.32576866764275247</v>
      </c>
      <c r="F66" s="314">
        <v>6.2930097790655504E-2</v>
      </c>
    </row>
    <row r="67" spans="2:6" ht="15" hidden="1" customHeight="1" outlineLevel="1">
      <c r="B67" s="313" t="s">
        <v>237</v>
      </c>
      <c r="C67" s="249">
        <v>2309</v>
      </c>
      <c r="D67" s="73">
        <v>7.4453234062354587E-2</v>
      </c>
      <c r="E67" s="73">
        <v>0.21080230728893556</v>
      </c>
      <c r="F67" s="314">
        <v>1.0440886159245544E-2</v>
      </c>
    </row>
    <row r="68" spans="2:6" ht="15" hidden="1" customHeight="1" outlineLevel="1">
      <c r="B68" s="313" t="s">
        <v>238</v>
      </c>
      <c r="C68" s="249">
        <v>2149</v>
      </c>
      <c r="D68" s="73">
        <v>0.15911542610571736</v>
      </c>
      <c r="E68" s="73">
        <v>0.23505747126436782</v>
      </c>
      <c r="F68" s="314">
        <v>-3.5912072931754246E-2</v>
      </c>
    </row>
    <row r="69" spans="2:6" ht="15" hidden="1" customHeight="1" outlineLevel="1">
      <c r="B69" s="313" t="s">
        <v>239</v>
      </c>
      <c r="C69" s="249">
        <v>1854</v>
      </c>
      <c r="D69" s="73">
        <v>-9.0284592737978411E-2</v>
      </c>
      <c r="E69" s="73">
        <v>7.7906976744186007E-2</v>
      </c>
      <c r="F69" s="314">
        <v>-6.149168004054395E-2</v>
      </c>
    </row>
    <row r="70" spans="2:6" ht="15" hidden="1" customHeight="1" outlineLevel="1">
      <c r="B70" s="313" t="s">
        <v>240</v>
      </c>
      <c r="C70" s="249">
        <v>2038</v>
      </c>
      <c r="D70" s="73">
        <v>0.2321644498186215</v>
      </c>
      <c r="E70" s="73">
        <v>6.2011464304325248E-2</v>
      </c>
      <c r="F70" s="314">
        <v>-8.9379947229551449E-2</v>
      </c>
    </row>
    <row r="71" spans="2:6" ht="15" customHeight="1" collapsed="1">
      <c r="B71" s="320">
        <v>2006</v>
      </c>
      <c r="C71" s="253">
        <v>27931</v>
      </c>
      <c r="D71" s="254"/>
      <c r="E71" s="254">
        <v>0.27138240247621659</v>
      </c>
      <c r="F71" s="321">
        <v>0.27138240247621659</v>
      </c>
    </row>
    <row r="72" spans="2:6" ht="15" hidden="1" customHeight="1" outlineLevel="1">
      <c r="B72" s="313" t="s">
        <v>229</v>
      </c>
      <c r="C72" s="249">
        <v>1654</v>
      </c>
      <c r="D72" s="73">
        <v>-0.37372207497160165</v>
      </c>
      <c r="E72" s="73">
        <v>1.8170805572379489E-3</v>
      </c>
      <c r="F72" s="314">
        <v>-0.11265045641812743</v>
      </c>
    </row>
    <row r="73" spans="2:6" ht="15" hidden="1" customHeight="1" outlineLevel="1">
      <c r="B73" s="313" t="s">
        <v>230</v>
      </c>
      <c r="C73" s="249">
        <v>2641</v>
      </c>
      <c r="D73" s="73">
        <v>-9.1503267973856203E-2</v>
      </c>
      <c r="E73" s="73">
        <v>8.0605564648117856E-2</v>
      </c>
      <c r="F73" s="314">
        <v>-0.12356860711008255</v>
      </c>
    </row>
    <row r="74" spans="2:6" ht="15" hidden="1" customHeight="1" outlineLevel="1">
      <c r="B74" s="313" t="s">
        <v>231</v>
      </c>
      <c r="C74" s="249">
        <v>2907</v>
      </c>
      <c r="D74" s="73">
        <v>0.44770916334661354</v>
      </c>
      <c r="E74" s="73">
        <v>0.18847097301717097</v>
      </c>
      <c r="F74" s="314">
        <v>-0.15037858090703304</v>
      </c>
    </row>
    <row r="75" spans="2:6" ht="15" hidden="1" customHeight="1" outlineLevel="1">
      <c r="B75" s="313" t="s">
        <v>232</v>
      </c>
      <c r="C75" s="249">
        <v>2008</v>
      </c>
      <c r="D75" s="73">
        <v>1</v>
      </c>
      <c r="E75" s="73">
        <v>-2.5715672003881584E-2</v>
      </c>
      <c r="F75" s="314">
        <v>-0.20060026261489405</v>
      </c>
    </row>
    <row r="76" spans="2:6" ht="15" hidden="1" customHeight="1" outlineLevel="1">
      <c r="B76" s="313" t="s">
        <v>233</v>
      </c>
      <c r="C76" s="249">
        <v>1004</v>
      </c>
      <c r="D76" s="73">
        <v>-0.46481876332622601</v>
      </c>
      <c r="E76" s="73">
        <v>-0.26067746686303384</v>
      </c>
      <c r="F76" s="314">
        <v>-0.20291801932907949</v>
      </c>
    </row>
    <row r="77" spans="2:6" ht="15" hidden="1" customHeight="1" outlineLevel="1">
      <c r="B77" s="313" t="s">
        <v>234</v>
      </c>
      <c r="C77" s="249">
        <v>1876</v>
      </c>
      <c r="D77" s="73">
        <v>0.52893235533822336</v>
      </c>
      <c r="E77" s="73">
        <v>-0.10709186101856261</v>
      </c>
      <c r="F77" s="314">
        <v>-0.20344081288287297</v>
      </c>
    </row>
    <row r="78" spans="2:6" ht="15" hidden="1" customHeight="1" outlineLevel="1">
      <c r="B78" s="313" t="s">
        <v>235</v>
      </c>
      <c r="C78" s="249">
        <v>1227</v>
      </c>
      <c r="D78" s="73">
        <v>-0.10175695461200586</v>
      </c>
      <c r="E78" s="73">
        <v>-0.10763636363636364</v>
      </c>
      <c r="F78" s="314">
        <v>-0.20403424756929334</v>
      </c>
    </row>
    <row r="79" spans="2:6" ht="15" hidden="1" customHeight="1" outlineLevel="1">
      <c r="B79" s="313" t="s">
        <v>236</v>
      </c>
      <c r="C79" s="249">
        <v>1366</v>
      </c>
      <c r="D79" s="73">
        <v>-0.28369166229680126</v>
      </c>
      <c r="E79" s="73">
        <v>-0.34105161601543654</v>
      </c>
      <c r="F79" s="314">
        <v>-0.20589609922703578</v>
      </c>
    </row>
    <row r="80" spans="2:6" ht="15" hidden="1" customHeight="1" outlineLevel="1">
      <c r="B80" s="313" t="s">
        <v>237</v>
      </c>
      <c r="C80" s="249">
        <v>1907</v>
      </c>
      <c r="D80" s="73">
        <v>9.5977011494252876E-2</v>
      </c>
      <c r="E80" s="73">
        <v>-0.26256767208043308</v>
      </c>
      <c r="F80" s="314">
        <v>-0.18379404182182757</v>
      </c>
    </row>
    <row r="81" spans="2:6" ht="15" hidden="1" customHeight="1" outlineLevel="1">
      <c r="B81" s="313" t="s">
        <v>238</v>
      </c>
      <c r="C81" s="249">
        <v>1740</v>
      </c>
      <c r="D81" s="73">
        <v>1.1627906976744186E-2</v>
      </c>
      <c r="E81" s="73">
        <v>-0.10493827160493829</v>
      </c>
      <c r="F81" s="314">
        <v>-0.15806463182812669</v>
      </c>
    </row>
    <row r="82" spans="2:6" ht="15" hidden="1" customHeight="1" outlineLevel="1">
      <c r="B82" s="313" t="s">
        <v>239</v>
      </c>
      <c r="C82" s="249">
        <v>1720</v>
      </c>
      <c r="D82" s="73">
        <v>-0.10369984366857739</v>
      </c>
      <c r="E82" s="73">
        <v>-0.2515230635335074</v>
      </c>
      <c r="F82" s="314">
        <v>-0.17935743250268599</v>
      </c>
    </row>
    <row r="83" spans="2:6" ht="15" hidden="1" customHeight="1" outlineLevel="1">
      <c r="B83" s="313" t="s">
        <v>240</v>
      </c>
      <c r="C83" s="249">
        <v>1919</v>
      </c>
      <c r="D83" s="73">
        <v>0.16232586311326469</v>
      </c>
      <c r="E83" s="73">
        <v>-0.20735233374638584</v>
      </c>
      <c r="F83" s="314">
        <v>-0.16063395390684476</v>
      </c>
    </row>
    <row r="84" spans="2:6" ht="15" customHeight="1" collapsed="1">
      <c r="B84" s="320">
        <v>2005</v>
      </c>
      <c r="C84" s="253">
        <v>21969</v>
      </c>
      <c r="D84" s="254"/>
      <c r="E84" s="254">
        <v>-0.11265045641812743</v>
      </c>
      <c r="F84" s="321">
        <v>-0.11265045641812743</v>
      </c>
    </row>
    <row r="85" spans="2:6" ht="15" hidden="1" customHeight="1" outlineLevel="1">
      <c r="B85" s="313" t="s">
        <v>229</v>
      </c>
      <c r="C85" s="249">
        <v>1651</v>
      </c>
      <c r="D85" s="73">
        <v>-0.32446808510638298</v>
      </c>
      <c r="E85" s="73">
        <v>-0.15593047034764829</v>
      </c>
      <c r="F85" s="314">
        <v>-0.13518233896884169</v>
      </c>
    </row>
    <row r="86" spans="2:6" ht="15" hidden="1" customHeight="1" outlineLevel="1">
      <c r="B86" s="313" t="s">
        <v>230</v>
      </c>
      <c r="C86" s="249">
        <v>2444</v>
      </c>
      <c r="D86" s="73">
        <v>-8.1766148814390845E-4</v>
      </c>
      <c r="E86" s="73">
        <v>-0.18614718614718617</v>
      </c>
      <c r="F86" s="314">
        <v>-0.13456491712707186</v>
      </c>
    </row>
    <row r="87" spans="2:6" ht="15" hidden="1" customHeight="1" outlineLevel="1">
      <c r="B87" s="313" t="s">
        <v>231</v>
      </c>
      <c r="C87" s="249">
        <v>2446</v>
      </c>
      <c r="D87" s="73">
        <v>0.18680252304706454</v>
      </c>
      <c r="E87" s="73">
        <v>-0.29692440356424254</v>
      </c>
      <c r="F87" s="314">
        <v>-0.10681168514257822</v>
      </c>
    </row>
    <row r="88" spans="2:6" ht="15" hidden="1" customHeight="1" outlineLevel="1">
      <c r="B88" s="313" t="s">
        <v>232</v>
      </c>
      <c r="C88" s="249">
        <v>2061</v>
      </c>
      <c r="D88" s="73">
        <v>0.5176730486008837</v>
      </c>
      <c r="E88" s="73">
        <v>-6.5306122448979598E-2</v>
      </c>
      <c r="F88" s="314">
        <v>-6.9211160386911996E-2</v>
      </c>
    </row>
    <row r="89" spans="2:6" ht="15" hidden="1" customHeight="1" outlineLevel="1">
      <c r="B89" s="313" t="s">
        <v>233</v>
      </c>
      <c r="C89" s="249">
        <v>1358</v>
      </c>
      <c r="D89" s="73">
        <v>-0.35364112327463115</v>
      </c>
      <c r="E89" s="73">
        <v>-0.25384615384615383</v>
      </c>
      <c r="F89" s="314">
        <v>-7.3500432152117545E-2</v>
      </c>
    </row>
    <row r="90" spans="2:6" ht="15" hidden="1" customHeight="1" outlineLevel="1">
      <c r="B90" s="313" t="s">
        <v>234</v>
      </c>
      <c r="C90" s="249">
        <v>2101</v>
      </c>
      <c r="D90" s="73">
        <v>0.52800000000000002</v>
      </c>
      <c r="E90" s="73">
        <v>-0.12603993344425957</v>
      </c>
      <c r="F90" s="314">
        <v>-7.3259450639107992E-2</v>
      </c>
    </row>
    <row r="91" spans="2:6" ht="15" hidden="1" customHeight="1" outlineLevel="1">
      <c r="B91" s="313" t="s">
        <v>235</v>
      </c>
      <c r="C91" s="249">
        <v>1375</v>
      </c>
      <c r="D91" s="73">
        <v>-0.33671008200675351</v>
      </c>
      <c r="E91" s="73">
        <v>-0.15436654366543667</v>
      </c>
      <c r="F91" s="314">
        <v>-6.4199626548973043E-2</v>
      </c>
    </row>
    <row r="92" spans="2:6" ht="15" hidden="1" customHeight="1" outlineLevel="1">
      <c r="B92" s="313" t="s">
        <v>236</v>
      </c>
      <c r="C92" s="249">
        <v>2073</v>
      </c>
      <c r="D92" s="73">
        <v>-0.19837587006960558</v>
      </c>
      <c r="E92" s="73">
        <v>-5.1692589204025641E-2</v>
      </c>
      <c r="F92" s="314">
        <v>-8.4520949215021512E-2</v>
      </c>
    </row>
    <row r="93" spans="2:6" ht="15" hidden="1" customHeight="1" outlineLevel="1">
      <c r="B93" s="313" t="s">
        <v>237</v>
      </c>
      <c r="C93" s="249">
        <v>2586</v>
      </c>
      <c r="D93" s="73">
        <v>0.33024691358024694</v>
      </c>
      <c r="E93" s="73">
        <v>1.8511224891689659E-2</v>
      </c>
      <c r="F93" s="314">
        <v>-9.9735671458964559E-2</v>
      </c>
    </row>
    <row r="94" spans="2:6" ht="15" hidden="1" customHeight="1" outlineLevel="1">
      <c r="B94" s="313" t="s">
        <v>238</v>
      </c>
      <c r="C94" s="249">
        <v>1944</v>
      </c>
      <c r="D94" s="73">
        <v>-0.15404699738903394</v>
      </c>
      <c r="E94" s="73">
        <v>-0.33333333333333337</v>
      </c>
      <c r="F94" s="314">
        <v>-8.8111201962387531E-2</v>
      </c>
    </row>
    <row r="95" spans="2:6" ht="15" hidden="1" customHeight="1" outlineLevel="1">
      <c r="B95" s="313" t="s">
        <v>239</v>
      </c>
      <c r="C95" s="249">
        <v>2298</v>
      </c>
      <c r="D95" s="73">
        <v>-5.0805452292441142E-2</v>
      </c>
      <c r="E95" s="73">
        <v>-1.9206145966709331E-2</v>
      </c>
      <c r="F95" s="314">
        <v>-4.1046264291411894E-2</v>
      </c>
    </row>
    <row r="96" spans="2:6" ht="15" hidden="1" customHeight="1" outlineLevel="1">
      <c r="B96" s="313" t="s">
        <v>240</v>
      </c>
      <c r="C96" s="249">
        <v>2421</v>
      </c>
      <c r="D96" s="73">
        <v>0.23773006134969332</v>
      </c>
      <c r="E96" s="73">
        <v>0.12552301255230125</v>
      </c>
      <c r="F96" s="314">
        <v>-4.4567876744032286E-2</v>
      </c>
    </row>
    <row r="97" spans="2:6" ht="15" customHeight="1" collapsed="1">
      <c r="B97" s="320">
        <v>2004</v>
      </c>
      <c r="C97" s="253">
        <v>24758</v>
      </c>
      <c r="D97" s="254"/>
      <c r="E97" s="254">
        <v>-0.13518233896884169</v>
      </c>
      <c r="F97" s="321">
        <v>-0.13518233896884169</v>
      </c>
    </row>
    <row r="98" spans="2:6" ht="15" hidden="1" customHeight="1" outlineLevel="1">
      <c r="B98" s="313" t="s">
        <v>229</v>
      </c>
      <c r="C98" s="249">
        <v>1956</v>
      </c>
      <c r="D98" s="73">
        <v>-0.34865134865134867</v>
      </c>
      <c r="E98" s="73">
        <v>-0.1451048951048951</v>
      </c>
      <c r="F98" s="314">
        <v>-5.1801801801801828E-2</v>
      </c>
    </row>
    <row r="99" spans="2:6" ht="15" hidden="1" customHeight="1" outlineLevel="1">
      <c r="B99" s="313" t="s">
        <v>230</v>
      </c>
      <c r="C99" s="249">
        <v>3003</v>
      </c>
      <c r="D99" s="73">
        <v>-0.13682092555331993</v>
      </c>
      <c r="E99" s="73">
        <v>0.10040307805056803</v>
      </c>
      <c r="F99" s="314">
        <v>-2.7665860864893865E-2</v>
      </c>
    </row>
    <row r="100" spans="2:6" ht="15" hidden="1" customHeight="1" outlineLevel="1">
      <c r="B100" s="313" t="s">
        <v>231</v>
      </c>
      <c r="C100" s="249">
        <v>3479</v>
      </c>
      <c r="D100" s="73">
        <v>0.57777777777777772</v>
      </c>
      <c r="E100" s="73">
        <v>1.4285714285714235E-2</v>
      </c>
      <c r="F100" s="314">
        <v>-4.9975161450571237E-2</v>
      </c>
    </row>
    <row r="101" spans="2:6" ht="15" hidden="1" customHeight="1" outlineLevel="1">
      <c r="B101" s="313" t="s">
        <v>232</v>
      </c>
      <c r="C101" s="249">
        <v>2205</v>
      </c>
      <c r="D101" s="73">
        <v>0.21153846153846154</v>
      </c>
      <c r="E101" s="73">
        <v>-0.1155234657039711</v>
      </c>
      <c r="F101" s="314">
        <v>-5.2068851373717306E-2</v>
      </c>
    </row>
    <row r="102" spans="2:6" ht="15" hidden="1" customHeight="1" outlineLevel="1">
      <c r="B102" s="313" t="s">
        <v>233</v>
      </c>
      <c r="C102" s="249">
        <v>1820</v>
      </c>
      <c r="D102" s="73">
        <v>-0.24292845257903495</v>
      </c>
      <c r="E102" s="73">
        <v>-0.21246213760276933</v>
      </c>
      <c r="F102" s="314">
        <v>-5.5047370140477003E-2</v>
      </c>
    </row>
    <row r="103" spans="2:6" ht="15" hidden="1" customHeight="1" outlineLevel="1">
      <c r="B103" s="313" t="s">
        <v>234</v>
      </c>
      <c r="C103" s="249">
        <v>2404</v>
      </c>
      <c r="D103" s="73">
        <v>0.47847478474784749</v>
      </c>
      <c r="E103" s="73">
        <v>-1.5963978714695015E-2</v>
      </c>
      <c r="F103" s="314">
        <v>-5.2868826067357877E-2</v>
      </c>
    </row>
    <row r="104" spans="2:6" ht="15" hidden="1" customHeight="1" outlineLevel="1">
      <c r="B104" s="313" t="s">
        <v>235</v>
      </c>
      <c r="C104" s="249">
        <v>1626</v>
      </c>
      <c r="D104" s="73">
        <v>-0.25617566331198538</v>
      </c>
      <c r="E104" s="73">
        <v>-0.36335160532498045</v>
      </c>
      <c r="F104" s="314">
        <v>-7.8033053712282419E-2</v>
      </c>
    </row>
    <row r="105" spans="2:6" ht="15" hidden="1" customHeight="1" outlineLevel="1">
      <c r="B105" s="313" t="s">
        <v>236</v>
      </c>
      <c r="C105" s="249">
        <v>2186</v>
      </c>
      <c r="D105" s="73">
        <v>-0.13903111461205198</v>
      </c>
      <c r="E105" s="73">
        <v>-0.22619469026548678</v>
      </c>
      <c r="F105" s="314">
        <v>-5.2160349399469674E-2</v>
      </c>
    </row>
    <row r="106" spans="2:6" ht="15" hidden="1" customHeight="1" outlineLevel="1">
      <c r="B106" s="313" t="s">
        <v>237</v>
      </c>
      <c r="C106" s="249">
        <v>2539</v>
      </c>
      <c r="D106" s="73">
        <v>-0.12928669410150892</v>
      </c>
      <c r="E106" s="73">
        <v>0.21367112810707467</v>
      </c>
      <c r="F106" s="314">
        <v>-3.4484905073140393E-2</v>
      </c>
    </row>
    <row r="107" spans="2:6" ht="15" hidden="1" customHeight="1" outlineLevel="1">
      <c r="B107" s="313" t="s">
        <v>238</v>
      </c>
      <c r="C107" s="249">
        <v>2916</v>
      </c>
      <c r="D107" s="73">
        <v>0.24455825864276567</v>
      </c>
      <c r="E107" s="73">
        <v>0.20049403046521208</v>
      </c>
      <c r="F107" s="314">
        <v>-6.7238170780072659E-2</v>
      </c>
    </row>
    <row r="108" spans="2:6" ht="15" hidden="1" customHeight="1" outlineLevel="1">
      <c r="B108" s="313" t="s">
        <v>239</v>
      </c>
      <c r="C108" s="249">
        <v>2343</v>
      </c>
      <c r="D108" s="73">
        <v>8.926080892608089E-2</v>
      </c>
      <c r="E108" s="73">
        <v>-6.3174730107956822E-2</v>
      </c>
      <c r="F108" s="314">
        <v>-9.7513422718137899E-2</v>
      </c>
    </row>
    <row r="109" spans="2:6" ht="15" hidden="1" customHeight="1" outlineLevel="1">
      <c r="B109" s="313" t="s">
        <v>240</v>
      </c>
      <c r="C109" s="249">
        <v>2151</v>
      </c>
      <c r="D109" s="73">
        <v>-5.9877622377622397E-2</v>
      </c>
      <c r="E109" s="73">
        <v>2.5751072961373467E-2</v>
      </c>
      <c r="F109" s="314">
        <v>-8.2620564149226583E-2</v>
      </c>
    </row>
    <row r="110" spans="2:6" ht="15" customHeight="1" collapsed="1">
      <c r="B110" s="320">
        <v>2003</v>
      </c>
      <c r="C110" s="253">
        <v>28628</v>
      </c>
      <c r="D110" s="254"/>
      <c r="E110" s="254">
        <v>-5.1801801801801828E-2</v>
      </c>
      <c r="F110" s="321">
        <v>-5.1801801801801828E-2</v>
      </c>
    </row>
    <row r="111" spans="2:6" ht="15" hidden="1" customHeight="1" outlineLevel="1">
      <c r="B111" s="313" t="s">
        <v>229</v>
      </c>
      <c r="C111" s="249">
        <v>2288</v>
      </c>
      <c r="D111" s="73">
        <v>-0.16159765481861488</v>
      </c>
      <c r="E111" s="73">
        <v>0.21702127659574466</v>
      </c>
      <c r="F111" s="314">
        <v>-9.4393953027985256E-2</v>
      </c>
    </row>
    <row r="112" spans="2:6" ht="15" hidden="1" customHeight="1" outlineLevel="1">
      <c r="B112" s="313" t="s">
        <v>230</v>
      </c>
      <c r="C112" s="249">
        <v>2729</v>
      </c>
      <c r="D112" s="73">
        <v>-0.20437317784256559</v>
      </c>
      <c r="E112" s="73">
        <v>-0.13089171974522296</v>
      </c>
      <c r="F112" s="314">
        <v>-0.13138324243926625</v>
      </c>
    </row>
    <row r="113" spans="2:6" ht="15" hidden="1" customHeight="1" outlineLevel="1">
      <c r="B113" s="313" t="s">
        <v>231</v>
      </c>
      <c r="C113" s="249">
        <v>3430</v>
      </c>
      <c r="D113" s="73">
        <v>0.37585238668271159</v>
      </c>
      <c r="E113" s="73">
        <v>-4.3541364296081353E-3</v>
      </c>
      <c r="F113" s="314">
        <v>-0.11826544021024965</v>
      </c>
    </row>
    <row r="114" spans="2:6" ht="15" hidden="1" customHeight="1" outlineLevel="1">
      <c r="B114" s="313" t="s">
        <v>232</v>
      </c>
      <c r="C114" s="249">
        <v>2493</v>
      </c>
      <c r="D114" s="73">
        <v>7.8753786239723067E-2</v>
      </c>
      <c r="E114" s="73">
        <v>-0.13826477704804696</v>
      </c>
      <c r="F114" s="314">
        <v>-0.15647512146088127</v>
      </c>
    </row>
    <row r="115" spans="2:6" ht="15" hidden="1" customHeight="1" outlineLevel="1">
      <c r="B115" s="313" t="s">
        <v>233</v>
      </c>
      <c r="C115" s="249">
        <v>2311</v>
      </c>
      <c r="D115" s="73">
        <v>-5.4031927957429393E-2</v>
      </c>
      <c r="E115" s="73">
        <v>-0.16237767306995288</v>
      </c>
      <c r="F115" s="314">
        <v>-0.15448995939563015</v>
      </c>
    </row>
    <row r="116" spans="2:6" ht="15" hidden="1" customHeight="1" outlineLevel="1">
      <c r="B116" s="313" t="s">
        <v>234</v>
      </c>
      <c r="C116" s="249">
        <v>2443</v>
      </c>
      <c r="D116" s="73">
        <v>-4.3461237274862959E-2</v>
      </c>
      <c r="E116" s="73">
        <v>-0.26702670267026707</v>
      </c>
      <c r="F116" s="314">
        <v>-0.14306210854509838</v>
      </c>
    </row>
    <row r="117" spans="2:6" ht="15" hidden="1" customHeight="1" outlineLevel="1">
      <c r="B117" s="313" t="s">
        <v>235</v>
      </c>
      <c r="C117" s="249">
        <v>2554</v>
      </c>
      <c r="D117" s="73">
        <v>-9.592920353982301E-2</v>
      </c>
      <c r="E117" s="73">
        <v>-4.0210447200300647E-2</v>
      </c>
      <c r="F117" s="314">
        <v>-0.13786868877674929</v>
      </c>
    </row>
    <row r="118" spans="2:6" ht="15" hidden="1" customHeight="1" outlineLevel="1">
      <c r="B118" s="313" t="s">
        <v>236</v>
      </c>
      <c r="C118" s="249">
        <v>2825</v>
      </c>
      <c r="D118" s="73">
        <v>0.35038240917782026</v>
      </c>
      <c r="E118" s="73">
        <v>-2.5862068965517238E-2</v>
      </c>
      <c r="F118" s="314">
        <v>-0.13614681865955214</v>
      </c>
    </row>
    <row r="119" spans="2:6" ht="15" hidden="1" customHeight="1" outlineLevel="1">
      <c r="B119" s="313" t="s">
        <v>237</v>
      </c>
      <c r="C119" s="249">
        <v>2092</v>
      </c>
      <c r="D119" s="73">
        <v>-0.13874022231370933</v>
      </c>
      <c r="E119" s="73">
        <v>-0.23677489967165266</v>
      </c>
      <c r="F119" s="314">
        <v>-0.13428894756695586</v>
      </c>
    </row>
    <row r="120" spans="2:6" ht="15" hidden="1" customHeight="1" outlineLevel="1">
      <c r="B120" s="313" t="s">
        <v>238</v>
      </c>
      <c r="C120" s="249">
        <v>2429</v>
      </c>
      <c r="D120" s="73">
        <v>-2.8788484606157537E-2</v>
      </c>
      <c r="E120" s="73">
        <v>-0.18735362997658078</v>
      </c>
      <c r="F120" s="314">
        <v>-0.15020869520130664</v>
      </c>
    </row>
    <row r="121" spans="2:6" ht="15" hidden="1" customHeight="1" outlineLevel="1">
      <c r="B121" s="313" t="s">
        <v>239</v>
      </c>
      <c r="C121" s="249">
        <v>2501</v>
      </c>
      <c r="D121" s="73">
        <v>0.19265617548879352</v>
      </c>
      <c r="E121" s="73">
        <v>0.17307692307692313</v>
      </c>
      <c r="F121" s="314">
        <v>-0.14543869992053926</v>
      </c>
    </row>
    <row r="122" spans="2:6" ht="15" hidden="1" customHeight="1" outlineLevel="1">
      <c r="B122" s="313" t="s">
        <v>240</v>
      </c>
      <c r="C122" s="249">
        <v>2097</v>
      </c>
      <c r="D122" s="73">
        <v>0.11542553191489358</v>
      </c>
      <c r="E122" s="73">
        <v>-0.14963503649635035</v>
      </c>
      <c r="F122" s="314">
        <v>-0.18310208126858274</v>
      </c>
    </row>
    <row r="123" spans="2:6" ht="15" customHeight="1" collapsed="1">
      <c r="B123" s="320">
        <v>2002</v>
      </c>
      <c r="C123" s="253">
        <v>30192</v>
      </c>
      <c r="D123" s="254"/>
      <c r="E123" s="254">
        <v>-9.4393953027985256E-2</v>
      </c>
      <c r="F123" s="321">
        <v>-9.4393953027985256E-2</v>
      </c>
    </row>
    <row r="124" spans="2:6" ht="15" hidden="1" customHeight="1" outlineLevel="1">
      <c r="B124" s="313" t="s">
        <v>229</v>
      </c>
      <c r="C124" s="249">
        <v>1880</v>
      </c>
      <c r="D124" s="73">
        <v>-0.40127388535031849</v>
      </c>
      <c r="E124" s="73">
        <v>-0.33568904593639581</v>
      </c>
      <c r="F124" s="314">
        <v>-0.18971928545388261</v>
      </c>
    </row>
    <row r="125" spans="2:6" ht="15" hidden="1" customHeight="1" outlineLevel="1">
      <c r="B125" s="313" t="s">
        <v>230</v>
      </c>
      <c r="C125" s="249">
        <v>3140</v>
      </c>
      <c r="D125" s="73">
        <v>-8.8534107402031936E-2</v>
      </c>
      <c r="E125" s="73">
        <v>1.421188630490966E-2</v>
      </c>
      <c r="F125" s="314">
        <v>-0.15741491583732647</v>
      </c>
    </row>
    <row r="126" spans="2:6" ht="15" hidden="1" customHeight="1" outlineLevel="1">
      <c r="B126" s="313" t="s">
        <v>231</v>
      </c>
      <c r="C126" s="249">
        <v>3445</v>
      </c>
      <c r="D126" s="73">
        <v>0.19080539232630486</v>
      </c>
      <c r="E126" s="73">
        <v>-0.31292381332269648</v>
      </c>
      <c r="F126" s="314">
        <v>-0.16844737992326742</v>
      </c>
    </row>
    <row r="127" spans="2:6" ht="15" hidden="1" customHeight="1" outlineLevel="1">
      <c r="B127" s="313" t="s">
        <v>232</v>
      </c>
      <c r="C127" s="249">
        <v>2893</v>
      </c>
      <c r="D127" s="73">
        <v>4.8568321855744834E-2</v>
      </c>
      <c r="E127" s="73">
        <v>-0.11852528945764773</v>
      </c>
      <c r="F127" s="314">
        <v>-0.14858311144922021</v>
      </c>
    </row>
    <row r="128" spans="2:6" ht="15" hidden="1" customHeight="1" outlineLevel="1">
      <c r="B128" s="313" t="s">
        <v>233</v>
      </c>
      <c r="C128" s="249">
        <v>2759</v>
      </c>
      <c r="D128" s="73">
        <v>-0.17221722172217221</v>
      </c>
      <c r="E128" s="73">
        <v>-1.429081814933908E-2</v>
      </c>
      <c r="F128" s="314">
        <v>-0.13849558575066034</v>
      </c>
    </row>
    <row r="129" spans="2:6" ht="15" hidden="1" customHeight="1" outlineLevel="1">
      <c r="B129" s="313" t="s">
        <v>234</v>
      </c>
      <c r="C129" s="249">
        <v>3333</v>
      </c>
      <c r="D129" s="73">
        <v>0.25253664036076662</v>
      </c>
      <c r="E129" s="73">
        <v>-0.19628647214854111</v>
      </c>
      <c r="F129" s="314">
        <v>-0.14938509200150207</v>
      </c>
    </row>
    <row r="130" spans="2:6" ht="15" hidden="1" customHeight="1" outlineLevel="1">
      <c r="B130" s="313" t="s">
        <v>235</v>
      </c>
      <c r="C130" s="249">
        <v>2661</v>
      </c>
      <c r="D130" s="73">
        <v>-8.2413793103448277E-2</v>
      </c>
      <c r="E130" s="73">
        <v>-1.8443378827001089E-2</v>
      </c>
      <c r="F130" s="314">
        <v>-0.14271503261925689</v>
      </c>
    </row>
    <row r="131" spans="2:6" ht="15" hidden="1" customHeight="1" outlineLevel="1">
      <c r="B131" s="313" t="s">
        <v>236</v>
      </c>
      <c r="C131" s="249">
        <v>2900</v>
      </c>
      <c r="D131" s="73">
        <v>5.8008026267785479E-2</v>
      </c>
      <c r="E131" s="73">
        <v>-2.4079807361541139E-3</v>
      </c>
      <c r="F131" s="314">
        <v>-0.15452619107293397</v>
      </c>
    </row>
    <row r="132" spans="2:6" ht="15" hidden="1" customHeight="1" outlineLevel="1">
      <c r="B132" s="313" t="s">
        <v>237</v>
      </c>
      <c r="C132" s="249">
        <v>2741</v>
      </c>
      <c r="D132" s="73">
        <v>-8.2970893275342919E-2</v>
      </c>
      <c r="E132" s="73">
        <v>-0.34738095238095235</v>
      </c>
      <c r="F132" s="314">
        <v>-0.17041441280343328</v>
      </c>
    </row>
    <row r="133" spans="2:6" ht="15" hidden="1" customHeight="1" outlineLevel="1">
      <c r="B133" s="313" t="s">
        <v>238</v>
      </c>
      <c r="C133" s="249">
        <v>2989</v>
      </c>
      <c r="D133" s="73">
        <v>0.40196998123827393</v>
      </c>
      <c r="E133" s="73">
        <v>-0.12831729367162437</v>
      </c>
      <c r="F133" s="314">
        <v>-0.12939556719180245</v>
      </c>
    </row>
    <row r="134" spans="2:6" ht="15" hidden="1" customHeight="1" outlineLevel="1">
      <c r="B134" s="313" t="s">
        <v>239</v>
      </c>
      <c r="C134" s="249">
        <v>2132</v>
      </c>
      <c r="D134" s="73">
        <v>-0.13544201135442011</v>
      </c>
      <c r="E134" s="73">
        <v>-0.38718022420235698</v>
      </c>
      <c r="F134" s="314">
        <v>-0.12158602211064329</v>
      </c>
    </row>
    <row r="135" spans="2:6" ht="15" hidden="1" customHeight="1" outlineLevel="1">
      <c r="B135" s="313" t="s">
        <v>240</v>
      </c>
      <c r="C135" s="249">
        <v>2466</v>
      </c>
      <c r="D135" s="73">
        <v>-0.12862190812720853</v>
      </c>
      <c r="E135" s="73">
        <v>-0.24146416487234701</v>
      </c>
      <c r="F135" s="314">
        <v>-9.2687093946001831E-2</v>
      </c>
    </row>
    <row r="136" spans="2:6" ht="15" customHeight="1" collapsed="1">
      <c r="B136" s="320">
        <v>2001</v>
      </c>
      <c r="C136" s="253">
        <v>33339</v>
      </c>
      <c r="D136" s="254"/>
      <c r="E136" s="254">
        <v>-0.18971928545388261</v>
      </c>
      <c r="F136" s="321">
        <v>-0.18971928545388261</v>
      </c>
    </row>
    <row r="137" spans="2:6" ht="15" hidden="1" customHeight="1" outlineLevel="1">
      <c r="B137" s="313" t="s">
        <v>229</v>
      </c>
      <c r="C137" s="249">
        <v>2830</v>
      </c>
      <c r="D137" s="73">
        <v>-8.5917312661498713E-2</v>
      </c>
      <c r="E137" s="73">
        <v>0.18907563025210083</v>
      </c>
      <c r="F137" s="314">
        <v>-7.736293306424491E-2</v>
      </c>
    </row>
    <row r="138" spans="2:6" ht="15" hidden="1" customHeight="1" outlineLevel="1">
      <c r="B138" s="313" t="s">
        <v>230</v>
      </c>
      <c r="C138" s="249">
        <v>3096</v>
      </c>
      <c r="D138" s="73">
        <v>-0.38252891902672514</v>
      </c>
      <c r="E138" s="73">
        <v>-0.13591962042980743</v>
      </c>
      <c r="F138" s="314">
        <v>-9.6409618757910209E-2</v>
      </c>
    </row>
    <row r="139" spans="2:6" ht="15" hidden="1" customHeight="1" outlineLevel="1">
      <c r="B139" s="313" t="s">
        <v>231</v>
      </c>
      <c r="C139" s="249">
        <v>5014</v>
      </c>
      <c r="D139" s="73">
        <v>0.52772699573430837</v>
      </c>
      <c r="E139" s="73">
        <v>-0.14959294436906379</v>
      </c>
      <c r="F139" s="314">
        <v>-0.10319897214781903</v>
      </c>
    </row>
    <row r="140" spans="2:6" ht="15" hidden="1" customHeight="1" outlineLevel="1">
      <c r="B140" s="313" t="s">
        <v>232</v>
      </c>
      <c r="C140" s="249">
        <v>3282</v>
      </c>
      <c r="D140" s="73">
        <v>0.17256162915326903</v>
      </c>
      <c r="E140" s="73">
        <v>1.2650416538105613E-2</v>
      </c>
      <c r="F140" s="314">
        <v>-7.9562363238512068E-2</v>
      </c>
    </row>
    <row r="141" spans="2:6" ht="15" hidden="1" customHeight="1" outlineLevel="1">
      <c r="B141" s="313" t="s">
        <v>233</v>
      </c>
      <c r="C141" s="249">
        <v>2799</v>
      </c>
      <c r="D141" s="73">
        <v>-0.32505425608873884</v>
      </c>
      <c r="E141" s="73">
        <v>-0.1728723404255319</v>
      </c>
      <c r="F141" s="314">
        <v>-8.9149471128836533E-2</v>
      </c>
    </row>
    <row r="142" spans="2:6" ht="15" hidden="1" customHeight="1" outlineLevel="1">
      <c r="B142" s="313" t="s">
        <v>234</v>
      </c>
      <c r="C142" s="249">
        <v>4147</v>
      </c>
      <c r="D142" s="73">
        <v>0.52969383991147179</v>
      </c>
      <c r="E142" s="73">
        <v>-0.12969569779643231</v>
      </c>
      <c r="F142" s="314">
        <v>-8.4683136412459725E-2</v>
      </c>
    </row>
    <row r="143" spans="2:6" ht="15" hidden="1" customHeight="1" outlineLevel="1">
      <c r="B143" s="313" t="s">
        <v>235</v>
      </c>
      <c r="C143" s="249">
        <v>2711</v>
      </c>
      <c r="D143" s="73">
        <v>-6.7423460612315106E-2</v>
      </c>
      <c r="E143" s="73">
        <v>-0.19650266745702427</v>
      </c>
      <c r="F143" s="314">
        <v>-6.9908552985476047E-2</v>
      </c>
    </row>
    <row r="144" spans="2:6" ht="15" hidden="1" customHeight="1" outlineLevel="1">
      <c r="B144" s="313" t="s">
        <v>236</v>
      </c>
      <c r="C144" s="249">
        <v>2907</v>
      </c>
      <c r="D144" s="73">
        <v>-0.30785714285714288</v>
      </c>
      <c r="E144" s="73">
        <v>-0.22603833865814693</v>
      </c>
      <c r="F144" s="314">
        <v>-5.570377382847802E-2</v>
      </c>
    </row>
    <row r="145" spans="2:6" ht="15" hidden="1" customHeight="1" outlineLevel="1">
      <c r="B145" s="313" t="s">
        <v>237</v>
      </c>
      <c r="C145" s="249">
        <v>4200</v>
      </c>
      <c r="D145" s="73">
        <v>0.22484689413823272</v>
      </c>
      <c r="E145" s="73">
        <v>0.11464968152866239</v>
      </c>
      <c r="F145" s="314">
        <v>-4.6992160872528999E-2</v>
      </c>
    </row>
    <row r="146" spans="2:6" ht="15" hidden="1" customHeight="1" outlineLevel="1">
      <c r="B146" s="313" t="s">
        <v>238</v>
      </c>
      <c r="C146" s="249">
        <v>3429</v>
      </c>
      <c r="D146" s="73">
        <v>-1.4371945961483185E-2</v>
      </c>
      <c r="E146" s="73">
        <v>-3.0260180995475117E-2</v>
      </c>
      <c r="F146" s="314">
        <v>-6.7399174875810375E-2</v>
      </c>
    </row>
    <row r="147" spans="2:6" ht="15" hidden="1" customHeight="1" outlineLevel="1">
      <c r="B147" s="313" t="s">
        <v>239</v>
      </c>
      <c r="C147" s="249">
        <v>3479</v>
      </c>
      <c r="D147" s="73">
        <v>7.0132266994770834E-2</v>
      </c>
      <c r="E147" s="73">
        <v>-1.9723865877712021E-2</v>
      </c>
      <c r="F147" s="314">
        <v>-5.8727534757544886E-2</v>
      </c>
    </row>
    <row r="148" spans="2:6" ht="15" hidden="1" customHeight="1" outlineLevel="1">
      <c r="B148" s="313" t="s">
        <v>240</v>
      </c>
      <c r="C148" s="249">
        <v>3251</v>
      </c>
      <c r="D148" s="73">
        <v>0.36596638655462188</v>
      </c>
      <c r="E148" s="73">
        <v>-3.3303597977995869E-2</v>
      </c>
      <c r="F148" s="314">
        <v>-5.2242462980717996E-2</v>
      </c>
    </row>
    <row r="149" spans="2:6" ht="15" customHeight="1" collapsed="1">
      <c r="B149" s="320">
        <v>2000</v>
      </c>
      <c r="C149" s="253">
        <v>41145</v>
      </c>
      <c r="D149" s="254"/>
      <c r="E149" s="254">
        <v>-7.736293306424491E-2</v>
      </c>
      <c r="F149" s="321">
        <v>-7.736293306424491E-2</v>
      </c>
    </row>
    <row r="150" spans="2:6" ht="15" hidden="1" customHeight="1" outlineLevel="1">
      <c r="B150" s="313" t="s">
        <v>229</v>
      </c>
      <c r="C150" s="249">
        <v>2380</v>
      </c>
      <c r="D150" s="73">
        <v>-0.33575216299190624</v>
      </c>
      <c r="E150" s="73">
        <v>-0.15662650602409633</v>
      </c>
      <c r="F150" s="314">
        <v>-5.4549694708276752E-2</v>
      </c>
    </row>
    <row r="151" spans="2:6" ht="15" hidden="1" customHeight="1" outlineLevel="1">
      <c r="B151" s="313" t="s">
        <v>230</v>
      </c>
      <c r="C151" s="249">
        <v>3583</v>
      </c>
      <c r="D151" s="73">
        <v>-0.39229986431478969</v>
      </c>
      <c r="E151" s="73">
        <v>-0.19789567942690844</v>
      </c>
      <c r="F151" s="314">
        <v>-4.426713070050714E-2</v>
      </c>
    </row>
    <row r="152" spans="2:6" ht="15" hidden="1" customHeight="1" outlineLevel="1">
      <c r="B152" s="313" t="s">
        <v>231</v>
      </c>
      <c r="C152" s="249">
        <v>5896</v>
      </c>
      <c r="D152" s="73">
        <v>0.81919160752854059</v>
      </c>
      <c r="E152" s="73">
        <v>3.8942731277533005E-2</v>
      </c>
      <c r="F152" s="314">
        <v>-1.4316991499957021E-2</v>
      </c>
    </row>
    <row r="153" spans="2:6" ht="15" hidden="1" customHeight="1" outlineLevel="1">
      <c r="B153" s="313" t="s">
        <v>232</v>
      </c>
      <c r="C153" s="249">
        <v>3241</v>
      </c>
      <c r="D153" s="73">
        <v>-4.2257683215130022E-2</v>
      </c>
      <c r="E153" s="73">
        <v>-0.11857492521076962</v>
      </c>
      <c r="F153" s="314">
        <v>-1.8128999847104588E-3</v>
      </c>
    </row>
    <row r="154" spans="2:6" ht="15" hidden="1" customHeight="1" outlineLevel="1">
      <c r="B154" s="313" t="s">
        <v>233</v>
      </c>
      <c r="C154" s="249">
        <v>3384</v>
      </c>
      <c r="D154" s="73">
        <v>-0.28982161594963274</v>
      </c>
      <c r="E154" s="73">
        <v>-0.10900473933649291</v>
      </c>
      <c r="F154" s="314">
        <v>1.8027758776671954E-2</v>
      </c>
    </row>
    <row r="155" spans="2:6" ht="15" hidden="1" customHeight="1" outlineLevel="1">
      <c r="B155" s="313" t="s">
        <v>234</v>
      </c>
      <c r="C155" s="249">
        <v>4765</v>
      </c>
      <c r="D155" s="73">
        <v>0.41227030231179607</v>
      </c>
      <c r="E155" s="73">
        <v>1.5991471215351716E-2</v>
      </c>
      <c r="F155" s="314">
        <v>3.08022764011604E-2</v>
      </c>
    </row>
    <row r="156" spans="2:6" ht="15" hidden="1" customHeight="1" outlineLevel="1">
      <c r="B156" s="313" t="s">
        <v>235</v>
      </c>
      <c r="C156" s="249">
        <v>3374</v>
      </c>
      <c r="D156" s="73">
        <v>-0.10170394036208733</v>
      </c>
      <c r="E156" s="73">
        <v>-8.8836245188039786E-4</v>
      </c>
      <c r="F156" s="314">
        <v>4.8954994808829477E-2</v>
      </c>
    </row>
    <row r="157" spans="2:6" ht="15" hidden="1" customHeight="1" outlineLevel="1">
      <c r="B157" s="313" t="s">
        <v>236</v>
      </c>
      <c r="C157" s="249">
        <v>3756</v>
      </c>
      <c r="D157" s="73">
        <v>-3.1847133757961785E-3</v>
      </c>
      <c r="E157" s="73">
        <v>-0.11037423022264325</v>
      </c>
      <c r="F157" s="314">
        <v>6.5276186110474477E-2</v>
      </c>
    </row>
    <row r="158" spans="2:6" ht="15" hidden="1" customHeight="1" outlineLevel="1">
      <c r="B158" s="313" t="s">
        <v>237</v>
      </c>
      <c r="C158" s="249">
        <v>3768</v>
      </c>
      <c r="D158" s="73">
        <v>6.561085972850679E-2</v>
      </c>
      <c r="E158" s="73">
        <v>-0.13019390581717449</v>
      </c>
      <c r="F158" s="314">
        <v>0.10646522261767277</v>
      </c>
    </row>
    <row r="159" spans="2:6" ht="15" hidden="1" customHeight="1" outlineLevel="1">
      <c r="B159" s="313" t="s">
        <v>238</v>
      </c>
      <c r="C159" s="249">
        <v>3536</v>
      </c>
      <c r="D159" s="73">
        <v>-3.663003663003663E-3</v>
      </c>
      <c r="E159" s="73">
        <v>0.10087173100871727</v>
      </c>
      <c r="F159" s="314">
        <v>0.15126254059031652</v>
      </c>
    </row>
    <row r="160" spans="2:6" ht="15" hidden="1" customHeight="1" outlineLevel="1">
      <c r="B160" s="313" t="s">
        <v>239</v>
      </c>
      <c r="C160" s="249">
        <v>3549</v>
      </c>
      <c r="D160" s="73">
        <v>5.5307760927743088E-2</v>
      </c>
      <c r="E160" s="73">
        <v>7.5454545454545441E-2</v>
      </c>
      <c r="F160" s="314">
        <v>0.12105300672384711</v>
      </c>
    </row>
    <row r="161" spans="2:6" ht="15" hidden="1" customHeight="1" outlineLevel="1">
      <c r="B161" s="313" t="s">
        <v>240</v>
      </c>
      <c r="C161" s="249">
        <v>3363</v>
      </c>
      <c r="D161" s="73">
        <v>0.19170800850460656</v>
      </c>
      <c r="E161" s="73">
        <v>-6.4794215795328181E-2</v>
      </c>
      <c r="F161" s="314">
        <v>0.11086128138978957</v>
      </c>
    </row>
    <row r="162" spans="2:6" ht="15" customHeight="1" collapsed="1">
      <c r="B162" s="320">
        <v>1999</v>
      </c>
      <c r="C162" s="253">
        <v>44595</v>
      </c>
      <c r="D162" s="254"/>
      <c r="E162" s="254">
        <v>-5.4549694708276752E-2</v>
      </c>
      <c r="F162" s="321">
        <v>-5.4549694708276752E-2</v>
      </c>
    </row>
    <row r="163" spans="2:6" ht="15" hidden="1" customHeight="1" outlineLevel="1">
      <c r="B163" s="313" t="s">
        <v>229</v>
      </c>
      <c r="C163" s="249">
        <v>2822</v>
      </c>
      <c r="D163" s="73">
        <v>-0.36825610029102307</v>
      </c>
      <c r="E163" s="73">
        <v>1.6204537270435804E-2</v>
      </c>
      <c r="F163" s="314">
        <v>0.11242659371241248</v>
      </c>
    </row>
    <row r="164" spans="2:6" ht="15" hidden="1" customHeight="1" outlineLevel="1">
      <c r="B164" s="313" t="s">
        <v>230</v>
      </c>
      <c r="C164" s="249">
        <v>4467</v>
      </c>
      <c r="D164" s="73">
        <v>-0.21286343612334802</v>
      </c>
      <c r="E164" s="73">
        <v>0.13606307222787395</v>
      </c>
      <c r="F164" s="314">
        <v>8.5133330262976203E-2</v>
      </c>
    </row>
    <row r="165" spans="2:6" ht="15" hidden="1" customHeight="1" outlineLevel="1">
      <c r="B165" s="313" t="s">
        <v>231</v>
      </c>
      <c r="C165" s="249">
        <v>5675</v>
      </c>
      <c r="D165" s="73">
        <v>0.54337775360348106</v>
      </c>
      <c r="E165" s="73">
        <v>0.16529774127310071</v>
      </c>
      <c r="F165" s="314">
        <v>6.3070463672873389E-2</v>
      </c>
    </row>
    <row r="166" spans="2:6" ht="15" hidden="1" customHeight="1" outlineLevel="1">
      <c r="B166" s="313" t="s">
        <v>232</v>
      </c>
      <c r="C166" s="249">
        <v>3677</v>
      </c>
      <c r="D166" s="73">
        <v>-3.1858873091100581E-2</v>
      </c>
      <c r="E166" s="73">
        <v>0.14441332088390912</v>
      </c>
      <c r="F166" s="314">
        <v>5.6563278870119138E-2</v>
      </c>
    </row>
    <row r="167" spans="2:6" ht="15" hidden="1" customHeight="1" outlineLevel="1">
      <c r="B167" s="313" t="s">
        <v>233</v>
      </c>
      <c r="C167" s="249">
        <v>3798</v>
      </c>
      <c r="D167" s="73">
        <v>-0.19019189765458422</v>
      </c>
      <c r="E167" s="73">
        <v>4.3980208905992413E-2</v>
      </c>
      <c r="F167" s="314">
        <v>4.2918948773415622E-2</v>
      </c>
    </row>
    <row r="168" spans="2:6" ht="15" hidden="1" customHeight="1" outlineLevel="1">
      <c r="B168" s="313" t="s">
        <v>234</v>
      </c>
      <c r="C168" s="249">
        <v>4690</v>
      </c>
      <c r="D168" s="73">
        <v>0.38880663310630736</v>
      </c>
      <c r="E168" s="73">
        <v>0.22230909564764145</v>
      </c>
      <c r="F168" s="314">
        <v>6.1091660988275009E-2</v>
      </c>
    </row>
    <row r="169" spans="2:6" ht="15" hidden="1" customHeight="1" outlineLevel="1">
      <c r="B169" s="313" t="s">
        <v>235</v>
      </c>
      <c r="C169" s="249">
        <v>3377</v>
      </c>
      <c r="D169" s="73">
        <v>-0.20014211274277593</v>
      </c>
      <c r="E169" s="73">
        <v>0.25027767493520914</v>
      </c>
      <c r="F169" s="314">
        <v>5.31745465782405E-2</v>
      </c>
    </row>
    <row r="170" spans="2:6" ht="15" hidden="1" customHeight="1" outlineLevel="1">
      <c r="B170" s="313" t="s">
        <v>236</v>
      </c>
      <c r="C170" s="249">
        <v>4222</v>
      </c>
      <c r="D170" s="73">
        <v>-2.5392428439519853E-2</v>
      </c>
      <c r="E170" s="73">
        <v>0.39847631666114602</v>
      </c>
      <c r="F170" s="314">
        <v>4.0171653355584702E-2</v>
      </c>
    </row>
    <row r="171" spans="2:6" ht="15" hidden="1" customHeight="1" outlineLevel="1">
      <c r="B171" s="313" t="s">
        <v>237</v>
      </c>
      <c r="C171" s="249">
        <v>4332</v>
      </c>
      <c r="D171" s="73">
        <v>0.34869240348692404</v>
      </c>
      <c r="E171" s="73">
        <v>0.36613055818353835</v>
      </c>
      <c r="F171" s="314">
        <v>1.1201944848297174E-2</v>
      </c>
    </row>
    <row r="172" spans="2:6" ht="15" hidden="1" customHeight="1" outlineLevel="1">
      <c r="B172" s="313" t="s">
        <v>238</v>
      </c>
      <c r="C172" s="249">
        <v>3212</v>
      </c>
      <c r="D172" s="73">
        <v>-2.6666666666666668E-2</v>
      </c>
      <c r="E172" s="73">
        <v>-0.20396530359355636</v>
      </c>
      <c r="F172" s="314">
        <v>-3.6493964369936238E-2</v>
      </c>
    </row>
    <row r="173" spans="2:6" ht="15" hidden="1" customHeight="1" outlineLevel="1">
      <c r="B173" s="313" t="s">
        <v>239</v>
      </c>
      <c r="C173" s="249">
        <v>3300</v>
      </c>
      <c r="D173" s="73">
        <v>-8.2313681868743049E-2</v>
      </c>
      <c r="E173" s="73">
        <v>-4.6793760831889131E-2</v>
      </c>
      <c r="F173" s="314">
        <v>-1.1322261633506359E-2</v>
      </c>
    </row>
    <row r="174" spans="2:6" ht="15" hidden="1" customHeight="1" outlineLevel="1">
      <c r="B174" s="313" t="s">
        <v>240</v>
      </c>
      <c r="C174" s="249">
        <v>3596</v>
      </c>
      <c r="D174" s="73">
        <v>0.29492257832193025</v>
      </c>
      <c r="E174" s="73">
        <v>-4.0042712226374788E-2</v>
      </c>
      <c r="F174" s="314">
        <v>-3.5846520293375539E-3</v>
      </c>
    </row>
    <row r="175" spans="2:6" ht="15" customHeight="1" collapsed="1">
      <c r="B175" s="320">
        <v>1998</v>
      </c>
      <c r="C175" s="253">
        <v>47168</v>
      </c>
      <c r="D175" s="254"/>
      <c r="E175" s="254">
        <v>0.11242659371241248</v>
      </c>
      <c r="F175" s="321">
        <v>0.11242659371241248</v>
      </c>
    </row>
    <row r="176" spans="2:6" ht="15" hidden="1" customHeight="1" outlineLevel="1">
      <c r="B176" s="313" t="s">
        <v>229</v>
      </c>
      <c r="C176" s="249">
        <v>2777</v>
      </c>
      <c r="D176" s="73">
        <v>-0.29374364191251273</v>
      </c>
      <c r="E176" s="73">
        <v>-0.26959495002630196</v>
      </c>
      <c r="F176" s="314">
        <v>7.2932009312491886E-3</v>
      </c>
    </row>
    <row r="177" spans="2:6" ht="15" hidden="1" customHeight="1" outlineLevel="1">
      <c r="B177" s="313" t="s">
        <v>230</v>
      </c>
      <c r="C177" s="249">
        <v>3932</v>
      </c>
      <c r="D177" s="73">
        <v>-0.19260780287474333</v>
      </c>
      <c r="E177" s="73">
        <v>-9.1916859122401884E-2</v>
      </c>
      <c r="F177" s="314">
        <v>3.70883385475127E-2</v>
      </c>
    </row>
    <row r="178" spans="2:6" ht="15" hidden="1" customHeight="1" outlineLevel="1">
      <c r="B178" s="313" t="s">
        <v>231</v>
      </c>
      <c r="C178" s="249">
        <v>4870</v>
      </c>
      <c r="D178" s="73">
        <v>0.51571739807033923</v>
      </c>
      <c r="E178" s="73">
        <v>0.11238008222932838</v>
      </c>
      <c r="F178" s="314">
        <v>4.7919655667144845E-2</v>
      </c>
    </row>
    <row r="179" spans="2:6" ht="15" hidden="1" customHeight="1" outlineLevel="1">
      <c r="B179" s="313" t="s">
        <v>232</v>
      </c>
      <c r="C179" s="249">
        <v>3213</v>
      </c>
      <c r="D179" s="73">
        <v>-0.11682242990654206</v>
      </c>
      <c r="E179" s="73">
        <v>-3.6581709145427244E-2</v>
      </c>
      <c r="F179" s="314">
        <v>3.0291502211232002E-2</v>
      </c>
    </row>
    <row r="180" spans="2:6" ht="15" hidden="1" customHeight="1" outlineLevel="1">
      <c r="B180" s="313" t="s">
        <v>233</v>
      </c>
      <c r="C180" s="249">
        <v>3638</v>
      </c>
      <c r="D180" s="73">
        <v>-5.1863434975241075E-2</v>
      </c>
      <c r="E180" s="73">
        <v>0.32628508931826472</v>
      </c>
      <c r="F180" s="314">
        <v>2.2230586464042856E-2</v>
      </c>
    </row>
    <row r="181" spans="2:6" ht="15" hidden="1" customHeight="1" outlineLevel="1">
      <c r="B181" s="313" t="s">
        <v>234</v>
      </c>
      <c r="C181" s="249">
        <v>3837</v>
      </c>
      <c r="D181" s="73">
        <v>0.42058496853017402</v>
      </c>
      <c r="E181" s="73">
        <v>0.14639976097998209</v>
      </c>
      <c r="F181" s="314">
        <v>-7.9825323409954407E-4</v>
      </c>
    </row>
    <row r="182" spans="2:6" ht="15" hidden="1" customHeight="1" outlineLevel="1">
      <c r="B182" s="313" t="s">
        <v>235</v>
      </c>
      <c r="C182" s="249">
        <v>2701</v>
      </c>
      <c r="D182" s="73">
        <v>-0.10533289168598874</v>
      </c>
      <c r="E182" s="73">
        <v>4.8117966627861941E-2</v>
      </c>
      <c r="F182" s="314">
        <v>-2.0626236759399341E-2</v>
      </c>
    </row>
    <row r="183" spans="2:6" ht="15" hidden="1" customHeight="1" outlineLevel="1">
      <c r="B183" s="313" t="s">
        <v>236</v>
      </c>
      <c r="C183" s="249">
        <v>3019</v>
      </c>
      <c r="D183" s="73">
        <v>-4.793440555029959E-2</v>
      </c>
      <c r="E183" s="73">
        <v>-3.9590894094357898E-3</v>
      </c>
      <c r="F183" s="314">
        <v>-2.9881814186923261E-2</v>
      </c>
    </row>
    <row r="184" spans="2:6" ht="15" hidden="1" customHeight="1" outlineLevel="1">
      <c r="B184" s="313" t="s">
        <v>237</v>
      </c>
      <c r="C184" s="249">
        <v>3171</v>
      </c>
      <c r="D184" s="73">
        <v>-0.21412639405204462</v>
      </c>
      <c r="E184" s="73">
        <v>-0.21568142468464013</v>
      </c>
      <c r="F184" s="314">
        <v>-2.6858401948277821E-2</v>
      </c>
    </row>
    <row r="185" spans="2:6" ht="15" hidden="1" customHeight="1" outlineLevel="1">
      <c r="B185" s="313" t="s">
        <v>238</v>
      </c>
      <c r="C185" s="249">
        <v>4035</v>
      </c>
      <c r="D185" s="73">
        <v>0.16551126516464471</v>
      </c>
      <c r="E185" s="73">
        <v>6.8308181096107923E-2</v>
      </c>
      <c r="F185" s="314">
        <v>4.2911410214323542E-3</v>
      </c>
    </row>
    <row r="186" spans="2:6" ht="15" hidden="1" customHeight="1" outlineLevel="1">
      <c r="B186" s="313" t="s">
        <v>239</v>
      </c>
      <c r="C186" s="249">
        <v>3462</v>
      </c>
      <c r="D186" s="73">
        <v>-7.5814201815269627E-2</v>
      </c>
      <c r="E186" s="73">
        <v>5.1001821493624755E-2</v>
      </c>
      <c r="F186" s="314">
        <v>3.0300830126576139E-2</v>
      </c>
    </row>
    <row r="187" spans="2:6" ht="15" hidden="1" customHeight="1" outlineLevel="1">
      <c r="B187" s="313" t="s">
        <v>240</v>
      </c>
      <c r="C187" s="249">
        <v>3746</v>
      </c>
      <c r="D187" s="73">
        <v>-1.4729089952656538E-2</v>
      </c>
      <c r="E187" s="73">
        <v>8.9903986034332251E-2</v>
      </c>
      <c r="F187" s="314">
        <v>4.446031824227803E-2</v>
      </c>
    </row>
    <row r="188" spans="2:6" ht="15" customHeight="1" collapsed="1">
      <c r="B188" s="320">
        <v>1997</v>
      </c>
      <c r="C188" s="253">
        <v>42401</v>
      </c>
      <c r="D188" s="254"/>
      <c r="E188" s="254">
        <v>7.2932009312491886E-3</v>
      </c>
      <c r="F188" s="321">
        <v>7.2932009312491886E-3</v>
      </c>
    </row>
    <row r="189" spans="2:6" ht="15" hidden="1" customHeight="1" outlineLevel="1">
      <c r="B189" s="313" t="s">
        <v>229</v>
      </c>
      <c r="C189" s="249">
        <v>3802</v>
      </c>
      <c r="D189" s="73">
        <v>-0.12193995381062356</v>
      </c>
      <c r="E189" s="73">
        <v>6.171460485897784E-2</v>
      </c>
      <c r="F189" s="314">
        <v>6.3731931668856712E-2</v>
      </c>
    </row>
    <row r="190" spans="2:6" ht="15" hidden="1" customHeight="1" outlineLevel="1">
      <c r="B190" s="313" t="s">
        <v>230</v>
      </c>
      <c r="C190" s="249">
        <v>4330</v>
      </c>
      <c r="D190" s="73">
        <v>-1.0963910461397899E-2</v>
      </c>
      <c r="E190" s="73">
        <v>1.2391863455693208E-2</v>
      </c>
      <c r="F190" s="314">
        <v>8.4989505868940052E-2</v>
      </c>
    </row>
    <row r="191" spans="2:6" ht="15" hidden="1" customHeight="1" outlineLevel="1">
      <c r="B191" s="313" t="s">
        <v>231</v>
      </c>
      <c r="C191" s="249">
        <v>4378</v>
      </c>
      <c r="D191" s="73">
        <v>0.31274362818590706</v>
      </c>
      <c r="E191" s="73">
        <v>-5.1559792027729645E-2</v>
      </c>
      <c r="F191" s="314">
        <v>0.13373275137582352</v>
      </c>
    </row>
    <row r="192" spans="2:6" ht="15" hidden="1" customHeight="1" outlineLevel="1">
      <c r="B192" s="313" t="s">
        <v>232</v>
      </c>
      <c r="C192" s="249">
        <v>3335</v>
      </c>
      <c r="D192" s="73">
        <v>0.21582209259934379</v>
      </c>
      <c r="E192" s="73">
        <v>-0.11912308505018487</v>
      </c>
      <c r="F192" s="314">
        <v>0.16143819728266884</v>
      </c>
    </row>
    <row r="193" spans="2:6" ht="15" hidden="1" customHeight="1" outlineLevel="1">
      <c r="B193" s="313" t="s">
        <v>233</v>
      </c>
      <c r="C193" s="249">
        <v>2743</v>
      </c>
      <c r="D193" s="73">
        <v>-0.18046011353450853</v>
      </c>
      <c r="E193" s="73">
        <v>-2.971347718429429E-2</v>
      </c>
      <c r="F193" s="314">
        <v>0.207093366651522</v>
      </c>
    </row>
    <row r="194" spans="2:6" ht="15" hidden="1" customHeight="1" outlineLevel="1">
      <c r="B194" s="313" t="s">
        <v>234</v>
      </c>
      <c r="C194" s="249">
        <v>3347</v>
      </c>
      <c r="D194" s="73">
        <v>0.29879705083430347</v>
      </c>
      <c r="E194" s="73">
        <v>-9.7600431383122133E-2</v>
      </c>
      <c r="F194" s="314">
        <v>0.21447919933848469</v>
      </c>
    </row>
    <row r="195" spans="2:6" ht="15" hidden="1" customHeight="1" outlineLevel="1">
      <c r="B195" s="313" t="s">
        <v>235</v>
      </c>
      <c r="C195" s="249">
        <v>2577</v>
      </c>
      <c r="D195" s="73">
        <v>-0.14978554932365556</v>
      </c>
      <c r="E195" s="73">
        <v>-9.8635886673662077E-2</v>
      </c>
      <c r="F195" s="314">
        <v>0.23746831067066143</v>
      </c>
    </row>
    <row r="196" spans="2:6" ht="15" hidden="1" customHeight="1" outlineLevel="1">
      <c r="B196" s="313" t="s">
        <v>236</v>
      </c>
      <c r="C196" s="249">
        <v>3031</v>
      </c>
      <c r="D196" s="73">
        <v>-0.25030917635419242</v>
      </c>
      <c r="E196" s="73">
        <v>4.1938810587830888E-2</v>
      </c>
      <c r="F196" s="314">
        <v>0.27467570754716975</v>
      </c>
    </row>
    <row r="197" spans="2:6" ht="15" hidden="1" customHeight="1" outlineLevel="1">
      <c r="B197" s="313" t="s">
        <v>237</v>
      </c>
      <c r="C197" s="249">
        <v>4043</v>
      </c>
      <c r="D197" s="73">
        <v>7.0426264230871061E-2</v>
      </c>
      <c r="E197" s="73">
        <v>0.13122551762730827</v>
      </c>
      <c r="F197" s="314">
        <v>0.27623360861971991</v>
      </c>
    </row>
    <row r="198" spans="2:6" ht="15" hidden="1" customHeight="1" outlineLevel="1">
      <c r="B198" s="313" t="s">
        <v>238</v>
      </c>
      <c r="C198" s="249">
        <v>3777</v>
      </c>
      <c r="D198" s="73">
        <v>0.14663023679417123</v>
      </c>
      <c r="E198" s="73">
        <v>0.54163265306122454</v>
      </c>
      <c r="F198" s="314">
        <v>0.26223879713490805</v>
      </c>
    </row>
    <row r="199" spans="2:6" ht="15" hidden="1" customHeight="1" outlineLevel="1">
      <c r="B199" s="313" t="s">
        <v>239</v>
      </c>
      <c r="C199" s="249">
        <v>3294</v>
      </c>
      <c r="D199" s="73">
        <v>-4.160605178935118E-2</v>
      </c>
      <c r="E199" s="73">
        <v>0.280217644772639</v>
      </c>
      <c r="F199" s="314">
        <v>0.22083025557689462</v>
      </c>
    </row>
    <row r="200" spans="2:6" ht="15" hidden="1" customHeight="1" outlineLevel="1">
      <c r="B200" s="313" t="s">
        <v>240</v>
      </c>
      <c r="C200" s="249">
        <v>3437</v>
      </c>
      <c r="D200" s="73">
        <v>-4.0212231220329464E-2</v>
      </c>
      <c r="E200" s="73">
        <v>0.42554956449605963</v>
      </c>
      <c r="F200" s="314">
        <v>0.20293934635100297</v>
      </c>
    </row>
    <row r="201" spans="2:6" ht="15" customHeight="1" collapsed="1">
      <c r="B201" s="320">
        <v>1996</v>
      </c>
      <c r="C201" s="253">
        <v>42094</v>
      </c>
      <c r="D201" s="254"/>
      <c r="E201" s="254">
        <v>6.3731931668856712E-2</v>
      </c>
      <c r="F201" s="321">
        <v>6.3731931668856712E-2</v>
      </c>
    </row>
    <row r="202" spans="2:6" ht="15" hidden="1" customHeight="1" outlineLevel="1">
      <c r="B202" s="313" t="s">
        <v>229</v>
      </c>
      <c r="C202" s="249">
        <v>3581</v>
      </c>
      <c r="D202" s="73">
        <v>-0.16273088613514144</v>
      </c>
      <c r="E202" s="73">
        <v>0.37624903920061481</v>
      </c>
      <c r="F202" s="314">
        <v>0.15138642381215628</v>
      </c>
    </row>
    <row r="203" spans="2:6" ht="15" hidden="1" customHeight="1" outlineLevel="1">
      <c r="B203" s="313" t="s">
        <v>230</v>
      </c>
      <c r="C203" s="249">
        <v>4277</v>
      </c>
      <c r="D203" s="73">
        <v>-7.3440207972270369E-2</v>
      </c>
      <c r="E203" s="73">
        <v>0.66355503695060292</v>
      </c>
      <c r="F203" s="314">
        <v>0.11164559149696118</v>
      </c>
    </row>
    <row r="204" spans="2:6" ht="15" hidden="1" customHeight="1" outlineLevel="1">
      <c r="B204" s="313" t="s">
        <v>231</v>
      </c>
      <c r="C204" s="249">
        <v>4616</v>
      </c>
      <c r="D204" s="73">
        <v>0.21922873745377708</v>
      </c>
      <c r="E204" s="73">
        <v>0.17127632580563312</v>
      </c>
      <c r="F204" s="314">
        <v>4.9954457474666869E-2</v>
      </c>
    </row>
    <row r="205" spans="2:6" ht="15" hidden="1" customHeight="1" outlineLevel="1">
      <c r="B205" s="313" t="s">
        <v>232</v>
      </c>
      <c r="C205" s="249">
        <v>3786</v>
      </c>
      <c r="D205" s="73">
        <v>0.33922886452069334</v>
      </c>
      <c r="E205" s="73">
        <v>0.35698924731182791</v>
      </c>
      <c r="F205" s="314">
        <v>3.8456023629950487E-2</v>
      </c>
    </row>
    <row r="206" spans="2:6" ht="15" hidden="1" customHeight="1" outlineLevel="1">
      <c r="B206" s="313" t="s">
        <v>233</v>
      </c>
      <c r="C206" s="249">
        <v>2827</v>
      </c>
      <c r="D206" s="73">
        <v>-0.23779994607710972</v>
      </c>
      <c r="E206" s="73">
        <v>5.4064131245339375E-2</v>
      </c>
      <c r="F206" s="314">
        <v>1.6804296356181858E-2</v>
      </c>
    </row>
    <row r="207" spans="2:6" ht="15" hidden="1" customHeight="1" outlineLevel="1">
      <c r="B207" s="313" t="s">
        <v>234</v>
      </c>
      <c r="C207" s="249">
        <v>3709</v>
      </c>
      <c r="D207" s="73">
        <v>0.29730675061210216</v>
      </c>
      <c r="E207" s="73">
        <v>0.10716417910447751</v>
      </c>
      <c r="F207" s="314">
        <v>2.0276953511374929E-2</v>
      </c>
    </row>
    <row r="208" spans="2:6" ht="15" hidden="1" customHeight="1" outlineLevel="1">
      <c r="B208" s="313" t="s">
        <v>235</v>
      </c>
      <c r="C208" s="249">
        <v>2859</v>
      </c>
      <c r="D208" s="73">
        <v>-1.7188037126160193E-2</v>
      </c>
      <c r="E208" s="73">
        <v>0.38316400580551524</v>
      </c>
      <c r="F208" s="314">
        <v>2.1391790495806973E-2</v>
      </c>
    </row>
    <row r="209" spans="2:6" ht="15" hidden="1" customHeight="1" outlineLevel="1">
      <c r="B209" s="313" t="s">
        <v>236</v>
      </c>
      <c r="C209" s="249">
        <v>2909</v>
      </c>
      <c r="D209" s="73">
        <v>-0.18606603245663123</v>
      </c>
      <c r="E209" s="73">
        <v>4.9422799422799368E-2</v>
      </c>
      <c r="F209" s="314">
        <v>3.6096810462158402E-3</v>
      </c>
    </row>
    <row r="210" spans="2:6" ht="15" hidden="1" customHeight="1" outlineLevel="1">
      <c r="B210" s="313" t="s">
        <v>237</v>
      </c>
      <c r="C210" s="249">
        <v>3574</v>
      </c>
      <c r="D210" s="73">
        <v>0.45877551020408164</v>
      </c>
      <c r="E210" s="73">
        <v>-8.3869164104000138E-4</v>
      </c>
      <c r="F210" s="314">
        <v>6.0752255874207961E-3</v>
      </c>
    </row>
    <row r="211" spans="2:6" ht="15" hidden="1" customHeight="1" outlineLevel="1">
      <c r="B211" s="313" t="s">
        <v>238</v>
      </c>
      <c r="C211" s="249">
        <v>2450</v>
      </c>
      <c r="D211" s="73">
        <v>-4.7804119704624955E-2</v>
      </c>
      <c r="E211" s="73">
        <v>-2.3515344758868073E-2</v>
      </c>
      <c r="F211" s="314">
        <v>4.2295233688107281E-2</v>
      </c>
    </row>
    <row r="212" spans="2:6" ht="15" hidden="1" customHeight="1" outlineLevel="1">
      <c r="B212" s="313" t="s">
        <v>239</v>
      </c>
      <c r="C212" s="249">
        <v>2573</v>
      </c>
      <c r="D212" s="73">
        <v>6.7192036499377855E-2</v>
      </c>
      <c r="E212" s="73">
        <v>3.8756560355268421E-2</v>
      </c>
      <c r="F212" s="314">
        <v>4.3761179300561226E-2</v>
      </c>
    </row>
    <row r="213" spans="2:6" ht="15" hidden="1" customHeight="1" outlineLevel="1">
      <c r="B213" s="313" t="s">
        <v>240</v>
      </c>
      <c r="C213" s="249">
        <v>2411</v>
      </c>
      <c r="D213" s="73">
        <v>-7.3405073020753275E-2</v>
      </c>
      <c r="E213" s="73">
        <v>-0.20455295282085117</v>
      </c>
      <c r="F213" s="314">
        <v>4.0159033470998029E-2</v>
      </c>
    </row>
    <row r="214" spans="2:6" ht="15" customHeight="1" collapsed="1">
      <c r="B214" s="320">
        <v>1995</v>
      </c>
      <c r="C214" s="253">
        <v>39572</v>
      </c>
      <c r="D214" s="254"/>
      <c r="E214" s="254">
        <v>0.15138642381215628</v>
      </c>
      <c r="F214" s="321">
        <v>0.15138642381215628</v>
      </c>
    </row>
    <row r="215" spans="2:6" ht="15" hidden="1" customHeight="1" outlineLevel="1">
      <c r="B215" s="313" t="s">
        <v>229</v>
      </c>
      <c r="C215" s="249">
        <v>2602</v>
      </c>
      <c r="D215" s="73">
        <v>1.2057565149747181E-2</v>
      </c>
      <c r="E215" s="73">
        <v>-0.11796610169491528</v>
      </c>
      <c r="F215" s="314">
        <v>7.1720352988867697E-2</v>
      </c>
    </row>
    <row r="216" spans="2:6" ht="15" hidden="1" customHeight="1" outlineLevel="1">
      <c r="B216" s="313" t="s">
        <v>230</v>
      </c>
      <c r="C216" s="249">
        <v>2571</v>
      </c>
      <c r="D216" s="73">
        <v>-0.34762750570921086</v>
      </c>
      <c r="E216" s="73">
        <v>-0.13898191560616213</v>
      </c>
      <c r="F216" s="314">
        <v>9.4897186829822067E-2</v>
      </c>
    </row>
    <row r="217" spans="2:6" ht="15" hidden="1" customHeight="1" outlineLevel="1">
      <c r="B217" s="313" t="s">
        <v>231</v>
      </c>
      <c r="C217" s="249">
        <v>3941</v>
      </c>
      <c r="D217" s="73">
        <v>0.41254480286738349</v>
      </c>
      <c r="E217" s="73">
        <v>7.0923913043478226E-2</v>
      </c>
      <c r="F217" s="314">
        <v>0.10728693898134134</v>
      </c>
    </row>
    <row r="218" spans="2:6" ht="15" hidden="1" customHeight="1" outlineLevel="1">
      <c r="B218" s="313" t="s">
        <v>232</v>
      </c>
      <c r="C218" s="249">
        <v>2790</v>
      </c>
      <c r="D218" s="73">
        <v>4.0268456375838924E-2</v>
      </c>
      <c r="E218" s="73">
        <v>9.2831962397179835E-2</v>
      </c>
      <c r="F218" s="314">
        <v>0.10403672629412686</v>
      </c>
    </row>
    <row r="219" spans="2:6" ht="15" hidden="1" customHeight="1" outlineLevel="1">
      <c r="B219" s="313" t="s">
        <v>233</v>
      </c>
      <c r="C219" s="249">
        <v>2682</v>
      </c>
      <c r="D219" s="73">
        <v>-0.19940298507462687</v>
      </c>
      <c r="E219" s="73">
        <v>0.10734929810074312</v>
      </c>
      <c r="F219" s="314">
        <v>8.8161367349503639E-2</v>
      </c>
    </row>
    <row r="220" spans="2:6" ht="15" hidden="1" customHeight="1" outlineLevel="1">
      <c r="B220" s="313" t="s">
        <v>234</v>
      </c>
      <c r="C220" s="249">
        <v>3350</v>
      </c>
      <c r="D220" s="73">
        <v>0.62070633768746974</v>
      </c>
      <c r="E220" s="73">
        <v>0.13137453562985479</v>
      </c>
      <c r="F220" s="314">
        <v>8.3259800831967823E-2</v>
      </c>
    </row>
    <row r="221" spans="2:6" ht="15" hidden="1" customHeight="1" outlineLevel="1">
      <c r="B221" s="313" t="s">
        <v>235</v>
      </c>
      <c r="C221" s="249">
        <v>2067</v>
      </c>
      <c r="D221" s="73">
        <v>-0.25432900432900435</v>
      </c>
      <c r="E221" s="73">
        <v>9.9468085106382942E-2</v>
      </c>
      <c r="F221" s="314">
        <v>5.6813234653896316E-2</v>
      </c>
    </row>
    <row r="222" spans="2:6" ht="15" hidden="1" customHeight="1" outlineLevel="1">
      <c r="B222" s="313" t="s">
        <v>236</v>
      </c>
      <c r="C222" s="249">
        <v>2772</v>
      </c>
      <c r="D222" s="73">
        <v>-0.22504892367906065</v>
      </c>
      <c r="E222" s="73">
        <v>8.5781433607520663E-2</v>
      </c>
      <c r="F222" s="314">
        <v>3.573179700907092E-2</v>
      </c>
    </row>
    <row r="223" spans="2:6" ht="15" hidden="1" customHeight="1" outlineLevel="1">
      <c r="B223" s="313" t="s">
        <v>237</v>
      </c>
      <c r="C223" s="249">
        <v>3577</v>
      </c>
      <c r="D223" s="73">
        <v>0.42566759665205262</v>
      </c>
      <c r="E223" s="73">
        <v>0.48238707003729786</v>
      </c>
      <c r="F223" s="314">
        <v>4.3539063956740565E-2</v>
      </c>
    </row>
    <row r="224" spans="2:6" ht="15" hidden="1" customHeight="1" outlineLevel="1">
      <c r="B224" s="313" t="s">
        <v>238</v>
      </c>
      <c r="C224" s="249">
        <v>2509</v>
      </c>
      <c r="D224" s="73">
        <v>1.2918853451756156E-2</v>
      </c>
      <c r="E224" s="73">
        <v>-4.3650793650793496E-3</v>
      </c>
      <c r="F224" s="314">
        <v>-7.4711411861967392E-3</v>
      </c>
    </row>
    <row r="225" spans="2:6" ht="15" hidden="1" customHeight="1" outlineLevel="1">
      <c r="B225" s="313" t="s">
        <v>239</v>
      </c>
      <c r="C225" s="249">
        <v>2477</v>
      </c>
      <c r="D225" s="73">
        <v>-0.18277796106895414</v>
      </c>
      <c r="E225" s="73">
        <v>-8.0096115338406104E-3</v>
      </c>
      <c r="F225" s="314">
        <v>-5.8560641084914877E-4</v>
      </c>
    </row>
    <row r="226" spans="2:6" ht="15" hidden="1" customHeight="1" outlineLevel="1">
      <c r="B226" s="313" t="s">
        <v>240</v>
      </c>
      <c r="C226" s="249">
        <v>3031</v>
      </c>
      <c r="D226" s="73">
        <v>2.7457627118643968E-2</v>
      </c>
      <c r="E226" s="73">
        <v>0.14204973624717399</v>
      </c>
      <c r="F226" s="314">
        <v>-2.3062021463055027E-3</v>
      </c>
    </row>
    <row r="227" spans="2:6" ht="15" customHeight="1" collapsed="1">
      <c r="B227" s="320">
        <v>1994</v>
      </c>
      <c r="C227" s="253">
        <v>34369</v>
      </c>
      <c r="D227" s="254"/>
      <c r="E227" s="254">
        <v>7.1720352988867697E-2</v>
      </c>
      <c r="F227" s="321">
        <v>7.1720352988867697E-2</v>
      </c>
    </row>
    <row r="228" spans="2:6" ht="15" hidden="1" customHeight="1" outlineLevel="1">
      <c r="B228" s="313" t="s">
        <v>229</v>
      </c>
      <c r="C228" s="249">
        <v>2950</v>
      </c>
      <c r="D228" s="73">
        <v>-1.2056262558606833E-2</v>
      </c>
      <c r="E228" s="73">
        <v>0.13943607570490535</v>
      </c>
      <c r="F228" s="314">
        <v>2.8770678925478244E-3</v>
      </c>
    </row>
    <row r="229" spans="2:6" ht="15" hidden="1" customHeight="1" outlineLevel="1">
      <c r="B229" s="313" t="s">
        <v>230</v>
      </c>
      <c r="C229" s="249">
        <v>2986</v>
      </c>
      <c r="D229" s="73">
        <v>-0.18858695652173912</v>
      </c>
      <c r="E229" s="73">
        <v>-6.6533599467730742E-3</v>
      </c>
      <c r="F229" s="314">
        <v>-3.602590216763446E-2</v>
      </c>
    </row>
    <row r="230" spans="2:6" ht="15" hidden="1" customHeight="1" outlineLevel="1">
      <c r="B230" s="313" t="s">
        <v>231</v>
      </c>
      <c r="C230" s="249">
        <v>3680</v>
      </c>
      <c r="D230" s="73">
        <v>0.44144144144144143</v>
      </c>
      <c r="E230" s="73">
        <v>4.0429742719819028E-2</v>
      </c>
      <c r="F230" s="314">
        <v>-2.5313344802162741E-2</v>
      </c>
    </row>
    <row r="231" spans="2:6" ht="15" hidden="1" customHeight="1" outlineLevel="1">
      <c r="B231" s="313" t="s">
        <v>232</v>
      </c>
      <c r="C231" s="249">
        <v>2553</v>
      </c>
      <c r="D231" s="73">
        <v>5.4087530966143681E-2</v>
      </c>
      <c r="E231" s="73">
        <v>-8.6909871244635228E-2</v>
      </c>
      <c r="F231" s="314">
        <v>-2.1045127696503796E-2</v>
      </c>
    </row>
    <row r="232" spans="2:6" ht="15" hidden="1" customHeight="1" outlineLevel="1">
      <c r="B232" s="313" t="s">
        <v>233</v>
      </c>
      <c r="C232" s="249">
        <v>2422</v>
      </c>
      <c r="D232" s="73">
        <v>-0.18203309692671396</v>
      </c>
      <c r="E232" s="73">
        <v>4.1272570937231245E-2</v>
      </c>
      <c r="F232" s="314">
        <v>-8.5661776157991421E-3</v>
      </c>
    </row>
    <row r="233" spans="2:6" ht="15" hidden="1" customHeight="1" outlineLevel="1">
      <c r="B233" s="313" t="s">
        <v>234</v>
      </c>
      <c r="C233" s="249">
        <v>2961</v>
      </c>
      <c r="D233" s="73">
        <v>0.57499999999999996</v>
      </c>
      <c r="E233" s="73">
        <v>-0.12577502214348979</v>
      </c>
      <c r="F233" s="314">
        <v>2.6541961577351003E-3</v>
      </c>
    </row>
    <row r="234" spans="2:6" ht="15" hidden="1" customHeight="1" outlineLevel="1">
      <c r="B234" s="313" t="s">
        <v>235</v>
      </c>
      <c r="C234" s="249">
        <v>1880</v>
      </c>
      <c r="D234" s="73">
        <v>-0.26361143752448102</v>
      </c>
      <c r="E234" s="73">
        <v>-0.20135938827527611</v>
      </c>
      <c r="F234" s="314">
        <v>6.3707329981476546E-2</v>
      </c>
    </row>
    <row r="235" spans="2:6" ht="15" hidden="1" customHeight="1" outlineLevel="1">
      <c r="B235" s="313" t="s">
        <v>236</v>
      </c>
      <c r="C235" s="249">
        <v>2553</v>
      </c>
      <c r="D235" s="73">
        <v>5.8019063406547867E-2</v>
      </c>
      <c r="E235" s="73">
        <v>0.2162934730824202</v>
      </c>
      <c r="F235" s="314">
        <v>9.2467358553732781E-2</v>
      </c>
    </row>
    <row r="236" spans="2:6" ht="15" hidden="1" customHeight="1" outlineLevel="1">
      <c r="B236" s="313" t="s">
        <v>237</v>
      </c>
      <c r="C236" s="249">
        <v>2413</v>
      </c>
      <c r="D236" s="73">
        <v>-4.2460317460317462E-2</v>
      </c>
      <c r="E236" s="73">
        <v>-0.16620594333102967</v>
      </c>
      <c r="F236" s="314">
        <v>6.3594896542605861E-2</v>
      </c>
    </row>
    <row r="237" spans="2:6" ht="15" hidden="1" customHeight="1" outlineLevel="1">
      <c r="B237" s="313" t="s">
        <v>238</v>
      </c>
      <c r="C237" s="249">
        <v>2520</v>
      </c>
      <c r="D237" s="73">
        <v>9.2110532639166996E-3</v>
      </c>
      <c r="E237" s="73">
        <v>9.2801387684301906E-2</v>
      </c>
      <c r="F237" s="314">
        <v>0.10663458931959879</v>
      </c>
    </row>
    <row r="238" spans="2:6" ht="15" hidden="1" customHeight="1" outlineLevel="1">
      <c r="B238" s="313" t="s">
        <v>239</v>
      </c>
      <c r="C238" s="249">
        <v>2497</v>
      </c>
      <c r="D238" s="73">
        <v>-5.9155990957045969E-2</v>
      </c>
      <c r="E238" s="73">
        <v>-2.9537504858142216E-2</v>
      </c>
      <c r="F238" s="314">
        <v>0.1042850821959771</v>
      </c>
    </row>
    <row r="239" spans="2:6" ht="15" hidden="1" customHeight="1" outlineLevel="1">
      <c r="B239" s="313" t="s">
        <v>240</v>
      </c>
      <c r="C239" s="249">
        <v>2654</v>
      </c>
      <c r="D239" s="73">
        <v>2.5106218617226839E-2</v>
      </c>
      <c r="E239" s="73">
        <v>0.25781990521327014</v>
      </c>
      <c r="F239" s="314">
        <v>0.13353084698501227</v>
      </c>
    </row>
    <row r="240" spans="2:6" ht="15" customHeight="1" collapsed="1">
      <c r="B240" s="320">
        <v>1993</v>
      </c>
      <c r="C240" s="253">
        <v>32069</v>
      </c>
      <c r="D240" s="254"/>
      <c r="E240" s="254">
        <v>2.8770678925478244E-3</v>
      </c>
      <c r="F240" s="321">
        <v>2.8770678925478244E-3</v>
      </c>
    </row>
    <row r="241" spans="2:6" ht="15" hidden="1" customHeight="1" outlineLevel="1">
      <c r="B241" s="313" t="s">
        <v>229</v>
      </c>
      <c r="C241" s="249">
        <v>2589</v>
      </c>
      <c r="D241" s="73">
        <v>-0.13872255489021956</v>
      </c>
      <c r="E241" s="73">
        <v>-0.2613409415121255</v>
      </c>
      <c r="F241" s="314">
        <v>0.12551476540776463</v>
      </c>
    </row>
    <row r="242" spans="2:6" ht="15" hidden="1" customHeight="1" outlineLevel="1">
      <c r="B242" s="313" t="s">
        <v>230</v>
      </c>
      <c r="C242" s="249">
        <v>3006</v>
      </c>
      <c r="D242" s="73">
        <v>-0.15012722646310434</v>
      </c>
      <c r="E242" s="73">
        <v>0.12795497185741089</v>
      </c>
      <c r="F242" s="314">
        <v>0.22533899567873639</v>
      </c>
    </row>
    <row r="243" spans="2:6" ht="15" hidden="1" customHeight="1" outlineLevel="1">
      <c r="B243" s="313" t="s">
        <v>231</v>
      </c>
      <c r="C243" s="249">
        <v>3537</v>
      </c>
      <c r="D243" s="73">
        <v>0.26502145922746784</v>
      </c>
      <c r="E243" s="73">
        <v>8.8642659279778435E-2</v>
      </c>
      <c r="F243" s="314">
        <v>0.24725085252308521</v>
      </c>
    </row>
    <row r="244" spans="2:6" ht="15" hidden="1" customHeight="1" outlineLevel="1">
      <c r="B244" s="313" t="s">
        <v>232</v>
      </c>
      <c r="C244" s="249">
        <v>2796</v>
      </c>
      <c r="D244" s="73">
        <v>0.20206362854686155</v>
      </c>
      <c r="E244" s="73">
        <v>6.110056925996199E-2</v>
      </c>
      <c r="F244" s="314">
        <v>0.32186168469354315</v>
      </c>
    </row>
    <row r="245" spans="2:6" ht="15" hidden="1" customHeight="1" outlineLevel="1">
      <c r="B245" s="313" t="s">
        <v>233</v>
      </c>
      <c r="C245" s="249">
        <v>2326</v>
      </c>
      <c r="D245" s="73">
        <v>-0.31325656923531148</v>
      </c>
      <c r="E245" s="73">
        <v>0.24318546231961524</v>
      </c>
      <c r="F245" s="314">
        <v>0.33890812028193684</v>
      </c>
    </row>
    <row r="246" spans="2:6" ht="15" hidden="1" customHeight="1" outlineLevel="1">
      <c r="B246" s="313" t="s">
        <v>234</v>
      </c>
      <c r="C246" s="249">
        <v>3387</v>
      </c>
      <c r="D246" s="73">
        <v>0.43882752761257432</v>
      </c>
      <c r="E246" s="73">
        <v>0.71841704718417043</v>
      </c>
      <c r="F246" s="314">
        <v>0.36296296296296293</v>
      </c>
    </row>
    <row r="247" spans="2:6" ht="15" hidden="1" customHeight="1" outlineLevel="1">
      <c r="B247" s="313" t="s">
        <v>235</v>
      </c>
      <c r="C247" s="249">
        <v>2354</v>
      </c>
      <c r="D247" s="73">
        <v>0.12148642210576464</v>
      </c>
      <c r="E247" s="73">
        <v>0.18172690763052213</v>
      </c>
      <c r="F247" s="314">
        <v>0.27577330463771776</v>
      </c>
    </row>
    <row r="248" spans="2:6" ht="15" hidden="1" customHeight="1" outlineLevel="1">
      <c r="B248" s="313" t="s">
        <v>236</v>
      </c>
      <c r="C248" s="249">
        <v>2099</v>
      </c>
      <c r="D248" s="73">
        <v>-0.27470628887353143</v>
      </c>
      <c r="E248" s="73">
        <v>-0.15465163109142166</v>
      </c>
      <c r="F248" s="314">
        <v>0.24055154082565</v>
      </c>
    </row>
    <row r="249" spans="2:6" ht="15" hidden="1" customHeight="1" outlineLevel="1">
      <c r="B249" s="313" t="s">
        <v>237</v>
      </c>
      <c r="C249" s="249">
        <v>2894</v>
      </c>
      <c r="D249" s="73">
        <v>0.25498699045967044</v>
      </c>
      <c r="E249" s="73">
        <v>0.34479553903345717</v>
      </c>
      <c r="F249" s="314">
        <v>0.30816794223202315</v>
      </c>
    </row>
    <row r="250" spans="2:6" ht="15" hidden="1" customHeight="1" outlineLevel="1">
      <c r="B250" s="313" t="s">
        <v>238</v>
      </c>
      <c r="C250" s="249">
        <v>2306</v>
      </c>
      <c r="D250" s="73">
        <v>-0.10376991838321026</v>
      </c>
      <c r="E250" s="73">
        <v>6.0229885057471177E-2</v>
      </c>
      <c r="F250" s="314">
        <v>0.29922958397534671</v>
      </c>
    </row>
    <row r="251" spans="2:6" ht="15" hidden="1" customHeight="1" outlineLevel="1">
      <c r="B251" s="313" t="s">
        <v>239</v>
      </c>
      <c r="C251" s="249">
        <v>2573</v>
      </c>
      <c r="D251" s="73">
        <v>0.21943127962085307</v>
      </c>
      <c r="E251" s="73">
        <v>0.36716259298618481</v>
      </c>
      <c r="F251" s="314">
        <v>0.29723166585721228</v>
      </c>
    </row>
    <row r="252" spans="2:6" ht="15" hidden="1" customHeight="1" outlineLevel="1">
      <c r="B252" s="313" t="s">
        <v>240</v>
      </c>
      <c r="C252" s="249">
        <v>2110</v>
      </c>
      <c r="D252" s="73">
        <v>-0.39800285306704708</v>
      </c>
      <c r="E252" s="73">
        <v>0.15237575095576195</v>
      </c>
      <c r="F252" s="314">
        <v>0.27121272541982355</v>
      </c>
    </row>
    <row r="253" spans="2:6" ht="15" customHeight="1" collapsed="1">
      <c r="B253" s="320">
        <v>1992</v>
      </c>
      <c r="C253" s="253">
        <v>31977</v>
      </c>
      <c r="D253" s="254"/>
      <c r="E253" s="254">
        <v>0.12551476540776463</v>
      </c>
      <c r="F253" s="321">
        <v>0.12551476540776463</v>
      </c>
    </row>
    <row r="254" spans="2:6" ht="15" hidden="1" customHeight="1" outlineLevel="1">
      <c r="B254" s="313" t="s">
        <v>229</v>
      </c>
      <c r="C254" s="249">
        <v>3505</v>
      </c>
      <c r="D254" s="73">
        <v>0.3151969981238274</v>
      </c>
      <c r="E254" s="73">
        <v>0.80856553147574828</v>
      </c>
      <c r="F254" s="314">
        <v>0.2391939634492084</v>
      </c>
    </row>
    <row r="255" spans="2:6" ht="15" hidden="1" customHeight="1" outlineLevel="1">
      <c r="B255" s="313" t="s">
        <v>230</v>
      </c>
      <c r="C255" s="249">
        <v>2665</v>
      </c>
      <c r="D255" s="73">
        <v>-0.17974761465066175</v>
      </c>
      <c r="E255" s="73">
        <v>0.38802083333333326</v>
      </c>
      <c r="F255" s="314">
        <v>0.15136178425906066</v>
      </c>
    </row>
    <row r="256" spans="2:6" ht="15" hidden="1" customHeight="1" outlineLevel="1">
      <c r="B256" s="313" t="s">
        <v>231</v>
      </c>
      <c r="C256" s="249">
        <v>3249</v>
      </c>
      <c r="D256" s="73">
        <v>0.23301707779886149</v>
      </c>
      <c r="E256" s="73">
        <v>1.0853658536585367</v>
      </c>
      <c r="F256" s="314">
        <v>0.11844868223698302</v>
      </c>
    </row>
    <row r="257" spans="2:6" ht="15" hidden="1" customHeight="1" outlineLevel="1">
      <c r="B257" s="313" t="s">
        <v>232</v>
      </c>
      <c r="C257" s="249">
        <v>2635</v>
      </c>
      <c r="D257" s="73">
        <v>0.40833778727952968</v>
      </c>
      <c r="E257" s="73">
        <v>0.19555353901996364</v>
      </c>
      <c r="F257" s="314">
        <v>3.7402244134647988E-2</v>
      </c>
    </row>
    <row r="258" spans="2:6" ht="15" hidden="1" customHeight="1" outlineLevel="1">
      <c r="B258" s="313" t="s">
        <v>233</v>
      </c>
      <c r="C258" s="249">
        <v>1871</v>
      </c>
      <c r="D258" s="73">
        <v>-5.0735667174023336E-2</v>
      </c>
      <c r="E258" s="73">
        <v>0.67953321364452424</v>
      </c>
      <c r="F258" s="314">
        <v>3.7067474048442905E-2</v>
      </c>
    </row>
    <row r="259" spans="2:6" ht="15" hidden="1" customHeight="1" outlineLevel="1">
      <c r="B259" s="313" t="s">
        <v>234</v>
      </c>
      <c r="C259" s="249">
        <v>1971</v>
      </c>
      <c r="D259" s="73">
        <v>-1.0542168674698794E-2</v>
      </c>
      <c r="E259" s="73">
        <v>-0.19485294117647056</v>
      </c>
      <c r="F259" s="314">
        <v>-3.088480801335558E-2</v>
      </c>
    </row>
    <row r="260" spans="2:6" ht="15" hidden="1" customHeight="1" outlineLevel="1">
      <c r="B260" s="313" t="s">
        <v>235</v>
      </c>
      <c r="C260" s="249">
        <v>1992</v>
      </c>
      <c r="D260" s="73">
        <v>-0.19774466371325011</v>
      </c>
      <c r="E260" s="73">
        <v>-0.16055625790139061</v>
      </c>
      <c r="F260" s="314">
        <v>3.3770948541511636E-4</v>
      </c>
    </row>
    <row r="261" spans="2:6" ht="15" hidden="1" customHeight="1" outlineLevel="1">
      <c r="B261" s="313" t="s">
        <v>236</v>
      </c>
      <c r="C261" s="249">
        <v>2483</v>
      </c>
      <c r="D261" s="73">
        <v>0.15381040892193309</v>
      </c>
      <c r="E261" s="73">
        <v>0.62075718015665804</v>
      </c>
      <c r="F261" s="314">
        <v>6.1687023237356087E-2</v>
      </c>
    </row>
    <row r="262" spans="2:6" ht="15" hidden="1" customHeight="1" outlineLevel="1">
      <c r="B262" s="313" t="s">
        <v>237</v>
      </c>
      <c r="C262" s="249">
        <v>2152</v>
      </c>
      <c r="D262" s="73">
        <v>-1.0574712643678161E-2</v>
      </c>
      <c r="E262" s="73">
        <v>0.23678160919540225</v>
      </c>
      <c r="F262" s="314">
        <v>4.7940550092890444E-2</v>
      </c>
    </row>
    <row r="263" spans="2:6" ht="15" hidden="1" customHeight="1" outlineLevel="1">
      <c r="B263" s="313" t="s">
        <v>238</v>
      </c>
      <c r="C263" s="249">
        <v>2175</v>
      </c>
      <c r="D263" s="73">
        <v>0.15568544102019127</v>
      </c>
      <c r="E263" s="73">
        <v>3.1294452347083945E-2</v>
      </c>
      <c r="F263" s="314">
        <v>1.1533665835411488E-2</v>
      </c>
    </row>
    <row r="264" spans="2:6" ht="15" hidden="1" customHeight="1" outlineLevel="1">
      <c r="B264" s="313" t="s">
        <v>239</v>
      </c>
      <c r="C264" s="249">
        <v>1882</v>
      </c>
      <c r="D264" s="73">
        <v>2.7853631895139268E-2</v>
      </c>
      <c r="E264" s="73">
        <v>4.4395116537180979E-2</v>
      </c>
      <c r="F264" s="314">
        <v>1.8161384580804629E-2</v>
      </c>
    </row>
    <row r="265" spans="2:6" ht="15" hidden="1" customHeight="1" outlineLevel="1">
      <c r="B265" s="313" t="s">
        <v>240</v>
      </c>
      <c r="C265" s="249">
        <v>1831</v>
      </c>
      <c r="D265" s="73">
        <v>-5.5211558307533548E-2</v>
      </c>
      <c r="E265" s="73">
        <v>-0.16354499771585196</v>
      </c>
      <c r="F265" s="314">
        <v>2.8883753999289219E-3</v>
      </c>
    </row>
    <row r="266" spans="2:6" ht="15" customHeight="1" collapsed="1">
      <c r="B266" s="320">
        <v>1991</v>
      </c>
      <c r="C266" s="253">
        <v>28411</v>
      </c>
      <c r="D266" s="254"/>
      <c r="E266" s="254">
        <v>0.2391939634492084</v>
      </c>
      <c r="F266" s="321">
        <v>0.2391939634492084</v>
      </c>
    </row>
    <row r="267" spans="2:6" ht="15" hidden="1" customHeight="1" outlineLevel="1">
      <c r="B267" s="313" t="s">
        <v>229</v>
      </c>
      <c r="C267" s="249">
        <v>1938</v>
      </c>
      <c r="D267" s="73">
        <v>9.3749999999999997E-3</v>
      </c>
      <c r="E267" s="73">
        <v>-0.16680997420464316</v>
      </c>
      <c r="F267" s="314">
        <v>2.0429054655510148E-2</v>
      </c>
    </row>
    <row r="268" spans="2:6" ht="15" hidden="1" customHeight="1" outlineLevel="1">
      <c r="B268" s="313" t="s">
        <v>230</v>
      </c>
      <c r="C268" s="249">
        <v>1920</v>
      </c>
      <c r="D268" s="73">
        <v>0.23234916559691912</v>
      </c>
      <c r="E268" s="73">
        <v>-1.0309278350515427E-2</v>
      </c>
      <c r="F268" s="314">
        <v>7.2151200220730294E-2</v>
      </c>
    </row>
    <row r="269" spans="2:6" ht="15" hidden="1" customHeight="1" outlineLevel="1">
      <c r="B269" s="313" t="s">
        <v>231</v>
      </c>
      <c r="C269" s="249">
        <v>1558</v>
      </c>
      <c r="D269" s="73">
        <v>-0.29310344827586204</v>
      </c>
      <c r="E269" s="73">
        <v>-0.11022272986864645</v>
      </c>
      <c r="F269" s="314">
        <v>8.2579447923915472E-2</v>
      </c>
    </row>
    <row r="270" spans="2:6" ht="15" hidden="1" customHeight="1" outlineLevel="1">
      <c r="B270" s="313" t="s">
        <v>232</v>
      </c>
      <c r="C270" s="249">
        <v>2204</v>
      </c>
      <c r="D270" s="73">
        <v>0.97845601436265706</v>
      </c>
      <c r="E270" s="73">
        <v>0.22717149220489974</v>
      </c>
      <c r="F270" s="314">
        <v>9.0470893585465229E-2</v>
      </c>
    </row>
    <row r="271" spans="2:6" ht="15" hidden="1" customHeight="1" outlineLevel="1">
      <c r="B271" s="313" t="s">
        <v>233</v>
      </c>
      <c r="C271" s="249">
        <v>1114</v>
      </c>
      <c r="D271" s="73">
        <v>-0.54493464052287577</v>
      </c>
      <c r="E271" s="73">
        <v>-0.4298874104401228</v>
      </c>
      <c r="F271" s="314">
        <v>8.9846327896671907E-2</v>
      </c>
    </row>
    <row r="272" spans="2:6" ht="15" hidden="1" customHeight="1" outlineLevel="1">
      <c r="B272" s="313" t="s">
        <v>234</v>
      </c>
      <c r="C272" s="249">
        <v>2448</v>
      </c>
      <c r="D272" s="73">
        <v>3.1605562579013903E-2</v>
      </c>
      <c r="E272" s="73">
        <v>0.12448323380799264</v>
      </c>
      <c r="F272" s="314">
        <v>0.16474648777405076</v>
      </c>
    </row>
    <row r="273" spans="2:6" ht="15" hidden="1" customHeight="1" outlineLevel="1">
      <c r="B273" s="313" t="s">
        <v>235</v>
      </c>
      <c r="C273" s="249">
        <v>2373</v>
      </c>
      <c r="D273" s="73">
        <v>0.54895561357702349</v>
      </c>
      <c r="E273" s="73">
        <v>0.74101247248716073</v>
      </c>
      <c r="F273" s="314">
        <v>0.20193820082195946</v>
      </c>
    </row>
    <row r="274" spans="2:6" ht="15" hidden="1" customHeight="1" outlineLevel="1">
      <c r="B274" s="313" t="s">
        <v>236</v>
      </c>
      <c r="C274" s="249">
        <v>1532</v>
      </c>
      <c r="D274" s="73">
        <v>-0.11954022988505747</v>
      </c>
      <c r="E274" s="73">
        <v>0.66160520607375273</v>
      </c>
      <c r="F274" s="314">
        <v>0.15833290770723729</v>
      </c>
    </row>
    <row r="275" spans="2:6" ht="15" hidden="1" customHeight="1" outlineLevel="1">
      <c r="B275" s="313" t="s">
        <v>237</v>
      </c>
      <c r="C275" s="249">
        <v>1740</v>
      </c>
      <c r="D275" s="73">
        <v>-0.17496443812233287</v>
      </c>
      <c r="E275" s="73">
        <v>-0.18194640338504942</v>
      </c>
      <c r="F275" s="314">
        <v>9.7414221780208754E-2</v>
      </c>
    </row>
    <row r="276" spans="2:6" ht="15" hidden="1" customHeight="1" outlineLevel="1">
      <c r="B276" s="313" t="s">
        <v>238</v>
      </c>
      <c r="C276" s="249">
        <v>2109</v>
      </c>
      <c r="D276" s="73">
        <v>0.17036625971143174</v>
      </c>
      <c r="E276" s="73">
        <v>0.11116965226554276</v>
      </c>
      <c r="F276" s="314">
        <v>0.14999743944282273</v>
      </c>
    </row>
    <row r="277" spans="2:6" ht="15" hidden="1" customHeight="1" outlineLevel="1">
      <c r="B277" s="313" t="s">
        <v>239</v>
      </c>
      <c r="C277" s="249">
        <v>1802</v>
      </c>
      <c r="D277" s="73">
        <v>-0.17679305619004113</v>
      </c>
      <c r="E277" s="73">
        <v>-0.12566715186802524</v>
      </c>
      <c r="F277" s="314">
        <v>0.15780981627023372</v>
      </c>
    </row>
    <row r="278" spans="2:6" ht="15" hidden="1" customHeight="1" outlineLevel="1">
      <c r="B278" s="313" t="s">
        <v>240</v>
      </c>
      <c r="C278" s="249">
        <v>2189</v>
      </c>
      <c r="D278" s="73">
        <v>-5.889939810834055E-2</v>
      </c>
      <c r="E278" s="73">
        <v>1.6720854621458336E-2</v>
      </c>
      <c r="F278" s="314">
        <v>0.2060021436227224</v>
      </c>
    </row>
    <row r="279" spans="2:6" ht="15" customHeight="1" collapsed="1">
      <c r="B279" s="322">
        <v>1990</v>
      </c>
      <c r="C279" s="253">
        <v>22927</v>
      </c>
      <c r="D279" s="254"/>
      <c r="E279" s="254">
        <v>2.0429054655510148E-2</v>
      </c>
      <c r="F279" s="321">
        <v>2.0429054655510148E-2</v>
      </c>
    </row>
    <row r="280" spans="2:6" ht="15" hidden="1" customHeight="1" outlineLevel="1">
      <c r="B280" s="313" t="s">
        <v>229</v>
      </c>
      <c r="C280" s="249">
        <v>2326</v>
      </c>
      <c r="D280" s="73">
        <v>0.19896907216494844</v>
      </c>
      <c r="E280" s="73">
        <v>0.45012468827930174</v>
      </c>
      <c r="F280" s="314">
        <v>0.23348888278891033</v>
      </c>
    </row>
    <row r="281" spans="2:6" ht="15" hidden="1" customHeight="1" outlineLevel="1">
      <c r="B281" s="313" t="s">
        <v>230</v>
      </c>
      <c r="C281" s="249">
        <v>1940</v>
      </c>
      <c r="D281" s="73">
        <v>0.10793832095945174</v>
      </c>
      <c r="E281" s="73">
        <v>0.10920526014865639</v>
      </c>
      <c r="F281" s="314">
        <v>0.15910665742764252</v>
      </c>
    </row>
    <row r="282" spans="2:6" ht="15" hidden="1" customHeight="1" outlineLevel="1">
      <c r="B282" s="313" t="s">
        <v>231</v>
      </c>
      <c r="C282" s="249">
        <v>1751</v>
      </c>
      <c r="D282" s="73">
        <v>-2.5055679287305122E-2</v>
      </c>
      <c r="E282" s="73">
        <v>-1.1851015801354392E-2</v>
      </c>
      <c r="F282" s="314">
        <v>0.15712905303843683</v>
      </c>
    </row>
    <row r="283" spans="2:6" ht="15" hidden="1" customHeight="1" outlineLevel="1">
      <c r="B283" s="313" t="s">
        <v>232</v>
      </c>
      <c r="C283" s="249">
        <v>1796</v>
      </c>
      <c r="D283" s="73">
        <v>-8.0859774820880248E-2</v>
      </c>
      <c r="E283" s="73">
        <v>0.25244072524407257</v>
      </c>
      <c r="F283" s="314">
        <v>0.17850120166047634</v>
      </c>
    </row>
    <row r="284" spans="2:6" ht="15" hidden="1" customHeight="1" outlineLevel="1">
      <c r="B284" s="313" t="s">
        <v>233</v>
      </c>
      <c r="C284" s="249">
        <v>1954</v>
      </c>
      <c r="D284" s="73">
        <v>-0.1024345429490124</v>
      </c>
      <c r="E284" s="73">
        <v>0.49046529366895508</v>
      </c>
      <c r="F284" s="314">
        <v>0.1341352579524191</v>
      </c>
    </row>
    <row r="285" spans="2:6" ht="15" hidden="1" customHeight="1" outlineLevel="1">
      <c r="B285" s="313" t="s">
        <v>234</v>
      </c>
      <c r="C285" s="249">
        <v>2177</v>
      </c>
      <c r="D285" s="73">
        <v>0.59721203228173148</v>
      </c>
      <c r="E285" s="73">
        <v>0.65551330798479079</v>
      </c>
      <c r="F285" s="314">
        <v>9.9465526456440356E-2</v>
      </c>
    </row>
    <row r="286" spans="2:6" ht="15" hidden="1" customHeight="1" outlineLevel="1">
      <c r="B286" s="313" t="s">
        <v>235</v>
      </c>
      <c r="C286" s="249">
        <v>1363</v>
      </c>
      <c r="D286" s="73">
        <v>0.47830802603036876</v>
      </c>
      <c r="E286" s="73">
        <v>0.10543390105433903</v>
      </c>
      <c r="F286" s="314">
        <v>4.0492028296906346E-2</v>
      </c>
    </row>
    <row r="287" spans="2:6" ht="15" hidden="1" customHeight="1" outlineLevel="1">
      <c r="B287" s="313" t="s">
        <v>236</v>
      </c>
      <c r="C287" s="249">
        <v>922</v>
      </c>
      <c r="D287" s="73">
        <v>-0.56652562294311237</v>
      </c>
      <c r="E287" s="73">
        <v>-0.36545079146593251</v>
      </c>
      <c r="F287" s="314">
        <v>3.9280216572004978E-2</v>
      </c>
    </row>
    <row r="288" spans="2:6" ht="15" hidden="1" customHeight="1" outlineLevel="1">
      <c r="B288" s="313" t="s">
        <v>237</v>
      </c>
      <c r="C288" s="249">
        <v>2127</v>
      </c>
      <c r="D288" s="73">
        <v>0.12065331928345627</v>
      </c>
      <c r="E288" s="73">
        <v>0.37759067357512954</v>
      </c>
      <c r="F288" s="314">
        <v>7.4711415134672832E-2</v>
      </c>
    </row>
    <row r="289" spans="2:6" ht="15" hidden="1" customHeight="1" outlineLevel="1">
      <c r="B289" s="313" t="s">
        <v>238</v>
      </c>
      <c r="C289" s="249">
        <v>1898</v>
      </c>
      <c r="D289" s="73">
        <v>-7.9087821445900042E-2</v>
      </c>
      <c r="E289" s="73">
        <v>0.19823232323232332</v>
      </c>
      <c r="F289" s="314">
        <v>5.0855666774297648E-2</v>
      </c>
    </row>
    <row r="290" spans="2:6" ht="15" hidden="1" customHeight="1" outlineLevel="1">
      <c r="B290" s="313" t="s">
        <v>239</v>
      </c>
      <c r="C290" s="249">
        <v>2061</v>
      </c>
      <c r="D290" s="73">
        <v>-4.2731072921504874E-2</v>
      </c>
      <c r="E290" s="73">
        <v>0.36671087533156488</v>
      </c>
      <c r="F290" s="314">
        <v>2.9414916416630854E-2</v>
      </c>
    </row>
    <row r="291" spans="2:6" ht="15" hidden="1" customHeight="1" outlineLevel="1">
      <c r="B291" s="313" t="s">
        <v>240</v>
      </c>
      <c r="C291" s="249">
        <v>2153</v>
      </c>
      <c r="D291" s="73">
        <v>0.34226932668329169</v>
      </c>
      <c r="E291" s="73">
        <v>0.26053864168618257</v>
      </c>
      <c r="F291" s="314">
        <v>7.7226332559270361E-3</v>
      </c>
    </row>
    <row r="292" spans="2:6" ht="15" customHeight="1" collapsed="1">
      <c r="B292" s="320">
        <v>1989</v>
      </c>
      <c r="C292" s="253">
        <v>22468</v>
      </c>
      <c r="D292" s="254"/>
      <c r="E292" s="254">
        <v>0.23348888278891033</v>
      </c>
      <c r="F292" s="321">
        <v>0.23348888278891033</v>
      </c>
    </row>
    <row r="293" spans="2:6" ht="15" hidden="1" customHeight="1" outlineLevel="1">
      <c r="B293" s="313" t="s">
        <v>229</v>
      </c>
      <c r="C293" s="249">
        <v>1604</v>
      </c>
      <c r="D293" s="73">
        <v>-8.290451686678102E-2</v>
      </c>
      <c r="E293" s="73">
        <v>-0.25395348837209297</v>
      </c>
      <c r="F293" s="314">
        <v>-1.7582654657246066E-2</v>
      </c>
    </row>
    <row r="294" spans="2:6" ht="15" hidden="1" customHeight="1" outlineLevel="1">
      <c r="B294" s="313" t="s">
        <v>230</v>
      </c>
      <c r="C294" s="249">
        <v>1749</v>
      </c>
      <c r="D294" s="73">
        <v>-1.2979683972911963E-2</v>
      </c>
      <c r="E294" s="73">
        <v>8.230198019801982E-2</v>
      </c>
      <c r="F294" s="314">
        <v>2.670606906364581E-2</v>
      </c>
    </row>
    <row r="295" spans="2:6" ht="15" hidden="1" customHeight="1" outlineLevel="1">
      <c r="B295" s="313" t="s">
        <v>231</v>
      </c>
      <c r="C295" s="249">
        <v>1772</v>
      </c>
      <c r="D295" s="73">
        <v>0.23570432357043236</v>
      </c>
      <c r="E295" s="73">
        <v>0.22038567493112948</v>
      </c>
      <c r="F295" s="314">
        <v>2.9612878910245666E-3</v>
      </c>
    </row>
    <row r="296" spans="2:6" ht="15" hidden="1" customHeight="1" outlineLevel="1">
      <c r="B296" s="313" t="s">
        <v>232</v>
      </c>
      <c r="C296" s="249">
        <v>1434</v>
      </c>
      <c r="D296" s="73">
        <v>9.3821510297482841E-2</v>
      </c>
      <c r="E296" s="73">
        <v>-0.21682140906608416</v>
      </c>
      <c r="F296" s="314">
        <v>-2.9319760352049196E-2</v>
      </c>
    </row>
    <row r="297" spans="2:6" ht="15" hidden="1" customHeight="1" outlineLevel="1">
      <c r="B297" s="313" t="s">
        <v>233</v>
      </c>
      <c r="C297" s="249">
        <v>1311</v>
      </c>
      <c r="D297" s="73">
        <v>-3.041825095057034E-3</v>
      </c>
      <c r="E297" s="73">
        <v>-3.7993920972644313E-3</v>
      </c>
      <c r="F297" s="314">
        <v>1.9179425706968845E-2</v>
      </c>
    </row>
    <row r="298" spans="2:6" ht="15" hidden="1" customHeight="1" outlineLevel="1">
      <c r="B298" s="313" t="s">
        <v>234</v>
      </c>
      <c r="C298" s="249">
        <v>1315</v>
      </c>
      <c r="D298" s="73">
        <v>6.6504460665044604E-2</v>
      </c>
      <c r="E298" s="73">
        <v>-0.14996767937944411</v>
      </c>
      <c r="F298" s="314">
        <v>2.3522975929978207E-2</v>
      </c>
    </row>
    <row r="299" spans="2:6" ht="15" hidden="1" customHeight="1" outlineLevel="1">
      <c r="B299" s="313" t="s">
        <v>235</v>
      </c>
      <c r="C299" s="249">
        <v>1233</v>
      </c>
      <c r="D299" s="73">
        <v>-0.15141087405368203</v>
      </c>
      <c r="E299" s="73">
        <v>9.1150442477876181E-2</v>
      </c>
      <c r="F299" s="314">
        <v>5.9159024826660689E-2</v>
      </c>
    </row>
    <row r="300" spans="2:6" ht="15" hidden="1" customHeight="1" outlineLevel="1">
      <c r="B300" s="313" t="s">
        <v>236</v>
      </c>
      <c r="C300" s="249">
        <v>1453</v>
      </c>
      <c r="D300" s="73">
        <v>-5.8937823834196892E-2</v>
      </c>
      <c r="E300" s="73">
        <v>9.5776772247360586E-2</v>
      </c>
      <c r="F300" s="314">
        <v>6.507236544549988E-2</v>
      </c>
    </row>
    <row r="301" spans="2:6" ht="15" hidden="1" customHeight="1" outlineLevel="1">
      <c r="B301" s="313" t="s">
        <v>237</v>
      </c>
      <c r="C301" s="249">
        <v>1544</v>
      </c>
      <c r="D301" s="73">
        <v>-2.5252525252525252E-2</v>
      </c>
      <c r="E301" s="73">
        <v>9.1937765205091893E-2</v>
      </c>
      <c r="F301" s="314">
        <v>5.0763701707097875E-2</v>
      </c>
    </row>
    <row r="302" spans="2:6" ht="15" hidden="1" customHeight="1" outlineLevel="1">
      <c r="B302" s="313" t="s">
        <v>238</v>
      </c>
      <c r="C302" s="249">
        <v>1584</v>
      </c>
      <c r="D302" s="73">
        <v>5.0397877984084884E-2</v>
      </c>
      <c r="E302" s="73">
        <v>-4.9219687875150075E-2</v>
      </c>
      <c r="F302" s="314">
        <v>4.5165644861915766E-2</v>
      </c>
    </row>
    <row r="303" spans="2:6" ht="15" hidden="1" customHeight="1" outlineLevel="1">
      <c r="B303" s="313" t="s">
        <v>239</v>
      </c>
      <c r="C303" s="249">
        <v>1508</v>
      </c>
      <c r="D303" s="73">
        <v>-0.117096018735363</v>
      </c>
      <c r="E303" s="73">
        <v>0.1080088170462894</v>
      </c>
      <c r="F303" s="314">
        <v>7.2212328373642887E-2</v>
      </c>
    </row>
    <row r="304" spans="2:6" ht="15" hidden="1" customHeight="1" outlineLevel="1">
      <c r="B304" s="313" t="s">
        <v>240</v>
      </c>
      <c r="C304" s="249">
        <v>1708</v>
      </c>
      <c r="D304" s="73">
        <v>-0.20558139534883724</v>
      </c>
      <c r="E304" s="73">
        <v>-1.3856812933025431E-2</v>
      </c>
      <c r="F304" s="314">
        <v>8.6805963141213693E-2</v>
      </c>
    </row>
    <row r="305" spans="2:6" ht="15" customHeight="1" collapsed="1">
      <c r="B305" s="320">
        <v>1988</v>
      </c>
      <c r="C305" s="253">
        <v>18215</v>
      </c>
      <c r="D305" s="254"/>
      <c r="E305" s="254">
        <v>-1.7582654657246066E-2</v>
      </c>
      <c r="F305" s="321">
        <v>-1.7582654657246066E-2</v>
      </c>
    </row>
    <row r="306" spans="2:6" ht="15" hidden="1" customHeight="1" outlineLevel="1">
      <c r="B306" s="313" t="s">
        <v>229</v>
      </c>
      <c r="C306" s="249">
        <v>2150</v>
      </c>
      <c r="D306" s="73">
        <v>0.33044554455445546</v>
      </c>
      <c r="E306" s="73">
        <v>0.14240170031880983</v>
      </c>
      <c r="F306" s="314">
        <v>0.12711246200607906</v>
      </c>
    </row>
    <row r="307" spans="2:6" ht="15" hidden="1" customHeight="1" outlineLevel="1">
      <c r="B307" s="313" t="s">
        <v>230</v>
      </c>
      <c r="C307" s="249">
        <v>1616</v>
      </c>
      <c r="D307" s="73">
        <v>0.11294765840220386</v>
      </c>
      <c r="E307" s="73">
        <v>-0.1565762004175365</v>
      </c>
      <c r="F307" s="314">
        <v>0.17352771177188364</v>
      </c>
    </row>
    <row r="308" spans="2:6" ht="15" hidden="1" customHeight="1" outlineLevel="1">
      <c r="B308" s="313" t="s">
        <v>231</v>
      </c>
      <c r="C308" s="249">
        <v>1452</v>
      </c>
      <c r="D308" s="73">
        <v>-0.20699071545603495</v>
      </c>
      <c r="E308" s="73">
        <v>-0.16551724137931034</v>
      </c>
      <c r="F308" s="314">
        <v>0.25603570703996748</v>
      </c>
    </row>
    <row r="309" spans="2:6" ht="15" hidden="1" customHeight="1" outlineLevel="1">
      <c r="B309" s="313" t="s">
        <v>232</v>
      </c>
      <c r="C309" s="249">
        <v>1831</v>
      </c>
      <c r="D309" s="73">
        <v>0.39133738601823709</v>
      </c>
      <c r="E309" s="73">
        <v>0.38397581254724122</v>
      </c>
      <c r="F309" s="314">
        <v>0.34481283422459885</v>
      </c>
    </row>
    <row r="310" spans="2:6" ht="15" hidden="1" customHeight="1" outlineLevel="1">
      <c r="B310" s="313" t="s">
        <v>233</v>
      </c>
      <c r="C310" s="249">
        <v>1316</v>
      </c>
      <c r="D310" s="73">
        <v>-0.14932126696832579</v>
      </c>
      <c r="E310" s="73">
        <v>5.8728881737731387E-2</v>
      </c>
      <c r="F310" s="314">
        <v>0.35988441019561357</v>
      </c>
    </row>
    <row r="311" spans="2:6" ht="15" hidden="1" customHeight="1" outlineLevel="1">
      <c r="B311" s="313" t="s">
        <v>234</v>
      </c>
      <c r="C311" s="249">
        <v>1547</v>
      </c>
      <c r="D311" s="73">
        <v>0.36902654867256635</v>
      </c>
      <c r="E311" s="73">
        <v>0.34404865334491741</v>
      </c>
      <c r="F311" s="314">
        <v>0.40973239762473979</v>
      </c>
    </row>
    <row r="312" spans="2:6" ht="15" hidden="1" customHeight="1" outlineLevel="1">
      <c r="B312" s="313" t="s">
        <v>235</v>
      </c>
      <c r="C312" s="249">
        <v>1130</v>
      </c>
      <c r="D312" s="73">
        <v>-0.14781297134238311</v>
      </c>
      <c r="E312" s="73">
        <v>0.20985010706638119</v>
      </c>
      <c r="F312" s="314">
        <v>0.42832042169155815</v>
      </c>
    </row>
    <row r="313" spans="2:6" ht="15" hidden="1" customHeight="1" outlineLevel="1">
      <c r="B313" s="313" t="s">
        <v>236</v>
      </c>
      <c r="C313" s="249">
        <v>1326</v>
      </c>
      <c r="D313" s="73">
        <v>-6.2234794908062233E-2</v>
      </c>
      <c r="E313" s="73">
        <v>-8.2987551867219955E-2</v>
      </c>
      <c r="F313" s="314">
        <v>0.44179980436909028</v>
      </c>
    </row>
    <row r="314" spans="2:6" ht="15" hidden="1" customHeight="1" outlineLevel="1">
      <c r="B314" s="313" t="s">
        <v>237</v>
      </c>
      <c r="C314" s="249">
        <v>1414</v>
      </c>
      <c r="D314" s="73">
        <v>-0.15126050420168066</v>
      </c>
      <c r="E314" s="73">
        <v>2.0938628158844841E-2</v>
      </c>
      <c r="F314" s="314">
        <v>0.55216595485051867</v>
      </c>
    </row>
    <row r="315" spans="2:6" ht="15" hidden="1" customHeight="1" outlineLevel="1">
      <c r="B315" s="313" t="s">
        <v>238</v>
      </c>
      <c r="C315" s="249">
        <v>1666</v>
      </c>
      <c r="D315" s="73">
        <v>0.22409992652461425</v>
      </c>
      <c r="E315" s="73">
        <v>0.2874806800618237</v>
      </c>
      <c r="F315" s="314">
        <v>0.62394957983193278</v>
      </c>
    </row>
    <row r="316" spans="2:6" ht="15" hidden="1" customHeight="1" outlineLevel="1">
      <c r="B316" s="313" t="s">
        <v>239</v>
      </c>
      <c r="C316" s="249">
        <v>1361</v>
      </c>
      <c r="D316" s="73">
        <v>-0.21420323325635104</v>
      </c>
      <c r="E316" s="73">
        <v>0.37197580645161299</v>
      </c>
      <c r="F316" s="314">
        <v>0.60551558752997603</v>
      </c>
    </row>
    <row r="317" spans="2:6" ht="15" hidden="1" customHeight="1" outlineLevel="1">
      <c r="B317" s="313" t="s">
        <v>240</v>
      </c>
      <c r="C317" s="249">
        <v>1732</v>
      </c>
      <c r="D317" s="73">
        <v>-7.9702444208289092E-2</v>
      </c>
      <c r="E317" s="73">
        <v>0.51398601398601396</v>
      </c>
      <c r="F317" s="314">
        <v>0.58139966586226111</v>
      </c>
    </row>
    <row r="318" spans="2:6" ht="15" customHeight="1" collapsed="1">
      <c r="B318" s="320">
        <v>1987</v>
      </c>
      <c r="C318" s="253">
        <v>18541</v>
      </c>
      <c r="D318" s="254"/>
      <c r="E318" s="254">
        <v>0.12711246200607906</v>
      </c>
      <c r="F318" s="321">
        <v>0.12711246200607906</v>
      </c>
    </row>
    <row r="319" spans="2:6" ht="15" hidden="1" customHeight="1" outlineLevel="1">
      <c r="B319" s="313" t="s">
        <v>229</v>
      </c>
      <c r="C319" s="249">
        <v>1882</v>
      </c>
      <c r="D319" s="73">
        <v>-1.7745302713987474E-2</v>
      </c>
      <c r="E319" s="73">
        <v>0.87637088733798607</v>
      </c>
      <c r="F319" s="314">
        <v>0.55599697313658725</v>
      </c>
    </row>
    <row r="320" spans="2:6" ht="15" hidden="1" customHeight="1" outlineLevel="1">
      <c r="B320" s="313" t="s">
        <v>230</v>
      </c>
      <c r="C320" s="249">
        <v>1916</v>
      </c>
      <c r="D320" s="73">
        <v>0.10114942528735632</v>
      </c>
      <c r="E320" s="73">
        <v>0.69257950530035339</v>
      </c>
      <c r="F320" s="314">
        <v>0.43896127899454762</v>
      </c>
    </row>
    <row r="321" spans="2:6" ht="15" hidden="1" customHeight="1" outlineLevel="1">
      <c r="B321" s="313" t="s">
        <v>231</v>
      </c>
      <c r="C321" s="249">
        <v>1740</v>
      </c>
      <c r="D321" s="73">
        <v>0.31519274376417233</v>
      </c>
      <c r="E321" s="73">
        <v>0.77914110429447847</v>
      </c>
      <c r="F321" s="314">
        <v>0.39935648717706074</v>
      </c>
    </row>
    <row r="322" spans="2:6" ht="15" hidden="1" customHeight="1" outlineLevel="1">
      <c r="B322" s="313" t="s">
        <v>232</v>
      </c>
      <c r="C322" s="249">
        <v>1323</v>
      </c>
      <c r="D322" s="73">
        <v>6.4360418342719231E-2</v>
      </c>
      <c r="E322" s="73">
        <v>0.66624685138539053</v>
      </c>
      <c r="F322" s="314">
        <v>0.3327948303715671</v>
      </c>
    </row>
    <row r="323" spans="2:6" ht="15" hidden="1" customHeight="1" outlineLevel="1">
      <c r="B323" s="313" t="s">
        <v>233</v>
      </c>
      <c r="C323" s="249">
        <v>1243</v>
      </c>
      <c r="D323" s="73">
        <v>7.993049522154648E-2</v>
      </c>
      <c r="E323" s="73">
        <v>0.7408963585434174</v>
      </c>
      <c r="F323" s="314">
        <v>0.28606822946445587</v>
      </c>
    </row>
    <row r="324" spans="2:6" ht="15" hidden="1" customHeight="1" outlineLevel="1">
      <c r="B324" s="313" t="s">
        <v>234</v>
      </c>
      <c r="C324" s="249">
        <v>1151</v>
      </c>
      <c r="D324" s="73">
        <v>0.23233404710920771</v>
      </c>
      <c r="E324" s="73">
        <v>0.63262411347517733</v>
      </c>
      <c r="F324" s="314">
        <v>0.26408656658217966</v>
      </c>
    </row>
    <row r="325" spans="2:6" ht="15" hidden="1" customHeight="1" outlineLevel="1">
      <c r="B325" s="313" t="s">
        <v>235</v>
      </c>
      <c r="C325" s="249">
        <v>934</v>
      </c>
      <c r="D325" s="73">
        <v>-0.35408022130013833</v>
      </c>
      <c r="E325" s="73">
        <v>0.37151248164464024</v>
      </c>
      <c r="F325" s="314">
        <v>0.20964158052362092</v>
      </c>
    </row>
    <row r="326" spans="2:6" ht="15" hidden="1" customHeight="1" outlineLevel="1">
      <c r="B326" s="313" t="s">
        <v>236</v>
      </c>
      <c r="C326" s="249">
        <v>1446</v>
      </c>
      <c r="D326" s="73">
        <v>4.4043321299638991E-2</v>
      </c>
      <c r="E326" s="73">
        <v>1.2211981566820276</v>
      </c>
      <c r="F326" s="314">
        <v>0.19060559006211175</v>
      </c>
    </row>
    <row r="327" spans="2:6" ht="15" hidden="1" customHeight="1" outlineLevel="1">
      <c r="B327" s="313" t="s">
        <v>237</v>
      </c>
      <c r="C327" s="249">
        <v>1385</v>
      </c>
      <c r="D327" s="73">
        <v>7.0324574961360117E-2</v>
      </c>
      <c r="E327" s="73">
        <v>0.61046511627906974</v>
      </c>
      <c r="F327" s="314">
        <v>9.957830170596127E-2</v>
      </c>
    </row>
    <row r="328" spans="2:6" ht="15" hidden="1" customHeight="1" outlineLevel="1">
      <c r="B328" s="313" t="s">
        <v>238</v>
      </c>
      <c r="C328" s="249">
        <v>1294</v>
      </c>
      <c r="D328" s="73">
        <v>0.30443548387096775</v>
      </c>
      <c r="E328" s="73">
        <v>8.9225589225589319E-2</v>
      </c>
      <c r="F328" s="314">
        <v>3.1079299303070185E-2</v>
      </c>
    </row>
    <row r="329" spans="2:6" ht="15" hidden="1" customHeight="1" outlineLevel="1">
      <c r="B329" s="313" t="s">
        <v>239</v>
      </c>
      <c r="C329" s="249">
        <v>992</v>
      </c>
      <c r="D329" s="73">
        <v>-0.13286713286713286</v>
      </c>
      <c r="E329" s="73">
        <v>7.3593073593073655E-2</v>
      </c>
      <c r="F329" s="314">
        <v>3.0020900627018898E-2</v>
      </c>
    </row>
    <row r="330" spans="2:6" ht="15" hidden="1" customHeight="1" outlineLevel="1">
      <c r="B330" s="313" t="s">
        <v>240</v>
      </c>
      <c r="C330" s="249">
        <v>1144</v>
      </c>
      <c r="D330" s="73">
        <v>0.14057826520438677</v>
      </c>
      <c r="E330" s="73">
        <v>0.21443736730360929</v>
      </c>
      <c r="F330" s="314">
        <v>1.4023529411764768E-2</v>
      </c>
    </row>
    <row r="331" spans="2:6" ht="15" customHeight="1" collapsed="1">
      <c r="B331" s="320">
        <v>1986</v>
      </c>
      <c r="C331" s="253">
        <v>16450</v>
      </c>
      <c r="D331" s="254"/>
      <c r="E331" s="254">
        <v>0.55599697313658725</v>
      </c>
      <c r="F331" s="321">
        <v>0.55599697313658725</v>
      </c>
    </row>
    <row r="332" spans="2:6" ht="15" hidden="1" customHeight="1" outlineLevel="1">
      <c r="B332" s="313" t="s">
        <v>229</v>
      </c>
      <c r="C332" s="249">
        <v>1003</v>
      </c>
      <c r="D332" s="73">
        <v>-0.11395759717314488</v>
      </c>
      <c r="E332" s="73">
        <v>-0.19888178913738019</v>
      </c>
      <c r="F332" s="314">
        <v>-1.9294990723562111E-2</v>
      </c>
    </row>
    <row r="333" spans="2:6" ht="15" hidden="1" customHeight="1" outlineLevel="1">
      <c r="B333" s="313" t="s">
        <v>230</v>
      </c>
      <c r="C333" s="249">
        <v>1132</v>
      </c>
      <c r="D333" s="73">
        <v>0.15746421267893659</v>
      </c>
      <c r="E333" s="73">
        <v>0.28929384965831439</v>
      </c>
      <c r="F333" s="314">
        <v>4.3792804089900716E-2</v>
      </c>
    </row>
    <row r="334" spans="2:6" ht="15" hidden="1" customHeight="1" outlineLevel="1">
      <c r="B334" s="313" t="s">
        <v>231</v>
      </c>
      <c r="C334" s="249">
        <v>978</v>
      </c>
      <c r="D334" s="73">
        <v>0.23173803526448364</v>
      </c>
      <c r="E334" s="73">
        <v>4.7109207708779355E-2</v>
      </c>
      <c r="F334" s="314">
        <v>1.5374267320072965E-2</v>
      </c>
    </row>
    <row r="335" spans="2:6" ht="15" hidden="1" customHeight="1" outlineLevel="1">
      <c r="B335" s="313" t="s">
        <v>232</v>
      </c>
      <c r="C335" s="249">
        <v>794</v>
      </c>
      <c r="D335" s="73">
        <v>0.11204481792717087</v>
      </c>
      <c r="E335" s="73">
        <v>3.7908496732026231E-2</v>
      </c>
      <c r="F335" s="314">
        <v>3.1565532790902795E-2</v>
      </c>
    </row>
    <row r="336" spans="2:6" ht="15" hidden="1" customHeight="1" outlineLevel="1">
      <c r="B336" s="313" t="s">
        <v>233</v>
      </c>
      <c r="C336" s="249">
        <v>714</v>
      </c>
      <c r="D336" s="73">
        <v>1.276595744680851E-2</v>
      </c>
      <c r="E336" s="73">
        <v>0.493723849372385</v>
      </c>
      <c r="F336" s="314">
        <v>5.5734406438631812E-2</v>
      </c>
    </row>
    <row r="337" spans="2:6" ht="15" hidden="1" customHeight="1" outlineLevel="1">
      <c r="B337" s="313" t="s">
        <v>234</v>
      </c>
      <c r="C337" s="249">
        <v>705</v>
      </c>
      <c r="D337" s="73">
        <v>3.5242290748898682E-2</v>
      </c>
      <c r="E337" s="73">
        <v>-0.11654135338345861</v>
      </c>
      <c r="F337" s="314">
        <v>3.637098403717931E-2</v>
      </c>
    </row>
    <row r="338" spans="2:6" ht="15" hidden="1" customHeight="1" outlineLevel="1">
      <c r="B338" s="313" t="s">
        <v>235</v>
      </c>
      <c r="C338" s="249">
        <v>681</v>
      </c>
      <c r="D338" s="73">
        <v>4.6082949308755762E-2</v>
      </c>
      <c r="E338" s="73">
        <v>7.4132492113564652E-2</v>
      </c>
      <c r="F338" s="314">
        <v>9.8482436591319056E-2</v>
      </c>
    </row>
    <row r="339" spans="2:6" ht="15" hidden="1" customHeight="1" outlineLevel="1">
      <c r="B339" s="313" t="s">
        <v>236</v>
      </c>
      <c r="C339" s="249">
        <v>651</v>
      </c>
      <c r="D339" s="73">
        <v>-0.24302325581395348</v>
      </c>
      <c r="E339" s="73">
        <v>-0.16645326504481439</v>
      </c>
      <c r="F339" s="314">
        <v>0.11841962444372078</v>
      </c>
    </row>
    <row r="340" spans="2:6" ht="15" hidden="1" customHeight="1" outlineLevel="1">
      <c r="B340" s="313" t="s">
        <v>237</v>
      </c>
      <c r="C340" s="249">
        <v>860</v>
      </c>
      <c r="D340" s="73">
        <v>-0.27609427609427611</v>
      </c>
      <c r="E340" s="73">
        <v>-0.17624521072796939</v>
      </c>
      <c r="F340" s="314">
        <v>0.16607063030844871</v>
      </c>
    </row>
    <row r="341" spans="2:6" ht="15" hidden="1" customHeight="1" outlineLevel="1">
      <c r="B341" s="313" t="s">
        <v>238</v>
      </c>
      <c r="C341" s="249">
        <v>1188</v>
      </c>
      <c r="D341" s="73">
        <v>0.2857142857142857</v>
      </c>
      <c r="E341" s="73">
        <v>8.3941605839416011E-2</v>
      </c>
      <c r="F341" s="314">
        <v>0.22950440018527085</v>
      </c>
    </row>
    <row r="342" spans="2:6" ht="15" hidden="1" customHeight="1" outlineLevel="1">
      <c r="B342" s="313" t="s">
        <v>239</v>
      </c>
      <c r="C342" s="249">
        <v>924</v>
      </c>
      <c r="D342" s="73">
        <v>-1.9108280254777069E-2</v>
      </c>
      <c r="E342" s="73">
        <v>-9.6774193548387122E-2</v>
      </c>
      <c r="F342" s="314">
        <v>0.22838137472283804</v>
      </c>
    </row>
    <row r="343" spans="2:6" ht="15" hidden="1" customHeight="1" outlineLevel="1">
      <c r="B343" s="313" t="s">
        <v>240</v>
      </c>
      <c r="C343" s="249">
        <v>942</v>
      </c>
      <c r="D343" s="73">
        <v>-0.24760383386581475</v>
      </c>
      <c r="E343" s="73">
        <v>-0.14129443938012765</v>
      </c>
      <c r="F343" s="314">
        <v>0.27260749790394057</v>
      </c>
    </row>
    <row r="344" spans="2:6" ht="15" customHeight="1" collapsed="1">
      <c r="B344" s="320">
        <v>1985</v>
      </c>
      <c r="C344" s="253">
        <v>10572</v>
      </c>
      <c r="D344" s="254"/>
      <c r="E344" s="254">
        <v>-1.9294990723562111E-2</v>
      </c>
      <c r="F344" s="321">
        <v>-1.9294990723562111E-2</v>
      </c>
    </row>
    <row r="345" spans="2:6" ht="15" hidden="1" customHeight="1" outlineLevel="1">
      <c r="B345" s="313" t="s">
        <v>229</v>
      </c>
      <c r="C345" s="249">
        <v>1252</v>
      </c>
      <c r="D345" s="73">
        <v>0.42596810933940776</v>
      </c>
      <c r="E345" s="73">
        <v>0.49225268176400472</v>
      </c>
      <c r="F345" s="314">
        <v>0.31415335852736814</v>
      </c>
    </row>
    <row r="346" spans="2:6" ht="15" hidden="1" customHeight="1" outlineLevel="1">
      <c r="B346" s="313" t="s">
        <v>230</v>
      </c>
      <c r="C346" s="249">
        <v>878</v>
      </c>
      <c r="D346" s="73">
        <v>-5.9957173447537475E-2</v>
      </c>
      <c r="E346" s="73">
        <v>-4.3572984749455368E-2</v>
      </c>
      <c r="F346" s="314">
        <v>0.25402201524132084</v>
      </c>
    </row>
    <row r="347" spans="2:6" ht="15" hidden="1" customHeight="1" outlineLevel="1">
      <c r="B347" s="313" t="s">
        <v>231</v>
      </c>
      <c r="C347" s="249">
        <v>934</v>
      </c>
      <c r="D347" s="73">
        <v>0.22091503267973855</v>
      </c>
      <c r="E347" s="73">
        <v>0.28296703296703307</v>
      </c>
      <c r="F347" s="314">
        <v>0.29167183815315867</v>
      </c>
    </row>
    <row r="348" spans="2:6" ht="15" hidden="1" customHeight="1" outlineLevel="1">
      <c r="B348" s="313" t="s">
        <v>232</v>
      </c>
      <c r="C348" s="249">
        <v>765</v>
      </c>
      <c r="D348" s="73">
        <v>0.60041841004184104</v>
      </c>
      <c r="E348" s="73">
        <v>0.51785714285714279</v>
      </c>
      <c r="F348" s="314">
        <v>0.33016038596948749</v>
      </c>
    </row>
    <row r="349" spans="2:6" ht="15" hidden="1" customHeight="1" outlineLevel="1">
      <c r="B349" s="313" t="s">
        <v>233</v>
      </c>
      <c r="C349" s="249">
        <v>478</v>
      </c>
      <c r="D349" s="73">
        <v>-0.40100250626566414</v>
      </c>
      <c r="E349" s="73">
        <v>9.6330275229357776E-2</v>
      </c>
      <c r="F349" s="314">
        <v>0.33083411433926901</v>
      </c>
    </row>
    <row r="350" spans="2:6" ht="15" hidden="1" customHeight="1" outlineLevel="1">
      <c r="B350" s="313" t="s">
        <v>234</v>
      </c>
      <c r="C350" s="249">
        <v>798</v>
      </c>
      <c r="D350" s="73">
        <v>0.25867507886435331</v>
      </c>
      <c r="E350" s="73">
        <v>1.4705882352941178</v>
      </c>
      <c r="F350" s="314">
        <v>0.36354869816779178</v>
      </c>
    </row>
    <row r="351" spans="2:6" ht="15" hidden="1" customHeight="1" outlineLevel="1">
      <c r="B351" s="313" t="s">
        <v>235</v>
      </c>
      <c r="C351" s="249">
        <v>634</v>
      </c>
      <c r="D351" s="73">
        <v>-0.18822023047375161</v>
      </c>
      <c r="E351" s="73">
        <v>0.49528301886792447</v>
      </c>
      <c r="F351" s="314">
        <v>0.29936569222283516</v>
      </c>
    </row>
    <row r="352" spans="2:6" ht="15" hidden="1" customHeight="1" outlineLevel="1">
      <c r="B352" s="313" t="s">
        <v>236</v>
      </c>
      <c r="C352" s="249">
        <v>781</v>
      </c>
      <c r="D352" s="73">
        <v>-0.25191570881226055</v>
      </c>
      <c r="E352" s="73">
        <v>0.51356589147286824</v>
      </c>
      <c r="F352" s="314">
        <v>0.32237691976460447</v>
      </c>
    </row>
    <row r="353" spans="2:6" ht="15" hidden="1" customHeight="1" outlineLevel="1">
      <c r="B353" s="313" t="s">
        <v>237</v>
      </c>
      <c r="C353" s="249">
        <v>1044</v>
      </c>
      <c r="D353" s="73">
        <v>-4.7445255474452552E-2</v>
      </c>
      <c r="E353" s="73">
        <v>0.42622950819672134</v>
      </c>
      <c r="F353" s="314">
        <v>0.3205430932703659</v>
      </c>
    </row>
    <row r="354" spans="2:6" ht="15" hidden="1" customHeight="1" outlineLevel="1">
      <c r="B354" s="313" t="s">
        <v>238</v>
      </c>
      <c r="C354" s="249">
        <v>1096</v>
      </c>
      <c r="D354" s="73">
        <v>7.1358748778103623E-2</v>
      </c>
      <c r="E354" s="73">
        <v>6.5111758989309987E-2</v>
      </c>
      <c r="F354" s="314">
        <v>0.31827201953900164</v>
      </c>
    </row>
    <row r="355" spans="2:6" ht="15" hidden="1" customHeight="1" outlineLevel="1">
      <c r="B355" s="313" t="s">
        <v>239</v>
      </c>
      <c r="C355" s="249">
        <v>1023</v>
      </c>
      <c r="D355" s="73">
        <v>-6.7456700091157701E-2</v>
      </c>
      <c r="E355" s="73">
        <v>0.27397260273972601</v>
      </c>
      <c r="F355" s="314">
        <v>0.31648486710708257</v>
      </c>
    </row>
    <row r="356" spans="2:6" ht="15" hidden="1" customHeight="1" outlineLevel="1">
      <c r="B356" s="313" t="s">
        <v>240</v>
      </c>
      <c r="C356" s="249">
        <v>1097</v>
      </c>
      <c r="D356" s="73">
        <v>0.30750893921334921</v>
      </c>
      <c r="E356" s="73">
        <v>0.15352260778128279</v>
      </c>
      <c r="F356" s="314">
        <v>0.27310155535224157</v>
      </c>
    </row>
    <row r="357" spans="2:6" ht="15" customHeight="1" collapsed="1">
      <c r="B357" s="320">
        <v>1984</v>
      </c>
      <c r="C357" s="253">
        <v>10780</v>
      </c>
      <c r="D357" s="254"/>
      <c r="E357" s="254">
        <v>0.31415335852736814</v>
      </c>
      <c r="F357" s="321">
        <v>0.31415335852736814</v>
      </c>
    </row>
    <row r="358" spans="2:6" ht="15" hidden="1" customHeight="1" outlineLevel="1">
      <c r="B358" s="313" t="s">
        <v>229</v>
      </c>
      <c r="C358" s="249">
        <v>839</v>
      </c>
      <c r="D358" s="73">
        <v>-8.6056644880174296E-2</v>
      </c>
      <c r="E358" s="73">
        <v>-7.0874861572535974E-2</v>
      </c>
      <c r="F358" s="314">
        <v>0.24137409200968518</v>
      </c>
    </row>
    <row r="359" spans="2:6" ht="15" hidden="1" customHeight="1" outlineLevel="1">
      <c r="B359" s="313" t="s">
        <v>230</v>
      </c>
      <c r="C359" s="249">
        <v>918</v>
      </c>
      <c r="D359" s="73">
        <v>0.26098901098901101</v>
      </c>
      <c r="E359" s="73">
        <v>0.29661016949152552</v>
      </c>
      <c r="F359" s="314">
        <v>0.13510915831388171</v>
      </c>
    </row>
    <row r="360" spans="2:6" ht="15" hidden="1" customHeight="1" outlineLevel="1">
      <c r="B360" s="313" t="s">
        <v>231</v>
      </c>
      <c r="C360" s="249">
        <v>728</v>
      </c>
      <c r="D360" s="73">
        <v>0.44444444444444442</v>
      </c>
      <c r="E360" s="73">
        <v>1.1411764705882352</v>
      </c>
      <c r="F360" s="314">
        <v>-7.6032110091743155E-2</v>
      </c>
    </row>
    <row r="361" spans="2:6" ht="15" hidden="1" customHeight="1" outlineLevel="1">
      <c r="B361" s="313" t="s">
        <v>232</v>
      </c>
      <c r="C361" s="249">
        <v>504</v>
      </c>
      <c r="D361" s="73">
        <v>0.15596330275229359</v>
      </c>
      <c r="E361" s="73">
        <v>0.65789473684210531</v>
      </c>
      <c r="F361" s="314">
        <v>-0.13530273988048258</v>
      </c>
    </row>
    <row r="362" spans="2:6" ht="15" hidden="1" customHeight="1" outlineLevel="1">
      <c r="B362" s="313" t="s">
        <v>233</v>
      </c>
      <c r="C362" s="249">
        <v>436</v>
      </c>
      <c r="D362" s="73">
        <v>0.34984520123839008</v>
      </c>
      <c r="E362" s="73">
        <v>0.92920353982300874</v>
      </c>
      <c r="F362" s="314">
        <v>-0.15288646932063055</v>
      </c>
    </row>
    <row r="363" spans="2:6" ht="15" hidden="1" customHeight="1" outlineLevel="1">
      <c r="B363" s="313" t="s">
        <v>234</v>
      </c>
      <c r="C363" s="249">
        <v>323</v>
      </c>
      <c r="D363" s="73">
        <v>-0.23820754716981132</v>
      </c>
      <c r="E363" s="73">
        <v>2.2151898734177111E-2</v>
      </c>
      <c r="F363" s="314">
        <v>-0.17921754862053374</v>
      </c>
    </row>
    <row r="364" spans="2:6" ht="15" hidden="1" customHeight="1" outlineLevel="1">
      <c r="B364" s="313" t="s">
        <v>235</v>
      </c>
      <c r="C364" s="249">
        <v>424</v>
      </c>
      <c r="D364" s="73">
        <v>-0.17829457364341086</v>
      </c>
      <c r="E364" s="73">
        <v>2.050359712230216</v>
      </c>
      <c r="F364" s="314">
        <v>-0.16987179487179482</v>
      </c>
    </row>
    <row r="365" spans="2:6" ht="15" hidden="1" customHeight="1" outlineLevel="1">
      <c r="B365" s="313" t="s">
        <v>236</v>
      </c>
      <c r="C365" s="249">
        <v>516</v>
      </c>
      <c r="D365" s="73">
        <v>-0.29508196721311475</v>
      </c>
      <c r="E365" s="73">
        <v>0.58769230769230774</v>
      </c>
      <c r="F365" s="314">
        <v>-0.20676306501195496</v>
      </c>
    </row>
    <row r="366" spans="2:6" ht="15" hidden="1" customHeight="1" outlineLevel="1">
      <c r="B366" s="313" t="s">
        <v>237</v>
      </c>
      <c r="C366" s="249">
        <v>732</v>
      </c>
      <c r="D366" s="73">
        <v>-0.28862973760932947</v>
      </c>
      <c r="E366" s="73">
        <v>0.44378698224852076</v>
      </c>
      <c r="F366" s="314">
        <v>-0.23278985507246375</v>
      </c>
    </row>
    <row r="367" spans="2:6" ht="15" hidden="1" customHeight="1" outlineLevel="1">
      <c r="B367" s="313" t="s">
        <v>238</v>
      </c>
      <c r="C367" s="249">
        <v>1029</v>
      </c>
      <c r="D367" s="73">
        <v>0.28144458281444584</v>
      </c>
      <c r="E367" s="73">
        <v>4.2553191489361764E-2</v>
      </c>
      <c r="F367" s="314">
        <v>-0.24813497073338686</v>
      </c>
    </row>
    <row r="368" spans="2:6" ht="15" hidden="1" customHeight="1" outlineLevel="1">
      <c r="B368" s="313" t="s">
        <v>239</v>
      </c>
      <c r="C368" s="249">
        <v>803</v>
      </c>
      <c r="D368" s="73">
        <v>-0.15562565720294427</v>
      </c>
      <c r="E368" s="73">
        <v>-5.7511737089201875E-2</v>
      </c>
      <c r="F368" s="314">
        <v>-0.21369896110171538</v>
      </c>
    </row>
    <row r="369" spans="2:6" ht="15" hidden="1" customHeight="1" outlineLevel="1">
      <c r="B369" s="313" t="s">
        <v>240</v>
      </c>
      <c r="C369" s="249">
        <v>951</v>
      </c>
      <c r="D369" s="73">
        <v>5.3156146179401897E-2</v>
      </c>
      <c r="E369" s="73">
        <v>-4.9950049950049924E-2</v>
      </c>
      <c r="F369" s="314">
        <v>-0.17747397466449266</v>
      </c>
    </row>
    <row r="370" spans="2:6" ht="15" customHeight="1" collapsed="1">
      <c r="B370" s="320">
        <v>1983</v>
      </c>
      <c r="C370" s="253">
        <v>8203</v>
      </c>
      <c r="D370" s="254"/>
      <c r="E370" s="254">
        <v>0.24137409200968518</v>
      </c>
      <c r="F370" s="321">
        <v>0.24137409200968518</v>
      </c>
    </row>
    <row r="371" spans="2:6" ht="15" hidden="1" customHeight="1" outlineLevel="1">
      <c r="B371" s="313" t="s">
        <v>229</v>
      </c>
      <c r="C371" s="249">
        <v>903</v>
      </c>
      <c r="D371" s="73">
        <v>0.27542372881355931</v>
      </c>
      <c r="E371" s="73">
        <v>-0.42775665399239549</v>
      </c>
      <c r="F371" s="314">
        <v>-0.12325859095130687</v>
      </c>
    </row>
    <row r="372" spans="2:6" ht="15" hidden="1" customHeight="1" outlineLevel="1">
      <c r="B372" s="313" t="s">
        <v>230</v>
      </c>
      <c r="C372" s="249">
        <v>708</v>
      </c>
      <c r="D372" s="73">
        <v>1.0823529411764705</v>
      </c>
      <c r="E372" s="73">
        <v>-0.66993006993006987</v>
      </c>
      <c r="F372" s="314">
        <v>0.12149676624576533</v>
      </c>
    </row>
    <row r="373" spans="2:6" ht="15" hidden="1" customHeight="1" outlineLevel="1">
      <c r="B373" s="313" t="s">
        <v>231</v>
      </c>
      <c r="C373" s="249">
        <v>340</v>
      </c>
      <c r="D373" s="73">
        <v>0.11842105263157894</v>
      </c>
      <c r="E373" s="73">
        <v>-0.30470347648261764</v>
      </c>
      <c r="F373" s="314">
        <v>0.83424484644509889</v>
      </c>
    </row>
    <row r="374" spans="2:6" ht="15" hidden="1" customHeight="1" outlineLevel="1">
      <c r="B374" s="313" t="s">
        <v>232</v>
      </c>
      <c r="C374" s="249">
        <v>304</v>
      </c>
      <c r="D374" s="73">
        <v>0.34513274336283184</v>
      </c>
      <c r="E374" s="73">
        <v>0.20634920634920628</v>
      </c>
      <c r="F374" s="314">
        <v>0.94240035041611914</v>
      </c>
    </row>
    <row r="375" spans="2:6" ht="15" hidden="1" customHeight="1" outlineLevel="1">
      <c r="B375" s="313" t="s">
        <v>233</v>
      </c>
      <c r="C375" s="249">
        <v>226</v>
      </c>
      <c r="D375" s="73">
        <v>-0.2848101265822785</v>
      </c>
      <c r="E375" s="73">
        <v>-0.10671936758893286</v>
      </c>
      <c r="F375" s="314">
        <v>0.94764744864148454</v>
      </c>
    </row>
    <row r="376" spans="2:6" ht="15" hidden="1" customHeight="1" outlineLevel="1">
      <c r="B376" s="313" t="s">
        <v>234</v>
      </c>
      <c r="C376" s="249">
        <v>316</v>
      </c>
      <c r="D376" s="73">
        <v>1.2733812949640289</v>
      </c>
      <c r="E376" s="73">
        <v>0.51923076923076916</v>
      </c>
      <c r="F376" s="314">
        <v>0.94630281690140849</v>
      </c>
    </row>
    <row r="377" spans="2:6" ht="15" hidden="1" customHeight="1" outlineLevel="1">
      <c r="B377" s="313" t="s">
        <v>235</v>
      </c>
      <c r="C377" s="249">
        <v>139</v>
      </c>
      <c r="D377" s="73">
        <v>-0.5723076923076923</v>
      </c>
      <c r="E377" s="73">
        <v>-0.25268817204301075</v>
      </c>
      <c r="F377" s="314">
        <v>0.92168939727232724</v>
      </c>
    </row>
    <row r="378" spans="2:6" ht="15" hidden="1" customHeight="1" outlineLevel="1">
      <c r="B378" s="313" t="s">
        <v>236</v>
      </c>
      <c r="C378" s="249">
        <v>325</v>
      </c>
      <c r="D378" s="73">
        <v>-0.35897435897435898</v>
      </c>
      <c r="E378" s="73">
        <v>-0.13101604278074863</v>
      </c>
      <c r="F378" s="314">
        <v>0.94788201375027725</v>
      </c>
    </row>
    <row r="379" spans="2:6" ht="15" hidden="1" customHeight="1" outlineLevel="1">
      <c r="B379" s="313" t="s">
        <v>237</v>
      </c>
      <c r="C379" s="249">
        <v>507</v>
      </c>
      <c r="D379" s="73">
        <v>-0.48632218844984804</v>
      </c>
      <c r="E379" s="73">
        <v>0.30670103092783507</v>
      </c>
      <c r="F379" s="314">
        <v>1.0201280878316559</v>
      </c>
    </row>
    <row r="380" spans="2:6" ht="15" hidden="1" customHeight="1" outlineLevel="1">
      <c r="B380" s="313" t="s">
        <v>238</v>
      </c>
      <c r="C380" s="249">
        <v>987</v>
      </c>
      <c r="D380" s="73">
        <v>0.15845070422535212</v>
      </c>
      <c r="E380" s="73">
        <v>0.78804347826086962</v>
      </c>
      <c r="F380" s="314">
        <v>1.0656709340919868</v>
      </c>
    </row>
    <row r="381" spans="2:6" ht="15" hidden="1" customHeight="1" outlineLevel="1">
      <c r="B381" s="313" t="s">
        <v>239</v>
      </c>
      <c r="C381" s="249">
        <v>852</v>
      </c>
      <c r="D381" s="73">
        <v>-0.14885114885114886</v>
      </c>
      <c r="E381" s="73">
        <v>0.55758683729433267</v>
      </c>
      <c r="F381" s="314">
        <v>0.99469879518072291</v>
      </c>
    </row>
    <row r="382" spans="2:6" ht="15" hidden="1" customHeight="1" outlineLevel="1">
      <c r="B382" s="313" t="s">
        <v>240</v>
      </c>
      <c r="C382" s="249">
        <v>1001</v>
      </c>
      <c r="D382" s="73">
        <v>-0.36565272496831436</v>
      </c>
      <c r="E382" s="73">
        <v>0.77168141592920358</v>
      </c>
      <c r="F382" s="314">
        <v>0.92027938342967253</v>
      </c>
    </row>
    <row r="383" spans="2:6" ht="15" customHeight="1" collapsed="1">
      <c r="B383" s="320">
        <v>1982</v>
      </c>
      <c r="C383" s="253">
        <v>6608</v>
      </c>
      <c r="D383" s="254"/>
      <c r="E383" s="254">
        <v>-0.12325859095130687</v>
      </c>
      <c r="F383" s="321">
        <v>-0.12325859095130687</v>
      </c>
    </row>
    <row r="384" spans="2:6" ht="15" hidden="1" customHeight="1" outlineLevel="1">
      <c r="B384" s="313" t="s">
        <v>229</v>
      </c>
      <c r="C384" s="249">
        <v>1578</v>
      </c>
      <c r="D384" s="73">
        <v>-0.26433566433566436</v>
      </c>
      <c r="E384" s="73">
        <v>1.9495327102803737</v>
      </c>
      <c r="F384" s="314">
        <v>0.83829268292682935</v>
      </c>
    </row>
    <row r="385" spans="2:6" ht="15" hidden="1" customHeight="1" outlineLevel="1">
      <c r="B385" s="313" t="s">
        <v>230</v>
      </c>
      <c r="C385" s="249">
        <v>2145</v>
      </c>
      <c r="D385" s="73">
        <v>3.3865030674846626</v>
      </c>
      <c r="E385" s="73">
        <v>4.2962962962962967</v>
      </c>
      <c r="F385" s="314">
        <v>0.56557377049180335</v>
      </c>
    </row>
    <row r="386" spans="2:6" ht="15" hidden="1" customHeight="1" outlineLevel="1">
      <c r="B386" s="313" t="s">
        <v>231</v>
      </c>
      <c r="C386" s="249">
        <v>489</v>
      </c>
      <c r="D386" s="73">
        <v>0.94047619047619047</v>
      </c>
      <c r="E386" s="73">
        <v>0.62458471760797352</v>
      </c>
      <c r="F386" s="314">
        <v>0.11648661343353695</v>
      </c>
    </row>
    <row r="387" spans="2:6" ht="15" hidden="1" customHeight="1" outlineLevel="1">
      <c r="B387" s="313" t="s">
        <v>232</v>
      </c>
      <c r="C387" s="249">
        <v>252</v>
      </c>
      <c r="D387" s="73">
        <v>-3.952569169960474E-3</v>
      </c>
      <c r="E387" s="73">
        <v>0.18309859154929575</v>
      </c>
      <c r="F387" s="314">
        <v>1.9196428571428559E-2</v>
      </c>
    </row>
    <row r="388" spans="2:6" ht="15" hidden="1" customHeight="1" outlineLevel="1">
      <c r="B388" s="313" t="s">
        <v>233</v>
      </c>
      <c r="C388" s="249">
        <v>253</v>
      </c>
      <c r="D388" s="73">
        <v>0.21634615384615385</v>
      </c>
      <c r="E388" s="73">
        <v>-6.2962962962962998E-2</v>
      </c>
      <c r="F388" s="314">
        <v>-4.3726235741444852E-2</v>
      </c>
    </row>
    <row r="389" spans="2:6" ht="15" hidden="1" customHeight="1" outlineLevel="1">
      <c r="B389" s="313" t="s">
        <v>234</v>
      </c>
      <c r="C389" s="249">
        <v>208</v>
      </c>
      <c r="D389" s="73">
        <v>0.11827956989247312</v>
      </c>
      <c r="E389" s="73">
        <v>-9.52380952380949E-3</v>
      </c>
      <c r="F389" s="314">
        <v>-5.4121565362198143E-2</v>
      </c>
    </row>
    <row r="390" spans="2:6" ht="15" hidden="1" customHeight="1" outlineLevel="1">
      <c r="B390" s="313" t="s">
        <v>235</v>
      </c>
      <c r="C390" s="249">
        <v>186</v>
      </c>
      <c r="D390" s="73">
        <v>-0.50267379679144386</v>
      </c>
      <c r="E390" s="73">
        <v>0.24832214765100669</v>
      </c>
      <c r="F390" s="314">
        <v>-7.9943331309451526E-2</v>
      </c>
    </row>
    <row r="391" spans="2:6" ht="15" hidden="1" customHeight="1" outlineLevel="1">
      <c r="B391" s="313" t="s">
        <v>236</v>
      </c>
      <c r="C391" s="249">
        <v>374</v>
      </c>
      <c r="D391" s="73">
        <v>-3.608247422680412E-2</v>
      </c>
      <c r="E391" s="73">
        <v>0.57805907172995785</v>
      </c>
      <c r="F391" s="314">
        <v>-0.12242117555469056</v>
      </c>
    </row>
    <row r="392" spans="2:6" ht="15" hidden="1" customHeight="1" outlineLevel="1">
      <c r="B392" s="313" t="s">
        <v>237</v>
      </c>
      <c r="C392" s="249">
        <v>388</v>
      </c>
      <c r="D392" s="73">
        <v>-0.29710144927536231</v>
      </c>
      <c r="E392" s="73">
        <v>0.65811965811965822</v>
      </c>
      <c r="F392" s="314">
        <v>-0.17556100320573265</v>
      </c>
    </row>
    <row r="393" spans="2:6" ht="15" hidden="1" customHeight="1" outlineLevel="1">
      <c r="B393" s="313" t="s">
        <v>238</v>
      </c>
      <c r="C393" s="249">
        <v>552</v>
      </c>
      <c r="D393" s="73">
        <v>9.140767824497258E-3</v>
      </c>
      <c r="E393" s="73">
        <v>0.14049586776859502</v>
      </c>
      <c r="F393" s="314">
        <v>-0.28020477815699663</v>
      </c>
    </row>
    <row r="394" spans="2:6" ht="15" hidden="1" customHeight="1" outlineLevel="1">
      <c r="B394" s="313" t="s">
        <v>239</v>
      </c>
      <c r="C394" s="249">
        <v>547</v>
      </c>
      <c r="D394" s="73">
        <v>-3.1858407079646017E-2</v>
      </c>
      <c r="E394" s="73">
        <v>-3.6429872495445936E-3</v>
      </c>
      <c r="F394" s="314">
        <v>-0.35658914728682167</v>
      </c>
    </row>
    <row r="395" spans="2:6" ht="15" hidden="1" customHeight="1" outlineLevel="1">
      <c r="B395" s="313" t="s">
        <v>240</v>
      </c>
      <c r="C395" s="249">
        <v>565</v>
      </c>
      <c r="D395" s="73">
        <v>5.6074766355140193E-2</v>
      </c>
      <c r="E395" s="73">
        <v>0.10136452241715399</v>
      </c>
      <c r="F395" s="314">
        <v>-0.40829414279606668</v>
      </c>
    </row>
    <row r="396" spans="2:6" ht="15" customHeight="1" collapsed="1">
      <c r="B396" s="320">
        <v>1981</v>
      </c>
      <c r="C396" s="253">
        <v>7537</v>
      </c>
      <c r="D396" s="254"/>
      <c r="E396" s="254">
        <v>0.83829268292682935</v>
      </c>
      <c r="F396" s="321">
        <v>0.83829268292682935</v>
      </c>
    </row>
    <row r="397" spans="2:6" ht="15" hidden="1" customHeight="1" outlineLevel="1">
      <c r="B397" s="313" t="s">
        <v>229</v>
      </c>
      <c r="C397" s="249">
        <v>535</v>
      </c>
      <c r="D397" s="73">
        <v>0.32098765432098764</v>
      </c>
      <c r="E397" s="73">
        <v>-8.2332761578044589E-2</v>
      </c>
      <c r="F397" s="314">
        <v>-0.46229508196721314</v>
      </c>
    </row>
    <row r="398" spans="2:6" ht="15" hidden="1" customHeight="1" outlineLevel="1">
      <c r="B398" s="313" t="s">
        <v>230</v>
      </c>
      <c r="C398" s="249">
        <v>405</v>
      </c>
      <c r="D398" s="73">
        <v>0.34551495016611294</v>
      </c>
      <c r="E398" s="73">
        <v>-0.21359223300970875</v>
      </c>
      <c r="F398" s="314">
        <v>-0.47626262626262628</v>
      </c>
    </row>
    <row r="399" spans="2:6" ht="15" hidden="1" customHeight="1" outlineLevel="1">
      <c r="B399" s="313" t="s">
        <v>231</v>
      </c>
      <c r="C399" s="249">
        <v>301</v>
      </c>
      <c r="D399" s="73">
        <v>0.41314553990610331</v>
      </c>
      <c r="E399" s="73">
        <v>-0.42447418738049714</v>
      </c>
      <c r="F399" s="314">
        <v>-0.48599710284886533</v>
      </c>
    </row>
    <row r="400" spans="2:6" ht="15" hidden="1" customHeight="1" outlineLevel="1">
      <c r="B400" s="313" t="s">
        <v>232</v>
      </c>
      <c r="C400" s="249">
        <v>213</v>
      </c>
      <c r="D400" s="73">
        <v>-0.21111111111111111</v>
      </c>
      <c r="E400" s="73">
        <v>-0.54389721627408993</v>
      </c>
      <c r="F400" s="314">
        <v>-0.47200942840306426</v>
      </c>
    </row>
    <row r="401" spans="2:6" ht="15" hidden="1" customHeight="1" outlineLevel="1">
      <c r="B401" s="313" t="s">
        <v>233</v>
      </c>
      <c r="C401" s="249">
        <v>270</v>
      </c>
      <c r="D401" s="73">
        <v>0.2857142857142857</v>
      </c>
      <c r="E401" s="73">
        <v>-0.20588235294117652</v>
      </c>
      <c r="F401" s="314">
        <v>-0.44501758499413835</v>
      </c>
    </row>
    <row r="402" spans="2:6" ht="15" hidden="1" customHeight="1" outlineLevel="1">
      <c r="B402" s="313" t="s">
        <v>234</v>
      </c>
      <c r="C402" s="249">
        <v>210</v>
      </c>
      <c r="D402" s="73">
        <v>0.40939597315436244</v>
      </c>
      <c r="E402" s="73">
        <v>-0.39481268011527382</v>
      </c>
      <c r="F402" s="314">
        <v>-0.45228594230988484</v>
      </c>
    </row>
    <row r="403" spans="2:6" ht="15" hidden="1" customHeight="1" outlineLevel="1">
      <c r="B403" s="313" t="s">
        <v>235</v>
      </c>
      <c r="C403" s="249">
        <v>149</v>
      </c>
      <c r="D403" s="73">
        <v>-0.37130801687763715</v>
      </c>
      <c r="E403" s="73">
        <v>-0.56936416184971095</v>
      </c>
      <c r="F403" s="314">
        <v>-0.454635761589404</v>
      </c>
    </row>
    <row r="404" spans="2:6" ht="15" hidden="1" customHeight="1" outlineLevel="1">
      <c r="B404" s="313" t="s">
        <v>236</v>
      </c>
      <c r="C404" s="249">
        <v>237</v>
      </c>
      <c r="D404" s="73">
        <v>1.282051282051282E-2</v>
      </c>
      <c r="E404" s="73">
        <v>-0.41044776119402981</v>
      </c>
      <c r="F404" s="314">
        <v>-0.43932780445220432</v>
      </c>
    </row>
    <row r="405" spans="2:6" ht="15" hidden="1" customHeight="1" outlineLevel="1">
      <c r="B405" s="313" t="s">
        <v>237</v>
      </c>
      <c r="C405" s="249">
        <v>234</v>
      </c>
      <c r="D405" s="73">
        <v>-0.51652892561983466</v>
      </c>
      <c r="E405" s="73">
        <v>-0.70417193426042979</v>
      </c>
      <c r="F405" s="314">
        <v>-0.42539820132192008</v>
      </c>
    </row>
    <row r="406" spans="2:6" ht="15" hidden="1" customHeight="1" outlineLevel="1">
      <c r="B406" s="313" t="s">
        <v>238</v>
      </c>
      <c r="C406" s="249">
        <v>484</v>
      </c>
      <c r="D406" s="73">
        <v>-0.11839708561020036</v>
      </c>
      <c r="E406" s="73">
        <v>-0.54934823091247664</v>
      </c>
      <c r="F406" s="314">
        <v>-0.35928274655587145</v>
      </c>
    </row>
    <row r="407" spans="2:6" ht="15" hidden="1" customHeight="1" outlineLevel="1">
      <c r="B407" s="313" t="s">
        <v>239</v>
      </c>
      <c r="C407" s="249">
        <v>549</v>
      </c>
      <c r="D407" s="73">
        <v>7.0175438596491224E-2</v>
      </c>
      <c r="E407" s="73">
        <v>-0.50806451612903225</v>
      </c>
      <c r="F407" s="314">
        <v>-0.27438407019912248</v>
      </c>
    </row>
    <row r="408" spans="2:6" ht="15" hidden="1" customHeight="1" outlineLevel="1">
      <c r="B408" s="313" t="s">
        <v>240</v>
      </c>
      <c r="C408" s="249">
        <v>513</v>
      </c>
      <c r="D408" s="73">
        <v>-0.12006861063464835</v>
      </c>
      <c r="E408" s="73">
        <v>-0.5423728813559322</v>
      </c>
      <c r="F408" s="314">
        <v>-0.20442176870748296</v>
      </c>
    </row>
    <row r="409" spans="2:6" ht="15" customHeight="1" collapsed="1">
      <c r="B409" s="320">
        <v>1980</v>
      </c>
      <c r="C409" s="253">
        <v>4100</v>
      </c>
      <c r="D409" s="254"/>
      <c r="E409" s="254">
        <v>-0.46229508196721314</v>
      </c>
      <c r="F409" s="321">
        <v>-0.46229508196721314</v>
      </c>
    </row>
    <row r="410" spans="2:6" ht="15" hidden="1" customHeight="1" outlineLevel="1">
      <c r="B410" s="313" t="s">
        <v>229</v>
      </c>
      <c r="C410" s="249">
        <v>583</v>
      </c>
      <c r="D410" s="73">
        <v>0.13203883495145632</v>
      </c>
      <c r="E410" s="73">
        <v>-0.33599088838268798</v>
      </c>
      <c r="F410" s="314" t="s">
        <v>132</v>
      </c>
    </row>
    <row r="411" spans="2:6" ht="15" hidden="1" customHeight="1" outlineLevel="1">
      <c r="B411" s="313" t="s">
        <v>230</v>
      </c>
      <c r="C411" s="249">
        <v>515</v>
      </c>
      <c r="D411" s="73">
        <v>-1.5296367112810707E-2</v>
      </c>
      <c r="E411" s="73">
        <v>-0.41410693970420931</v>
      </c>
      <c r="F411" s="314" t="s">
        <v>132</v>
      </c>
    </row>
    <row r="412" spans="2:6" ht="15" hidden="1" customHeight="1" outlineLevel="1">
      <c r="B412" s="313" t="s">
        <v>231</v>
      </c>
      <c r="C412" s="249">
        <v>523</v>
      </c>
      <c r="D412" s="73">
        <v>0.11991434689507495</v>
      </c>
      <c r="E412" s="73">
        <v>-0.27762430939226523</v>
      </c>
      <c r="F412" s="314" t="s">
        <v>132</v>
      </c>
    </row>
    <row r="413" spans="2:6" ht="15" hidden="1" customHeight="1" outlineLevel="1">
      <c r="B413" s="313" t="s">
        <v>232</v>
      </c>
      <c r="C413" s="249">
        <v>467</v>
      </c>
      <c r="D413" s="73">
        <v>0.37352941176470589</v>
      </c>
      <c r="E413" s="73">
        <v>-8.7890625E-2</v>
      </c>
      <c r="F413" s="314" t="s">
        <v>132</v>
      </c>
    </row>
    <row r="414" spans="2:6" ht="15" hidden="1" customHeight="1" outlineLevel="1">
      <c r="B414" s="313" t="s">
        <v>233</v>
      </c>
      <c r="C414" s="249">
        <v>340</v>
      </c>
      <c r="D414" s="73">
        <v>-2.0172910662824207E-2</v>
      </c>
      <c r="E414" s="73">
        <v>-0.41480206540447506</v>
      </c>
      <c r="F414" s="314" t="s">
        <v>132</v>
      </c>
    </row>
    <row r="415" spans="2:6" ht="15" hidden="1" customHeight="1" outlineLevel="1">
      <c r="B415" s="313" t="s">
        <v>234</v>
      </c>
      <c r="C415" s="249">
        <v>347</v>
      </c>
      <c r="D415" s="73">
        <v>2.8901734104046241E-3</v>
      </c>
      <c r="E415" s="73">
        <v>-0.45440251572327039</v>
      </c>
      <c r="F415" s="314" t="s">
        <v>132</v>
      </c>
    </row>
    <row r="416" spans="2:6" ht="15" hidden="1" customHeight="1" outlineLevel="1">
      <c r="B416" s="313" t="s">
        <v>235</v>
      </c>
      <c r="C416" s="249">
        <v>346</v>
      </c>
      <c r="D416" s="73">
        <v>-0.13930348258706468</v>
      </c>
      <c r="E416" s="73">
        <v>-0.23111111111111116</v>
      </c>
      <c r="F416" s="314" t="s">
        <v>132</v>
      </c>
    </row>
    <row r="417" spans="2:6" ht="15" hidden="1" customHeight="1" outlineLevel="1">
      <c r="B417" s="313" t="s">
        <v>236</v>
      </c>
      <c r="C417" s="249">
        <v>402</v>
      </c>
      <c r="D417" s="73">
        <v>-0.4917825537294564</v>
      </c>
      <c r="E417" s="73">
        <v>-0.13918629550321204</v>
      </c>
      <c r="F417" s="314" t="s">
        <v>132</v>
      </c>
    </row>
    <row r="418" spans="2:6" ht="15" hidden="1" customHeight="1" outlineLevel="1">
      <c r="B418" s="313" t="s">
        <v>237</v>
      </c>
      <c r="C418" s="249">
        <v>791</v>
      </c>
      <c r="D418" s="73">
        <v>-0.26350093109869649</v>
      </c>
      <c r="E418" s="73">
        <v>0.11723163841807915</v>
      </c>
      <c r="F418" s="314" t="s">
        <v>132</v>
      </c>
    </row>
    <row r="419" spans="2:6" ht="15" hidden="1" customHeight="1" outlineLevel="1">
      <c r="B419" s="313" t="s">
        <v>238</v>
      </c>
      <c r="C419" s="249">
        <v>1074</v>
      </c>
      <c r="D419" s="73">
        <v>-3.7634408602150539E-2</v>
      </c>
      <c r="E419" s="73">
        <v>0.31456548347613222</v>
      </c>
      <c r="F419" s="314" t="s">
        <v>132</v>
      </c>
    </row>
    <row r="420" spans="2:6" ht="15" hidden="1" customHeight="1" outlineLevel="1">
      <c r="B420" s="313" t="s">
        <v>239</v>
      </c>
      <c r="C420" s="249">
        <v>1116</v>
      </c>
      <c r="D420" s="73">
        <v>-4.4603033006244425E-3</v>
      </c>
      <c r="E420" s="73">
        <v>6.5902578796561695E-2</v>
      </c>
      <c r="F420" s="314" t="s">
        <v>132</v>
      </c>
    </row>
    <row r="421" spans="2:6" ht="15" hidden="1" customHeight="1" outlineLevel="1">
      <c r="B421" s="313" t="s">
        <v>240</v>
      </c>
      <c r="C421" s="249">
        <v>1121</v>
      </c>
      <c r="D421" s="73">
        <v>0.27676537585421412</v>
      </c>
      <c r="E421" s="73">
        <v>-0.16218236173393119</v>
      </c>
      <c r="F421" s="314" t="s">
        <v>132</v>
      </c>
    </row>
    <row r="422" spans="2:6" ht="15" customHeight="1" collapsed="1">
      <c r="B422" s="320">
        <v>1979</v>
      </c>
      <c r="C422" s="253">
        <v>7625</v>
      </c>
      <c r="D422" s="254"/>
      <c r="E422" s="254">
        <v>-0.15624654199402455</v>
      </c>
      <c r="F422" s="321">
        <v>-0.15624654199402455</v>
      </c>
    </row>
    <row r="423" spans="2:6" ht="15" hidden="1" customHeight="1" outlineLevel="1">
      <c r="B423" s="313" t="s">
        <v>229</v>
      </c>
      <c r="C423" s="249">
        <v>878</v>
      </c>
      <c r="D423" s="73">
        <v>-1.1376564277588168E-3</v>
      </c>
      <c r="E423" s="323" t="s">
        <v>132</v>
      </c>
      <c r="F423" s="314" t="s">
        <v>132</v>
      </c>
    </row>
    <row r="424" spans="2:6" ht="15" hidden="1" customHeight="1" outlineLevel="1">
      <c r="B424" s="313" t="s">
        <v>230</v>
      </c>
      <c r="C424" s="249">
        <v>879</v>
      </c>
      <c r="D424" s="73">
        <v>0.21408839779005526</v>
      </c>
      <c r="E424" s="323" t="s">
        <v>132</v>
      </c>
      <c r="F424" s="314" t="s">
        <v>132</v>
      </c>
    </row>
    <row r="425" spans="2:6" ht="15" hidden="1" customHeight="1" outlineLevel="1">
      <c r="B425" s="313" t="s">
        <v>231</v>
      </c>
      <c r="C425" s="249">
        <v>724</v>
      </c>
      <c r="D425" s="73">
        <v>0.4140625</v>
      </c>
      <c r="E425" s="323" t="s">
        <v>132</v>
      </c>
      <c r="F425" s="314" t="s">
        <v>132</v>
      </c>
    </row>
    <row r="426" spans="2:6" ht="15" hidden="1" customHeight="1" outlineLevel="1">
      <c r="B426" s="313" t="s">
        <v>232</v>
      </c>
      <c r="C426" s="249">
        <v>512</v>
      </c>
      <c r="D426" s="73">
        <v>-0.11876075731497418</v>
      </c>
      <c r="E426" s="323" t="s">
        <v>132</v>
      </c>
      <c r="F426" s="314" t="s">
        <v>132</v>
      </c>
    </row>
    <row r="427" spans="2:6" ht="15" hidden="1" customHeight="1" outlineLevel="1">
      <c r="B427" s="313" t="s">
        <v>233</v>
      </c>
      <c r="C427" s="249">
        <v>581</v>
      </c>
      <c r="D427" s="73">
        <v>-8.6477987421383642E-2</v>
      </c>
      <c r="E427" s="323" t="s">
        <v>132</v>
      </c>
      <c r="F427" s="314" t="s">
        <v>132</v>
      </c>
    </row>
    <row r="428" spans="2:6" ht="15" hidden="1" customHeight="1" outlineLevel="1">
      <c r="B428" s="313" t="s">
        <v>234</v>
      </c>
      <c r="C428" s="249">
        <v>636</v>
      </c>
      <c r="D428" s="73">
        <v>0.41333333333333333</v>
      </c>
      <c r="E428" s="323" t="s">
        <v>132</v>
      </c>
      <c r="F428" s="314" t="s">
        <v>132</v>
      </c>
    </row>
    <row r="429" spans="2:6" ht="15" hidden="1" customHeight="1" outlineLevel="1">
      <c r="B429" s="313" t="s">
        <v>235</v>
      </c>
      <c r="C429" s="249">
        <v>450</v>
      </c>
      <c r="D429" s="73">
        <v>-3.6402569593147749E-2</v>
      </c>
      <c r="E429" s="323" t="s">
        <v>132</v>
      </c>
      <c r="F429" s="314" t="s">
        <v>132</v>
      </c>
    </row>
    <row r="430" spans="2:6" ht="15" hidden="1" customHeight="1" outlineLevel="1">
      <c r="B430" s="313" t="s">
        <v>236</v>
      </c>
      <c r="C430" s="249">
        <v>467</v>
      </c>
      <c r="D430" s="73">
        <v>-0.3403954802259887</v>
      </c>
      <c r="E430" s="323" t="s">
        <v>132</v>
      </c>
      <c r="F430" s="314" t="s">
        <v>132</v>
      </c>
    </row>
    <row r="431" spans="2:6" ht="15" hidden="1" customHeight="1" outlineLevel="1">
      <c r="B431" s="313" t="s">
        <v>237</v>
      </c>
      <c r="C431" s="249">
        <v>708</v>
      </c>
      <c r="D431" s="73">
        <v>-0.13341493268053856</v>
      </c>
      <c r="E431" s="323" t="s">
        <v>132</v>
      </c>
      <c r="F431" s="314" t="s">
        <v>132</v>
      </c>
    </row>
    <row r="432" spans="2:6" ht="15" hidden="1" customHeight="1" outlineLevel="1">
      <c r="B432" s="313" t="s">
        <v>238</v>
      </c>
      <c r="C432" s="249">
        <v>817</v>
      </c>
      <c r="D432" s="73">
        <v>-0.21967526265520534</v>
      </c>
      <c r="E432" s="323" t="s">
        <v>132</v>
      </c>
      <c r="F432" s="314" t="s">
        <v>132</v>
      </c>
    </row>
    <row r="433" spans="2:6" ht="15" hidden="1" customHeight="1" outlineLevel="1">
      <c r="B433" s="313" t="s">
        <v>239</v>
      </c>
      <c r="C433" s="249">
        <v>1047</v>
      </c>
      <c r="D433" s="73">
        <v>-0.21748878923766815</v>
      </c>
      <c r="E433" s="323" t="s">
        <v>132</v>
      </c>
      <c r="F433" s="314" t="s">
        <v>132</v>
      </c>
    </row>
    <row r="434" spans="2:6" ht="15" hidden="1" customHeight="1" outlineLevel="1">
      <c r="B434" s="313" t="s">
        <v>240</v>
      </c>
      <c r="C434" s="249">
        <v>1338</v>
      </c>
      <c r="D434" s="73" t="s">
        <v>132</v>
      </c>
      <c r="E434" s="323" t="s">
        <v>132</v>
      </c>
      <c r="F434" s="314" t="s">
        <v>132</v>
      </c>
    </row>
    <row r="435" spans="2:6" ht="15" customHeight="1" collapsed="1">
      <c r="B435" s="320">
        <v>1978</v>
      </c>
      <c r="C435" s="253">
        <v>9037</v>
      </c>
      <c r="D435" s="254"/>
      <c r="E435" s="254" t="s">
        <v>132</v>
      </c>
      <c r="F435" s="321" t="s">
        <v>132</v>
      </c>
    </row>
    <row r="436" spans="2:6" ht="30" customHeight="1">
      <c r="B436" s="264" t="s">
        <v>241</v>
      </c>
      <c r="C436" s="264"/>
      <c r="D436" s="264"/>
      <c r="E436" s="264"/>
      <c r="F436" s="264"/>
    </row>
  </sheetData>
  <mergeCells count="2">
    <mergeCell ref="B5:F5"/>
    <mergeCell ref="B436:F436"/>
  </mergeCells>
  <hyperlinks>
    <hyperlink ref="H6" location="'Gráfico alojados mensual'!A1" tooltip="Ir a gráfic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57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>
  <sheetPr codeName="Hoja62">
    <tabColor indexed="46"/>
    <pageSetUpPr autoPageBreaks="0" fitToPage="1"/>
  </sheetPr>
  <dimension ref="B27:L30"/>
  <sheetViews>
    <sheetView showGridLines="0" showRowColHeaders="0" showOutlineSymbols="0" zoomScaleNormal="100" workbookViewId="0">
      <selection activeCell="E3" sqref="E3"/>
    </sheetView>
  </sheetViews>
  <sheetFormatPr baseColWidth="10" defaultRowHeight="12.75"/>
  <cols>
    <col min="1" max="1" width="15.7109375" style="16" customWidth="1"/>
    <col min="2" max="2" width="5.7109375" style="16" customWidth="1"/>
    <col min="3" max="8" width="11.42578125" style="16"/>
    <col min="9" max="9" width="4.7109375" style="16" customWidth="1"/>
    <col min="10" max="10" width="12.7109375" style="16" customWidth="1"/>
    <col min="11" max="256" width="11.42578125" style="16"/>
    <col min="257" max="257" width="15.7109375" style="16" customWidth="1"/>
    <col min="258" max="258" width="5.7109375" style="16" customWidth="1"/>
    <col min="259" max="264" width="11.42578125" style="16"/>
    <col min="265" max="265" width="4.7109375" style="16" customWidth="1"/>
    <col min="266" max="266" width="12.7109375" style="16" customWidth="1"/>
    <col min="267" max="512" width="11.42578125" style="16"/>
    <col min="513" max="513" width="15.7109375" style="16" customWidth="1"/>
    <col min="514" max="514" width="5.7109375" style="16" customWidth="1"/>
    <col min="515" max="520" width="11.42578125" style="16"/>
    <col min="521" max="521" width="4.7109375" style="16" customWidth="1"/>
    <col min="522" max="522" width="12.7109375" style="16" customWidth="1"/>
    <col min="523" max="768" width="11.42578125" style="16"/>
    <col min="769" max="769" width="15.7109375" style="16" customWidth="1"/>
    <col min="770" max="770" width="5.7109375" style="16" customWidth="1"/>
    <col min="771" max="776" width="11.42578125" style="16"/>
    <col min="777" max="777" width="4.7109375" style="16" customWidth="1"/>
    <col min="778" max="778" width="12.7109375" style="16" customWidth="1"/>
    <col min="779" max="1024" width="11.42578125" style="16"/>
    <col min="1025" max="1025" width="15.7109375" style="16" customWidth="1"/>
    <col min="1026" max="1026" width="5.7109375" style="16" customWidth="1"/>
    <col min="1027" max="1032" width="11.42578125" style="16"/>
    <col min="1033" max="1033" width="4.7109375" style="16" customWidth="1"/>
    <col min="1034" max="1034" width="12.7109375" style="16" customWidth="1"/>
    <col min="1035" max="1280" width="11.42578125" style="16"/>
    <col min="1281" max="1281" width="15.7109375" style="16" customWidth="1"/>
    <col min="1282" max="1282" width="5.7109375" style="16" customWidth="1"/>
    <col min="1283" max="1288" width="11.42578125" style="16"/>
    <col min="1289" max="1289" width="4.7109375" style="16" customWidth="1"/>
    <col min="1290" max="1290" width="12.7109375" style="16" customWidth="1"/>
    <col min="1291" max="1536" width="11.42578125" style="16"/>
    <col min="1537" max="1537" width="15.7109375" style="16" customWidth="1"/>
    <col min="1538" max="1538" width="5.7109375" style="16" customWidth="1"/>
    <col min="1539" max="1544" width="11.42578125" style="16"/>
    <col min="1545" max="1545" width="4.7109375" style="16" customWidth="1"/>
    <col min="1546" max="1546" width="12.7109375" style="16" customWidth="1"/>
    <col min="1547" max="1792" width="11.42578125" style="16"/>
    <col min="1793" max="1793" width="15.7109375" style="16" customWidth="1"/>
    <col min="1794" max="1794" width="5.7109375" style="16" customWidth="1"/>
    <col min="1795" max="1800" width="11.42578125" style="16"/>
    <col min="1801" max="1801" width="4.7109375" style="16" customWidth="1"/>
    <col min="1802" max="1802" width="12.7109375" style="16" customWidth="1"/>
    <col min="1803" max="2048" width="11.42578125" style="16"/>
    <col min="2049" max="2049" width="15.7109375" style="16" customWidth="1"/>
    <col min="2050" max="2050" width="5.7109375" style="16" customWidth="1"/>
    <col min="2051" max="2056" width="11.42578125" style="16"/>
    <col min="2057" max="2057" width="4.7109375" style="16" customWidth="1"/>
    <col min="2058" max="2058" width="12.7109375" style="16" customWidth="1"/>
    <col min="2059" max="2304" width="11.42578125" style="16"/>
    <col min="2305" max="2305" width="15.7109375" style="16" customWidth="1"/>
    <col min="2306" max="2306" width="5.7109375" style="16" customWidth="1"/>
    <col min="2307" max="2312" width="11.42578125" style="16"/>
    <col min="2313" max="2313" width="4.7109375" style="16" customWidth="1"/>
    <col min="2314" max="2314" width="12.7109375" style="16" customWidth="1"/>
    <col min="2315" max="2560" width="11.42578125" style="16"/>
    <col min="2561" max="2561" width="15.7109375" style="16" customWidth="1"/>
    <col min="2562" max="2562" width="5.7109375" style="16" customWidth="1"/>
    <col min="2563" max="2568" width="11.42578125" style="16"/>
    <col min="2569" max="2569" width="4.7109375" style="16" customWidth="1"/>
    <col min="2570" max="2570" width="12.7109375" style="16" customWidth="1"/>
    <col min="2571" max="2816" width="11.42578125" style="16"/>
    <col min="2817" max="2817" width="15.7109375" style="16" customWidth="1"/>
    <col min="2818" max="2818" width="5.7109375" style="16" customWidth="1"/>
    <col min="2819" max="2824" width="11.42578125" style="16"/>
    <col min="2825" max="2825" width="4.7109375" style="16" customWidth="1"/>
    <col min="2826" max="2826" width="12.7109375" style="16" customWidth="1"/>
    <col min="2827" max="3072" width="11.42578125" style="16"/>
    <col min="3073" max="3073" width="15.7109375" style="16" customWidth="1"/>
    <col min="3074" max="3074" width="5.7109375" style="16" customWidth="1"/>
    <col min="3075" max="3080" width="11.42578125" style="16"/>
    <col min="3081" max="3081" width="4.7109375" style="16" customWidth="1"/>
    <col min="3082" max="3082" width="12.7109375" style="16" customWidth="1"/>
    <col min="3083" max="3328" width="11.42578125" style="16"/>
    <col min="3329" max="3329" width="15.7109375" style="16" customWidth="1"/>
    <col min="3330" max="3330" width="5.7109375" style="16" customWidth="1"/>
    <col min="3331" max="3336" width="11.42578125" style="16"/>
    <col min="3337" max="3337" width="4.7109375" style="16" customWidth="1"/>
    <col min="3338" max="3338" width="12.7109375" style="16" customWidth="1"/>
    <col min="3339" max="3584" width="11.42578125" style="16"/>
    <col min="3585" max="3585" width="15.7109375" style="16" customWidth="1"/>
    <col min="3586" max="3586" width="5.7109375" style="16" customWidth="1"/>
    <col min="3587" max="3592" width="11.42578125" style="16"/>
    <col min="3593" max="3593" width="4.7109375" style="16" customWidth="1"/>
    <col min="3594" max="3594" width="12.7109375" style="16" customWidth="1"/>
    <col min="3595" max="3840" width="11.42578125" style="16"/>
    <col min="3841" max="3841" width="15.7109375" style="16" customWidth="1"/>
    <col min="3842" max="3842" width="5.7109375" style="16" customWidth="1"/>
    <col min="3843" max="3848" width="11.42578125" style="16"/>
    <col min="3849" max="3849" width="4.7109375" style="16" customWidth="1"/>
    <col min="3850" max="3850" width="12.7109375" style="16" customWidth="1"/>
    <col min="3851" max="4096" width="11.42578125" style="16"/>
    <col min="4097" max="4097" width="15.7109375" style="16" customWidth="1"/>
    <col min="4098" max="4098" width="5.7109375" style="16" customWidth="1"/>
    <col min="4099" max="4104" width="11.42578125" style="16"/>
    <col min="4105" max="4105" width="4.7109375" style="16" customWidth="1"/>
    <col min="4106" max="4106" width="12.7109375" style="16" customWidth="1"/>
    <col min="4107" max="4352" width="11.42578125" style="16"/>
    <col min="4353" max="4353" width="15.7109375" style="16" customWidth="1"/>
    <col min="4354" max="4354" width="5.7109375" style="16" customWidth="1"/>
    <col min="4355" max="4360" width="11.42578125" style="16"/>
    <col min="4361" max="4361" width="4.7109375" style="16" customWidth="1"/>
    <col min="4362" max="4362" width="12.7109375" style="16" customWidth="1"/>
    <col min="4363" max="4608" width="11.42578125" style="16"/>
    <col min="4609" max="4609" width="15.7109375" style="16" customWidth="1"/>
    <col min="4610" max="4610" width="5.7109375" style="16" customWidth="1"/>
    <col min="4611" max="4616" width="11.42578125" style="16"/>
    <col min="4617" max="4617" width="4.7109375" style="16" customWidth="1"/>
    <col min="4618" max="4618" width="12.7109375" style="16" customWidth="1"/>
    <col min="4619" max="4864" width="11.42578125" style="16"/>
    <col min="4865" max="4865" width="15.7109375" style="16" customWidth="1"/>
    <col min="4866" max="4866" width="5.7109375" style="16" customWidth="1"/>
    <col min="4867" max="4872" width="11.42578125" style="16"/>
    <col min="4873" max="4873" width="4.7109375" style="16" customWidth="1"/>
    <col min="4874" max="4874" width="12.7109375" style="16" customWidth="1"/>
    <col min="4875" max="5120" width="11.42578125" style="16"/>
    <col min="5121" max="5121" width="15.7109375" style="16" customWidth="1"/>
    <col min="5122" max="5122" width="5.7109375" style="16" customWidth="1"/>
    <col min="5123" max="5128" width="11.42578125" style="16"/>
    <col min="5129" max="5129" width="4.7109375" style="16" customWidth="1"/>
    <col min="5130" max="5130" width="12.7109375" style="16" customWidth="1"/>
    <col min="5131" max="5376" width="11.42578125" style="16"/>
    <col min="5377" max="5377" width="15.7109375" style="16" customWidth="1"/>
    <col min="5378" max="5378" width="5.7109375" style="16" customWidth="1"/>
    <col min="5379" max="5384" width="11.42578125" style="16"/>
    <col min="5385" max="5385" width="4.7109375" style="16" customWidth="1"/>
    <col min="5386" max="5386" width="12.7109375" style="16" customWidth="1"/>
    <col min="5387" max="5632" width="11.42578125" style="16"/>
    <col min="5633" max="5633" width="15.7109375" style="16" customWidth="1"/>
    <col min="5634" max="5634" width="5.7109375" style="16" customWidth="1"/>
    <col min="5635" max="5640" width="11.42578125" style="16"/>
    <col min="5641" max="5641" width="4.7109375" style="16" customWidth="1"/>
    <col min="5642" max="5642" width="12.7109375" style="16" customWidth="1"/>
    <col min="5643" max="5888" width="11.42578125" style="16"/>
    <col min="5889" max="5889" width="15.7109375" style="16" customWidth="1"/>
    <col min="5890" max="5890" width="5.7109375" style="16" customWidth="1"/>
    <col min="5891" max="5896" width="11.42578125" style="16"/>
    <col min="5897" max="5897" width="4.7109375" style="16" customWidth="1"/>
    <col min="5898" max="5898" width="12.7109375" style="16" customWidth="1"/>
    <col min="5899" max="6144" width="11.42578125" style="16"/>
    <col min="6145" max="6145" width="15.7109375" style="16" customWidth="1"/>
    <col min="6146" max="6146" width="5.7109375" style="16" customWidth="1"/>
    <col min="6147" max="6152" width="11.42578125" style="16"/>
    <col min="6153" max="6153" width="4.7109375" style="16" customWidth="1"/>
    <col min="6154" max="6154" width="12.7109375" style="16" customWidth="1"/>
    <col min="6155" max="6400" width="11.42578125" style="16"/>
    <col min="6401" max="6401" width="15.7109375" style="16" customWidth="1"/>
    <col min="6402" max="6402" width="5.7109375" style="16" customWidth="1"/>
    <col min="6403" max="6408" width="11.42578125" style="16"/>
    <col min="6409" max="6409" width="4.7109375" style="16" customWidth="1"/>
    <col min="6410" max="6410" width="12.7109375" style="16" customWidth="1"/>
    <col min="6411" max="6656" width="11.42578125" style="16"/>
    <col min="6657" max="6657" width="15.7109375" style="16" customWidth="1"/>
    <col min="6658" max="6658" width="5.7109375" style="16" customWidth="1"/>
    <col min="6659" max="6664" width="11.42578125" style="16"/>
    <col min="6665" max="6665" width="4.7109375" style="16" customWidth="1"/>
    <col min="6666" max="6666" width="12.7109375" style="16" customWidth="1"/>
    <col min="6667" max="6912" width="11.42578125" style="16"/>
    <col min="6913" max="6913" width="15.7109375" style="16" customWidth="1"/>
    <col min="6914" max="6914" width="5.7109375" style="16" customWidth="1"/>
    <col min="6915" max="6920" width="11.42578125" style="16"/>
    <col min="6921" max="6921" width="4.7109375" style="16" customWidth="1"/>
    <col min="6922" max="6922" width="12.7109375" style="16" customWidth="1"/>
    <col min="6923" max="7168" width="11.42578125" style="16"/>
    <col min="7169" max="7169" width="15.7109375" style="16" customWidth="1"/>
    <col min="7170" max="7170" width="5.7109375" style="16" customWidth="1"/>
    <col min="7171" max="7176" width="11.42578125" style="16"/>
    <col min="7177" max="7177" width="4.7109375" style="16" customWidth="1"/>
    <col min="7178" max="7178" width="12.7109375" style="16" customWidth="1"/>
    <col min="7179" max="7424" width="11.42578125" style="16"/>
    <col min="7425" max="7425" width="15.7109375" style="16" customWidth="1"/>
    <col min="7426" max="7426" width="5.7109375" style="16" customWidth="1"/>
    <col min="7427" max="7432" width="11.42578125" style="16"/>
    <col min="7433" max="7433" width="4.7109375" style="16" customWidth="1"/>
    <col min="7434" max="7434" width="12.7109375" style="16" customWidth="1"/>
    <col min="7435" max="7680" width="11.42578125" style="16"/>
    <col min="7681" max="7681" width="15.7109375" style="16" customWidth="1"/>
    <col min="7682" max="7682" width="5.7109375" style="16" customWidth="1"/>
    <col min="7683" max="7688" width="11.42578125" style="16"/>
    <col min="7689" max="7689" width="4.7109375" style="16" customWidth="1"/>
    <col min="7690" max="7690" width="12.7109375" style="16" customWidth="1"/>
    <col min="7691" max="7936" width="11.42578125" style="16"/>
    <col min="7937" max="7937" width="15.7109375" style="16" customWidth="1"/>
    <col min="7938" max="7938" width="5.7109375" style="16" customWidth="1"/>
    <col min="7939" max="7944" width="11.42578125" style="16"/>
    <col min="7945" max="7945" width="4.7109375" style="16" customWidth="1"/>
    <col min="7946" max="7946" width="12.7109375" style="16" customWidth="1"/>
    <col min="7947" max="8192" width="11.42578125" style="16"/>
    <col min="8193" max="8193" width="15.7109375" style="16" customWidth="1"/>
    <col min="8194" max="8194" width="5.7109375" style="16" customWidth="1"/>
    <col min="8195" max="8200" width="11.42578125" style="16"/>
    <col min="8201" max="8201" width="4.7109375" style="16" customWidth="1"/>
    <col min="8202" max="8202" width="12.7109375" style="16" customWidth="1"/>
    <col min="8203" max="8448" width="11.42578125" style="16"/>
    <col min="8449" max="8449" width="15.7109375" style="16" customWidth="1"/>
    <col min="8450" max="8450" width="5.7109375" style="16" customWidth="1"/>
    <col min="8451" max="8456" width="11.42578125" style="16"/>
    <col min="8457" max="8457" width="4.7109375" style="16" customWidth="1"/>
    <col min="8458" max="8458" width="12.7109375" style="16" customWidth="1"/>
    <col min="8459" max="8704" width="11.42578125" style="16"/>
    <col min="8705" max="8705" width="15.7109375" style="16" customWidth="1"/>
    <col min="8706" max="8706" width="5.7109375" style="16" customWidth="1"/>
    <col min="8707" max="8712" width="11.42578125" style="16"/>
    <col min="8713" max="8713" width="4.7109375" style="16" customWidth="1"/>
    <col min="8714" max="8714" width="12.7109375" style="16" customWidth="1"/>
    <col min="8715" max="8960" width="11.42578125" style="16"/>
    <col min="8961" max="8961" width="15.7109375" style="16" customWidth="1"/>
    <col min="8962" max="8962" width="5.7109375" style="16" customWidth="1"/>
    <col min="8963" max="8968" width="11.42578125" style="16"/>
    <col min="8969" max="8969" width="4.7109375" style="16" customWidth="1"/>
    <col min="8970" max="8970" width="12.7109375" style="16" customWidth="1"/>
    <col min="8971" max="9216" width="11.42578125" style="16"/>
    <col min="9217" max="9217" width="15.7109375" style="16" customWidth="1"/>
    <col min="9218" max="9218" width="5.7109375" style="16" customWidth="1"/>
    <col min="9219" max="9224" width="11.42578125" style="16"/>
    <col min="9225" max="9225" width="4.7109375" style="16" customWidth="1"/>
    <col min="9226" max="9226" width="12.7109375" style="16" customWidth="1"/>
    <col min="9227" max="9472" width="11.42578125" style="16"/>
    <col min="9473" max="9473" width="15.7109375" style="16" customWidth="1"/>
    <col min="9474" max="9474" width="5.7109375" style="16" customWidth="1"/>
    <col min="9475" max="9480" width="11.42578125" style="16"/>
    <col min="9481" max="9481" width="4.7109375" style="16" customWidth="1"/>
    <col min="9482" max="9482" width="12.7109375" style="16" customWidth="1"/>
    <col min="9483" max="9728" width="11.42578125" style="16"/>
    <col min="9729" max="9729" width="15.7109375" style="16" customWidth="1"/>
    <col min="9730" max="9730" width="5.7109375" style="16" customWidth="1"/>
    <col min="9731" max="9736" width="11.42578125" style="16"/>
    <col min="9737" max="9737" width="4.7109375" style="16" customWidth="1"/>
    <col min="9738" max="9738" width="12.7109375" style="16" customWidth="1"/>
    <col min="9739" max="9984" width="11.42578125" style="16"/>
    <col min="9985" max="9985" width="15.7109375" style="16" customWidth="1"/>
    <col min="9986" max="9986" width="5.7109375" style="16" customWidth="1"/>
    <col min="9987" max="9992" width="11.42578125" style="16"/>
    <col min="9993" max="9993" width="4.7109375" style="16" customWidth="1"/>
    <col min="9994" max="9994" width="12.7109375" style="16" customWidth="1"/>
    <col min="9995" max="10240" width="11.42578125" style="16"/>
    <col min="10241" max="10241" width="15.7109375" style="16" customWidth="1"/>
    <col min="10242" max="10242" width="5.7109375" style="16" customWidth="1"/>
    <col min="10243" max="10248" width="11.42578125" style="16"/>
    <col min="10249" max="10249" width="4.7109375" style="16" customWidth="1"/>
    <col min="10250" max="10250" width="12.7109375" style="16" customWidth="1"/>
    <col min="10251" max="10496" width="11.42578125" style="16"/>
    <col min="10497" max="10497" width="15.7109375" style="16" customWidth="1"/>
    <col min="10498" max="10498" width="5.7109375" style="16" customWidth="1"/>
    <col min="10499" max="10504" width="11.42578125" style="16"/>
    <col min="10505" max="10505" width="4.7109375" style="16" customWidth="1"/>
    <col min="10506" max="10506" width="12.7109375" style="16" customWidth="1"/>
    <col min="10507" max="10752" width="11.42578125" style="16"/>
    <col min="10753" max="10753" width="15.7109375" style="16" customWidth="1"/>
    <col min="10754" max="10754" width="5.7109375" style="16" customWidth="1"/>
    <col min="10755" max="10760" width="11.42578125" style="16"/>
    <col min="10761" max="10761" width="4.7109375" style="16" customWidth="1"/>
    <col min="10762" max="10762" width="12.7109375" style="16" customWidth="1"/>
    <col min="10763" max="11008" width="11.42578125" style="16"/>
    <col min="11009" max="11009" width="15.7109375" style="16" customWidth="1"/>
    <col min="11010" max="11010" width="5.7109375" style="16" customWidth="1"/>
    <col min="11011" max="11016" width="11.42578125" style="16"/>
    <col min="11017" max="11017" width="4.7109375" style="16" customWidth="1"/>
    <col min="11018" max="11018" width="12.7109375" style="16" customWidth="1"/>
    <col min="11019" max="11264" width="11.42578125" style="16"/>
    <col min="11265" max="11265" width="15.7109375" style="16" customWidth="1"/>
    <col min="11266" max="11266" width="5.7109375" style="16" customWidth="1"/>
    <col min="11267" max="11272" width="11.42578125" style="16"/>
    <col min="11273" max="11273" width="4.7109375" style="16" customWidth="1"/>
    <col min="11274" max="11274" width="12.7109375" style="16" customWidth="1"/>
    <col min="11275" max="11520" width="11.42578125" style="16"/>
    <col min="11521" max="11521" width="15.7109375" style="16" customWidth="1"/>
    <col min="11522" max="11522" width="5.7109375" style="16" customWidth="1"/>
    <col min="11523" max="11528" width="11.42578125" style="16"/>
    <col min="11529" max="11529" width="4.7109375" style="16" customWidth="1"/>
    <col min="11530" max="11530" width="12.7109375" style="16" customWidth="1"/>
    <col min="11531" max="11776" width="11.42578125" style="16"/>
    <col min="11777" max="11777" width="15.7109375" style="16" customWidth="1"/>
    <col min="11778" max="11778" width="5.7109375" style="16" customWidth="1"/>
    <col min="11779" max="11784" width="11.42578125" style="16"/>
    <col min="11785" max="11785" width="4.7109375" style="16" customWidth="1"/>
    <col min="11786" max="11786" width="12.7109375" style="16" customWidth="1"/>
    <col min="11787" max="12032" width="11.42578125" style="16"/>
    <col min="12033" max="12033" width="15.7109375" style="16" customWidth="1"/>
    <col min="12034" max="12034" width="5.7109375" style="16" customWidth="1"/>
    <col min="12035" max="12040" width="11.42578125" style="16"/>
    <col min="12041" max="12041" width="4.7109375" style="16" customWidth="1"/>
    <col min="12042" max="12042" width="12.7109375" style="16" customWidth="1"/>
    <col min="12043" max="12288" width="11.42578125" style="16"/>
    <col min="12289" max="12289" width="15.7109375" style="16" customWidth="1"/>
    <col min="12290" max="12290" width="5.7109375" style="16" customWidth="1"/>
    <col min="12291" max="12296" width="11.42578125" style="16"/>
    <col min="12297" max="12297" width="4.7109375" style="16" customWidth="1"/>
    <col min="12298" max="12298" width="12.7109375" style="16" customWidth="1"/>
    <col min="12299" max="12544" width="11.42578125" style="16"/>
    <col min="12545" max="12545" width="15.7109375" style="16" customWidth="1"/>
    <col min="12546" max="12546" width="5.7109375" style="16" customWidth="1"/>
    <col min="12547" max="12552" width="11.42578125" style="16"/>
    <col min="12553" max="12553" width="4.7109375" style="16" customWidth="1"/>
    <col min="12554" max="12554" width="12.7109375" style="16" customWidth="1"/>
    <col min="12555" max="12800" width="11.42578125" style="16"/>
    <col min="12801" max="12801" width="15.7109375" style="16" customWidth="1"/>
    <col min="12802" max="12802" width="5.7109375" style="16" customWidth="1"/>
    <col min="12803" max="12808" width="11.42578125" style="16"/>
    <col min="12809" max="12809" width="4.7109375" style="16" customWidth="1"/>
    <col min="12810" max="12810" width="12.7109375" style="16" customWidth="1"/>
    <col min="12811" max="13056" width="11.42578125" style="16"/>
    <col min="13057" max="13057" width="15.7109375" style="16" customWidth="1"/>
    <col min="13058" max="13058" width="5.7109375" style="16" customWidth="1"/>
    <col min="13059" max="13064" width="11.42578125" style="16"/>
    <col min="13065" max="13065" width="4.7109375" style="16" customWidth="1"/>
    <col min="13066" max="13066" width="12.7109375" style="16" customWidth="1"/>
    <col min="13067" max="13312" width="11.42578125" style="16"/>
    <col min="13313" max="13313" width="15.7109375" style="16" customWidth="1"/>
    <col min="13314" max="13314" width="5.7109375" style="16" customWidth="1"/>
    <col min="13315" max="13320" width="11.42578125" style="16"/>
    <col min="13321" max="13321" width="4.7109375" style="16" customWidth="1"/>
    <col min="13322" max="13322" width="12.7109375" style="16" customWidth="1"/>
    <col min="13323" max="13568" width="11.42578125" style="16"/>
    <col min="13569" max="13569" width="15.7109375" style="16" customWidth="1"/>
    <col min="13570" max="13570" width="5.7109375" style="16" customWidth="1"/>
    <col min="13571" max="13576" width="11.42578125" style="16"/>
    <col min="13577" max="13577" width="4.7109375" style="16" customWidth="1"/>
    <col min="13578" max="13578" width="12.7109375" style="16" customWidth="1"/>
    <col min="13579" max="13824" width="11.42578125" style="16"/>
    <col min="13825" max="13825" width="15.7109375" style="16" customWidth="1"/>
    <col min="13826" max="13826" width="5.7109375" style="16" customWidth="1"/>
    <col min="13827" max="13832" width="11.42578125" style="16"/>
    <col min="13833" max="13833" width="4.7109375" style="16" customWidth="1"/>
    <col min="13834" max="13834" width="12.7109375" style="16" customWidth="1"/>
    <col min="13835" max="14080" width="11.42578125" style="16"/>
    <col min="14081" max="14081" width="15.7109375" style="16" customWidth="1"/>
    <col min="14082" max="14082" width="5.7109375" style="16" customWidth="1"/>
    <col min="14083" max="14088" width="11.42578125" style="16"/>
    <col min="14089" max="14089" width="4.7109375" style="16" customWidth="1"/>
    <col min="14090" max="14090" width="12.7109375" style="16" customWidth="1"/>
    <col min="14091" max="14336" width="11.42578125" style="16"/>
    <col min="14337" max="14337" width="15.7109375" style="16" customWidth="1"/>
    <col min="14338" max="14338" width="5.7109375" style="16" customWidth="1"/>
    <col min="14339" max="14344" width="11.42578125" style="16"/>
    <col min="14345" max="14345" width="4.7109375" style="16" customWidth="1"/>
    <col min="14346" max="14346" width="12.7109375" style="16" customWidth="1"/>
    <col min="14347" max="14592" width="11.42578125" style="16"/>
    <col min="14593" max="14593" width="15.7109375" style="16" customWidth="1"/>
    <col min="14594" max="14594" width="5.7109375" style="16" customWidth="1"/>
    <col min="14595" max="14600" width="11.42578125" style="16"/>
    <col min="14601" max="14601" width="4.7109375" style="16" customWidth="1"/>
    <col min="14602" max="14602" width="12.7109375" style="16" customWidth="1"/>
    <col min="14603" max="14848" width="11.42578125" style="16"/>
    <col min="14849" max="14849" width="15.7109375" style="16" customWidth="1"/>
    <col min="14850" max="14850" width="5.7109375" style="16" customWidth="1"/>
    <col min="14851" max="14856" width="11.42578125" style="16"/>
    <col min="14857" max="14857" width="4.7109375" style="16" customWidth="1"/>
    <col min="14858" max="14858" width="12.7109375" style="16" customWidth="1"/>
    <col min="14859" max="15104" width="11.42578125" style="16"/>
    <col min="15105" max="15105" width="15.7109375" style="16" customWidth="1"/>
    <col min="15106" max="15106" width="5.7109375" style="16" customWidth="1"/>
    <col min="15107" max="15112" width="11.42578125" style="16"/>
    <col min="15113" max="15113" width="4.7109375" style="16" customWidth="1"/>
    <col min="15114" max="15114" width="12.7109375" style="16" customWidth="1"/>
    <col min="15115" max="15360" width="11.42578125" style="16"/>
    <col min="15361" max="15361" width="15.7109375" style="16" customWidth="1"/>
    <col min="15362" max="15362" width="5.7109375" style="16" customWidth="1"/>
    <col min="15363" max="15368" width="11.42578125" style="16"/>
    <col min="15369" max="15369" width="4.7109375" style="16" customWidth="1"/>
    <col min="15370" max="15370" width="12.7109375" style="16" customWidth="1"/>
    <col min="15371" max="15616" width="11.42578125" style="16"/>
    <col min="15617" max="15617" width="15.7109375" style="16" customWidth="1"/>
    <col min="15618" max="15618" width="5.7109375" style="16" customWidth="1"/>
    <col min="15619" max="15624" width="11.42578125" style="16"/>
    <col min="15625" max="15625" width="4.7109375" style="16" customWidth="1"/>
    <col min="15626" max="15626" width="12.7109375" style="16" customWidth="1"/>
    <col min="15627" max="15872" width="11.42578125" style="16"/>
    <col min="15873" max="15873" width="15.7109375" style="16" customWidth="1"/>
    <col min="15874" max="15874" width="5.7109375" style="16" customWidth="1"/>
    <col min="15875" max="15880" width="11.42578125" style="16"/>
    <col min="15881" max="15881" width="4.7109375" style="16" customWidth="1"/>
    <col min="15882" max="15882" width="12.7109375" style="16" customWidth="1"/>
    <col min="15883" max="16128" width="11.42578125" style="16"/>
    <col min="16129" max="16129" width="15.7109375" style="16" customWidth="1"/>
    <col min="16130" max="16130" width="5.7109375" style="16" customWidth="1"/>
    <col min="16131" max="16136" width="11.42578125" style="16"/>
    <col min="16137" max="16137" width="4.7109375" style="16" customWidth="1"/>
    <col min="16138" max="16138" width="12.7109375" style="16" customWidth="1"/>
    <col min="16139" max="16384" width="11.42578125" style="16"/>
  </cols>
  <sheetData>
    <row r="27" spans="2:12" ht="24.95" customHeight="1"/>
    <row r="28" spans="2:12" ht="20.100000000000001" customHeight="1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7.100000000000001" customHeight="1" thickBot="1"/>
    <row r="30" spans="2:12" ht="30" customHeight="1" thickBot="1">
      <c r="J30" s="1" t="s">
        <v>7</v>
      </c>
    </row>
  </sheetData>
  <hyperlinks>
    <hyperlink ref="J30" location="'Alojados evol mensual'!A1" tooltip="Ir a 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>
  <sheetPr codeName="Hoja70">
    <tabColor indexed="52"/>
  </sheetPr>
  <dimension ref="A1:U38"/>
  <sheetViews>
    <sheetView showGridLines="0" showRowColHeaders="0" showOutlineSymbols="0" zoomScaleNormal="100" workbookViewId="0">
      <selection activeCell="E32" sqref="E32"/>
    </sheetView>
  </sheetViews>
  <sheetFormatPr baseColWidth="10" defaultRowHeight="12.75"/>
  <cols>
    <col min="1" max="3" width="11.42578125" style="16"/>
    <col min="4" max="4" width="13.85546875" style="16" bestFit="1" customWidth="1"/>
    <col min="5" max="259" width="11.42578125" style="16"/>
    <col min="260" max="260" width="13.85546875" style="16" bestFit="1" customWidth="1"/>
    <col min="261" max="515" width="11.42578125" style="16"/>
    <col min="516" max="516" width="13.85546875" style="16" bestFit="1" customWidth="1"/>
    <col min="517" max="771" width="11.42578125" style="16"/>
    <col min="772" max="772" width="13.85546875" style="16" bestFit="1" customWidth="1"/>
    <col min="773" max="1027" width="11.42578125" style="16"/>
    <col min="1028" max="1028" width="13.85546875" style="16" bestFit="1" customWidth="1"/>
    <col min="1029" max="1283" width="11.42578125" style="16"/>
    <col min="1284" max="1284" width="13.85546875" style="16" bestFit="1" customWidth="1"/>
    <col min="1285" max="1539" width="11.42578125" style="16"/>
    <col min="1540" max="1540" width="13.85546875" style="16" bestFit="1" customWidth="1"/>
    <col min="1541" max="1795" width="11.42578125" style="16"/>
    <col min="1796" max="1796" width="13.85546875" style="16" bestFit="1" customWidth="1"/>
    <col min="1797" max="2051" width="11.42578125" style="16"/>
    <col min="2052" max="2052" width="13.85546875" style="16" bestFit="1" customWidth="1"/>
    <col min="2053" max="2307" width="11.42578125" style="16"/>
    <col min="2308" max="2308" width="13.85546875" style="16" bestFit="1" customWidth="1"/>
    <col min="2309" max="2563" width="11.42578125" style="16"/>
    <col min="2564" max="2564" width="13.85546875" style="16" bestFit="1" customWidth="1"/>
    <col min="2565" max="2819" width="11.42578125" style="16"/>
    <col min="2820" max="2820" width="13.85546875" style="16" bestFit="1" customWidth="1"/>
    <col min="2821" max="3075" width="11.42578125" style="16"/>
    <col min="3076" max="3076" width="13.85546875" style="16" bestFit="1" customWidth="1"/>
    <col min="3077" max="3331" width="11.42578125" style="16"/>
    <col min="3332" max="3332" width="13.85546875" style="16" bestFit="1" customWidth="1"/>
    <col min="3333" max="3587" width="11.42578125" style="16"/>
    <col min="3588" max="3588" width="13.85546875" style="16" bestFit="1" customWidth="1"/>
    <col min="3589" max="3843" width="11.42578125" style="16"/>
    <col min="3844" max="3844" width="13.85546875" style="16" bestFit="1" customWidth="1"/>
    <col min="3845" max="4099" width="11.42578125" style="16"/>
    <col min="4100" max="4100" width="13.85546875" style="16" bestFit="1" customWidth="1"/>
    <col min="4101" max="4355" width="11.42578125" style="16"/>
    <col min="4356" max="4356" width="13.85546875" style="16" bestFit="1" customWidth="1"/>
    <col min="4357" max="4611" width="11.42578125" style="16"/>
    <col min="4612" max="4612" width="13.85546875" style="16" bestFit="1" customWidth="1"/>
    <col min="4613" max="4867" width="11.42578125" style="16"/>
    <col min="4868" max="4868" width="13.85546875" style="16" bestFit="1" customWidth="1"/>
    <col min="4869" max="5123" width="11.42578125" style="16"/>
    <col min="5124" max="5124" width="13.85546875" style="16" bestFit="1" customWidth="1"/>
    <col min="5125" max="5379" width="11.42578125" style="16"/>
    <col min="5380" max="5380" width="13.85546875" style="16" bestFit="1" customWidth="1"/>
    <col min="5381" max="5635" width="11.42578125" style="16"/>
    <col min="5636" max="5636" width="13.85546875" style="16" bestFit="1" customWidth="1"/>
    <col min="5637" max="5891" width="11.42578125" style="16"/>
    <col min="5892" max="5892" width="13.85546875" style="16" bestFit="1" customWidth="1"/>
    <col min="5893" max="6147" width="11.42578125" style="16"/>
    <col min="6148" max="6148" width="13.85546875" style="16" bestFit="1" customWidth="1"/>
    <col min="6149" max="6403" width="11.42578125" style="16"/>
    <col min="6404" max="6404" width="13.85546875" style="16" bestFit="1" customWidth="1"/>
    <col min="6405" max="6659" width="11.42578125" style="16"/>
    <col min="6660" max="6660" width="13.85546875" style="16" bestFit="1" customWidth="1"/>
    <col min="6661" max="6915" width="11.42578125" style="16"/>
    <col min="6916" max="6916" width="13.85546875" style="16" bestFit="1" customWidth="1"/>
    <col min="6917" max="7171" width="11.42578125" style="16"/>
    <col min="7172" max="7172" width="13.85546875" style="16" bestFit="1" customWidth="1"/>
    <col min="7173" max="7427" width="11.42578125" style="16"/>
    <col min="7428" max="7428" width="13.85546875" style="16" bestFit="1" customWidth="1"/>
    <col min="7429" max="7683" width="11.42578125" style="16"/>
    <col min="7684" max="7684" width="13.85546875" style="16" bestFit="1" customWidth="1"/>
    <col min="7685" max="7939" width="11.42578125" style="16"/>
    <col min="7940" max="7940" width="13.85546875" style="16" bestFit="1" customWidth="1"/>
    <col min="7941" max="8195" width="11.42578125" style="16"/>
    <col min="8196" max="8196" width="13.85546875" style="16" bestFit="1" customWidth="1"/>
    <col min="8197" max="8451" width="11.42578125" style="16"/>
    <col min="8452" max="8452" width="13.85546875" style="16" bestFit="1" customWidth="1"/>
    <col min="8453" max="8707" width="11.42578125" style="16"/>
    <col min="8708" max="8708" width="13.85546875" style="16" bestFit="1" customWidth="1"/>
    <col min="8709" max="8963" width="11.42578125" style="16"/>
    <col min="8964" max="8964" width="13.85546875" style="16" bestFit="1" customWidth="1"/>
    <col min="8965" max="9219" width="11.42578125" style="16"/>
    <col min="9220" max="9220" width="13.85546875" style="16" bestFit="1" customWidth="1"/>
    <col min="9221" max="9475" width="11.42578125" style="16"/>
    <col min="9476" max="9476" width="13.85546875" style="16" bestFit="1" customWidth="1"/>
    <col min="9477" max="9731" width="11.42578125" style="16"/>
    <col min="9732" max="9732" width="13.85546875" style="16" bestFit="1" customWidth="1"/>
    <col min="9733" max="9987" width="11.42578125" style="16"/>
    <col min="9988" max="9988" width="13.85546875" style="16" bestFit="1" customWidth="1"/>
    <col min="9989" max="10243" width="11.42578125" style="16"/>
    <col min="10244" max="10244" width="13.85546875" style="16" bestFit="1" customWidth="1"/>
    <col min="10245" max="10499" width="11.42578125" style="16"/>
    <col min="10500" max="10500" width="13.85546875" style="16" bestFit="1" customWidth="1"/>
    <col min="10501" max="10755" width="11.42578125" style="16"/>
    <col min="10756" max="10756" width="13.85546875" style="16" bestFit="1" customWidth="1"/>
    <col min="10757" max="11011" width="11.42578125" style="16"/>
    <col min="11012" max="11012" width="13.85546875" style="16" bestFit="1" customWidth="1"/>
    <col min="11013" max="11267" width="11.42578125" style="16"/>
    <col min="11268" max="11268" width="13.85546875" style="16" bestFit="1" customWidth="1"/>
    <col min="11269" max="11523" width="11.42578125" style="16"/>
    <col min="11524" max="11524" width="13.85546875" style="16" bestFit="1" customWidth="1"/>
    <col min="11525" max="11779" width="11.42578125" style="16"/>
    <col min="11780" max="11780" width="13.85546875" style="16" bestFit="1" customWidth="1"/>
    <col min="11781" max="12035" width="11.42578125" style="16"/>
    <col min="12036" max="12036" width="13.85546875" style="16" bestFit="1" customWidth="1"/>
    <col min="12037" max="12291" width="11.42578125" style="16"/>
    <col min="12292" max="12292" width="13.85546875" style="16" bestFit="1" customWidth="1"/>
    <col min="12293" max="12547" width="11.42578125" style="16"/>
    <col min="12548" max="12548" width="13.85546875" style="16" bestFit="1" customWidth="1"/>
    <col min="12549" max="12803" width="11.42578125" style="16"/>
    <col min="12804" max="12804" width="13.85546875" style="16" bestFit="1" customWidth="1"/>
    <col min="12805" max="13059" width="11.42578125" style="16"/>
    <col min="13060" max="13060" width="13.85546875" style="16" bestFit="1" customWidth="1"/>
    <col min="13061" max="13315" width="11.42578125" style="16"/>
    <col min="13316" max="13316" width="13.85546875" style="16" bestFit="1" customWidth="1"/>
    <col min="13317" max="13571" width="11.42578125" style="16"/>
    <col min="13572" max="13572" width="13.85546875" style="16" bestFit="1" customWidth="1"/>
    <col min="13573" max="13827" width="11.42578125" style="16"/>
    <col min="13828" max="13828" width="13.85546875" style="16" bestFit="1" customWidth="1"/>
    <col min="13829" max="14083" width="11.42578125" style="16"/>
    <col min="14084" max="14084" width="13.85546875" style="16" bestFit="1" customWidth="1"/>
    <col min="14085" max="14339" width="11.42578125" style="16"/>
    <col min="14340" max="14340" width="13.85546875" style="16" bestFit="1" customWidth="1"/>
    <col min="14341" max="14595" width="11.42578125" style="16"/>
    <col min="14596" max="14596" width="13.85546875" style="16" bestFit="1" customWidth="1"/>
    <col min="14597" max="14851" width="11.42578125" style="16"/>
    <col min="14852" max="14852" width="13.85546875" style="16" bestFit="1" customWidth="1"/>
    <col min="14853" max="15107" width="11.42578125" style="16"/>
    <col min="15108" max="15108" width="13.85546875" style="16" bestFit="1" customWidth="1"/>
    <col min="15109" max="15363" width="11.42578125" style="16"/>
    <col min="15364" max="15364" width="13.85546875" style="16" bestFit="1" customWidth="1"/>
    <col min="15365" max="15619" width="11.42578125" style="16"/>
    <col min="15620" max="15620" width="13.85546875" style="16" bestFit="1" customWidth="1"/>
    <col min="15621" max="15875" width="11.42578125" style="16"/>
    <col min="15876" max="15876" width="13.85546875" style="16" bestFit="1" customWidth="1"/>
    <col min="15877" max="16131" width="11.42578125" style="16"/>
    <col min="16132" max="16132" width="13.85546875" style="16" bestFit="1" customWidth="1"/>
    <col min="16133" max="16384" width="11.42578125" style="16"/>
  </cols>
  <sheetData>
    <row r="1" spans="1:6">
      <c r="A1" s="324" t="s">
        <v>33</v>
      </c>
      <c r="B1" s="325" t="s">
        <v>10</v>
      </c>
      <c r="D1" s="326" t="s">
        <v>242</v>
      </c>
      <c r="F1" s="326" t="s">
        <v>242</v>
      </c>
    </row>
    <row r="2" spans="1:6">
      <c r="A2" s="327"/>
      <c r="B2" s="328" t="s">
        <v>162</v>
      </c>
      <c r="D2" s="326" t="s">
        <v>243</v>
      </c>
      <c r="F2" s="326" t="s">
        <v>244</v>
      </c>
    </row>
    <row r="3" spans="1:6">
      <c r="A3" s="329"/>
      <c r="B3" s="330" t="s">
        <v>169</v>
      </c>
      <c r="D3" s="326" t="s">
        <v>9</v>
      </c>
      <c r="F3" s="326" t="s">
        <v>245</v>
      </c>
    </row>
    <row r="4" spans="1:6">
      <c r="A4" s="324" t="s">
        <v>131</v>
      </c>
      <c r="B4" s="325" t="s">
        <v>10</v>
      </c>
      <c r="D4" s="326" t="s">
        <v>246</v>
      </c>
      <c r="F4" s="326" t="s">
        <v>247</v>
      </c>
    </row>
    <row r="5" spans="1:6">
      <c r="A5" s="327"/>
      <c r="B5" s="328" t="s">
        <v>162</v>
      </c>
      <c r="D5" s="326" t="s">
        <v>248</v>
      </c>
      <c r="F5" s="326"/>
    </row>
    <row r="6" spans="1:6">
      <c r="A6" s="329"/>
      <c r="B6" s="330" t="s">
        <v>169</v>
      </c>
    </row>
    <row r="7" spans="1:6">
      <c r="A7" s="324" t="s">
        <v>133</v>
      </c>
      <c r="B7" s="325" t="s">
        <v>10</v>
      </c>
    </row>
    <row r="8" spans="1:6">
      <c r="A8" s="327"/>
      <c r="B8" s="328" t="s">
        <v>162</v>
      </c>
      <c r="D8" s="331" t="s">
        <v>4</v>
      </c>
    </row>
    <row r="9" spans="1:6">
      <c r="A9" s="329"/>
      <c r="B9" s="330" t="s">
        <v>169</v>
      </c>
      <c r="D9" s="331" t="s">
        <v>5</v>
      </c>
    </row>
    <row r="10" spans="1:6">
      <c r="A10" s="324" t="s">
        <v>134</v>
      </c>
      <c r="B10" s="325" t="s">
        <v>10</v>
      </c>
      <c r="D10" s="331" t="s">
        <v>3</v>
      </c>
    </row>
    <row r="11" spans="1:6">
      <c r="A11" s="327"/>
      <c r="B11" s="328" t="s">
        <v>162</v>
      </c>
      <c r="D11" s="331" t="s">
        <v>2</v>
      </c>
    </row>
    <row r="12" spans="1:6">
      <c r="A12" s="329"/>
      <c r="B12" s="330" t="s">
        <v>169</v>
      </c>
      <c r="D12" s="331" t="s">
        <v>6</v>
      </c>
    </row>
    <row r="13" spans="1:6">
      <c r="A13" s="324" t="s">
        <v>135</v>
      </c>
      <c r="B13" s="325" t="s">
        <v>10</v>
      </c>
      <c r="D13" s="331" t="s">
        <v>1</v>
      </c>
    </row>
    <row r="14" spans="1:6">
      <c r="A14" s="327"/>
      <c r="B14" s="328" t="s">
        <v>162</v>
      </c>
    </row>
    <row r="15" spans="1:6">
      <c r="A15" s="327"/>
      <c r="B15" s="330" t="s">
        <v>169</v>
      </c>
    </row>
    <row r="16" spans="1:6">
      <c r="D16" s="16">
        <v>2001</v>
      </c>
    </row>
    <row r="17" spans="1:4">
      <c r="D17" s="16">
        <v>2002</v>
      </c>
    </row>
    <row r="18" spans="1:4">
      <c r="A18" s="332" t="s">
        <v>139</v>
      </c>
      <c r="B18" s="333" t="s">
        <v>140</v>
      </c>
      <c r="D18" s="16">
        <v>2003</v>
      </c>
    </row>
    <row r="19" spans="1:4">
      <c r="A19" s="334"/>
      <c r="B19" s="335" t="s">
        <v>141</v>
      </c>
      <c r="D19" s="16">
        <v>2004</v>
      </c>
    </row>
    <row r="20" spans="1:4">
      <c r="A20" s="334"/>
      <c r="B20" s="335" t="s">
        <v>142</v>
      </c>
    </row>
    <row r="21" spans="1:4">
      <c r="A21" s="334"/>
      <c r="B21" s="335" t="s">
        <v>143</v>
      </c>
    </row>
    <row r="22" spans="1:4">
      <c r="A22" s="332" t="s">
        <v>145</v>
      </c>
      <c r="B22" s="333" t="s">
        <v>140</v>
      </c>
    </row>
    <row r="23" spans="1:4">
      <c r="A23" s="334"/>
      <c r="B23" s="335" t="s">
        <v>141</v>
      </c>
    </row>
    <row r="24" spans="1:4">
      <c r="A24" s="334"/>
      <c r="B24" s="335" t="s">
        <v>142</v>
      </c>
    </row>
    <row r="25" spans="1:4">
      <c r="A25" s="334"/>
      <c r="B25" s="335" t="s">
        <v>143</v>
      </c>
    </row>
    <row r="26" spans="1:4">
      <c r="A26" s="332" t="s">
        <v>146</v>
      </c>
      <c r="B26" s="333" t="s">
        <v>140</v>
      </c>
    </row>
    <row r="27" spans="1:4">
      <c r="A27" s="334"/>
      <c r="B27" s="335" t="s">
        <v>141</v>
      </c>
    </row>
    <row r="28" spans="1:4">
      <c r="A28" s="334"/>
      <c r="B28" s="335" t="s">
        <v>142</v>
      </c>
    </row>
    <row r="29" spans="1:4">
      <c r="A29" s="334"/>
      <c r="B29" s="335" t="s">
        <v>143</v>
      </c>
    </row>
    <row r="37" spans="7:21">
      <c r="G37" s="336" t="s">
        <v>33</v>
      </c>
      <c r="H37" s="336"/>
      <c r="I37" s="336"/>
      <c r="J37" s="336" t="s">
        <v>131</v>
      </c>
      <c r="K37" s="336"/>
      <c r="L37" s="336"/>
      <c r="M37" s="336" t="s">
        <v>133</v>
      </c>
      <c r="N37" s="336"/>
      <c r="O37" s="336"/>
      <c r="P37" s="336" t="s">
        <v>134</v>
      </c>
      <c r="Q37" s="336"/>
      <c r="R37" s="336"/>
      <c r="S37" s="336" t="s">
        <v>135</v>
      </c>
      <c r="T37" s="336"/>
      <c r="U37" s="336"/>
    </row>
    <row r="38" spans="7:21">
      <c r="G38" s="16" t="s">
        <v>10</v>
      </c>
      <c r="H38" s="16" t="s">
        <v>162</v>
      </c>
      <c r="I38" s="16" t="s">
        <v>169</v>
      </c>
      <c r="J38" s="16" t="s">
        <v>10</v>
      </c>
      <c r="K38" s="16" t="s">
        <v>162</v>
      </c>
      <c r="L38" s="16" t="s">
        <v>169</v>
      </c>
      <c r="M38" s="16" t="s">
        <v>10</v>
      </c>
      <c r="N38" s="16" t="s">
        <v>162</v>
      </c>
      <c r="O38" s="16" t="s">
        <v>169</v>
      </c>
      <c r="P38" s="16" t="s">
        <v>10</v>
      </c>
      <c r="Q38" s="16" t="s">
        <v>162</v>
      </c>
      <c r="R38" s="16" t="s">
        <v>169</v>
      </c>
      <c r="S38" s="16" t="s">
        <v>10</v>
      </c>
      <c r="T38" s="16" t="s">
        <v>162</v>
      </c>
      <c r="U38" s="16" t="s">
        <v>169</v>
      </c>
    </row>
  </sheetData>
  <sheetProtection selectLockedCells="1" selectUnlockedCells="1"/>
  <mergeCells count="13">
    <mergeCell ref="S37:U37"/>
    <mergeCell ref="A22:A25"/>
    <mergeCell ref="A26:A29"/>
    <mergeCell ref="G37:I37"/>
    <mergeCell ref="J37:L37"/>
    <mergeCell ref="M37:O37"/>
    <mergeCell ref="P37:R37"/>
    <mergeCell ref="A1:A3"/>
    <mergeCell ref="A4:A6"/>
    <mergeCell ref="A7:A9"/>
    <mergeCell ref="A10:A12"/>
    <mergeCell ref="A13:A15"/>
    <mergeCell ref="A18:A21"/>
  </mergeCells>
  <pageMargins left="0.75" right="0.75" top="1" bottom="1" header="0" footer="0"/>
  <pageSetup paperSize="9" orientation="portrait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>
  <sheetPr codeName="Hoja80"/>
  <dimension ref="A2:K38"/>
  <sheetViews>
    <sheetView zoomScaleNormal="100" workbookViewId="0">
      <selection activeCell="A3" sqref="A3"/>
    </sheetView>
  </sheetViews>
  <sheetFormatPr baseColWidth="10" defaultRowHeight="12.75"/>
  <cols>
    <col min="1" max="1" width="18.42578125" style="16" customWidth="1"/>
    <col min="2" max="8" width="11.42578125" style="16"/>
    <col min="9" max="9" width="27.140625" style="16" bestFit="1" customWidth="1"/>
    <col min="10" max="256" width="11.42578125" style="16"/>
    <col min="257" max="257" width="12.28515625" style="16" customWidth="1"/>
    <col min="258" max="264" width="11.42578125" style="16"/>
    <col min="265" max="265" width="27.140625" style="16" bestFit="1" customWidth="1"/>
    <col min="266" max="512" width="11.42578125" style="16"/>
    <col min="513" max="513" width="12.28515625" style="16" customWidth="1"/>
    <col min="514" max="520" width="11.42578125" style="16"/>
    <col min="521" max="521" width="27.140625" style="16" bestFit="1" customWidth="1"/>
    <col min="522" max="768" width="11.42578125" style="16"/>
    <col min="769" max="769" width="12.28515625" style="16" customWidth="1"/>
    <col min="770" max="776" width="11.42578125" style="16"/>
    <col min="777" max="777" width="27.140625" style="16" bestFit="1" customWidth="1"/>
    <col min="778" max="1024" width="11.42578125" style="16"/>
    <col min="1025" max="1025" width="12.28515625" style="16" customWidth="1"/>
    <col min="1026" max="1032" width="11.42578125" style="16"/>
    <col min="1033" max="1033" width="27.140625" style="16" bestFit="1" customWidth="1"/>
    <col min="1034" max="1280" width="11.42578125" style="16"/>
    <col min="1281" max="1281" width="12.28515625" style="16" customWidth="1"/>
    <col min="1282" max="1288" width="11.42578125" style="16"/>
    <col min="1289" max="1289" width="27.140625" style="16" bestFit="1" customWidth="1"/>
    <col min="1290" max="1536" width="11.42578125" style="16"/>
    <col min="1537" max="1537" width="12.28515625" style="16" customWidth="1"/>
    <col min="1538" max="1544" width="11.42578125" style="16"/>
    <col min="1545" max="1545" width="27.140625" style="16" bestFit="1" customWidth="1"/>
    <col min="1546" max="1792" width="11.42578125" style="16"/>
    <col min="1793" max="1793" width="12.28515625" style="16" customWidth="1"/>
    <col min="1794" max="1800" width="11.42578125" style="16"/>
    <col min="1801" max="1801" width="27.140625" style="16" bestFit="1" customWidth="1"/>
    <col min="1802" max="2048" width="11.42578125" style="16"/>
    <col min="2049" max="2049" width="12.28515625" style="16" customWidth="1"/>
    <col min="2050" max="2056" width="11.42578125" style="16"/>
    <col min="2057" max="2057" width="27.140625" style="16" bestFit="1" customWidth="1"/>
    <col min="2058" max="2304" width="11.42578125" style="16"/>
    <col min="2305" max="2305" width="12.28515625" style="16" customWidth="1"/>
    <col min="2306" max="2312" width="11.42578125" style="16"/>
    <col min="2313" max="2313" width="27.140625" style="16" bestFit="1" customWidth="1"/>
    <col min="2314" max="2560" width="11.42578125" style="16"/>
    <col min="2561" max="2561" width="12.28515625" style="16" customWidth="1"/>
    <col min="2562" max="2568" width="11.42578125" style="16"/>
    <col min="2569" max="2569" width="27.140625" style="16" bestFit="1" customWidth="1"/>
    <col min="2570" max="2816" width="11.42578125" style="16"/>
    <col min="2817" max="2817" width="12.28515625" style="16" customWidth="1"/>
    <col min="2818" max="2824" width="11.42578125" style="16"/>
    <col min="2825" max="2825" width="27.140625" style="16" bestFit="1" customWidth="1"/>
    <col min="2826" max="3072" width="11.42578125" style="16"/>
    <col min="3073" max="3073" width="12.28515625" style="16" customWidth="1"/>
    <col min="3074" max="3080" width="11.42578125" style="16"/>
    <col min="3081" max="3081" width="27.140625" style="16" bestFit="1" customWidth="1"/>
    <col min="3082" max="3328" width="11.42578125" style="16"/>
    <col min="3329" max="3329" width="12.28515625" style="16" customWidth="1"/>
    <col min="3330" max="3336" width="11.42578125" style="16"/>
    <col min="3337" max="3337" width="27.140625" style="16" bestFit="1" customWidth="1"/>
    <col min="3338" max="3584" width="11.42578125" style="16"/>
    <col min="3585" max="3585" width="12.28515625" style="16" customWidth="1"/>
    <col min="3586" max="3592" width="11.42578125" style="16"/>
    <col min="3593" max="3593" width="27.140625" style="16" bestFit="1" customWidth="1"/>
    <col min="3594" max="3840" width="11.42578125" style="16"/>
    <col min="3841" max="3841" width="12.28515625" style="16" customWidth="1"/>
    <col min="3842" max="3848" width="11.42578125" style="16"/>
    <col min="3849" max="3849" width="27.140625" style="16" bestFit="1" customWidth="1"/>
    <col min="3850" max="4096" width="11.42578125" style="16"/>
    <col min="4097" max="4097" width="12.28515625" style="16" customWidth="1"/>
    <col min="4098" max="4104" width="11.42578125" style="16"/>
    <col min="4105" max="4105" width="27.140625" style="16" bestFit="1" customWidth="1"/>
    <col min="4106" max="4352" width="11.42578125" style="16"/>
    <col min="4353" max="4353" width="12.28515625" style="16" customWidth="1"/>
    <col min="4354" max="4360" width="11.42578125" style="16"/>
    <col min="4361" max="4361" width="27.140625" style="16" bestFit="1" customWidth="1"/>
    <col min="4362" max="4608" width="11.42578125" style="16"/>
    <col min="4609" max="4609" width="12.28515625" style="16" customWidth="1"/>
    <col min="4610" max="4616" width="11.42578125" style="16"/>
    <col min="4617" max="4617" width="27.140625" style="16" bestFit="1" customWidth="1"/>
    <col min="4618" max="4864" width="11.42578125" style="16"/>
    <col min="4865" max="4865" width="12.28515625" style="16" customWidth="1"/>
    <col min="4866" max="4872" width="11.42578125" style="16"/>
    <col min="4873" max="4873" width="27.140625" style="16" bestFit="1" customWidth="1"/>
    <col min="4874" max="5120" width="11.42578125" style="16"/>
    <col min="5121" max="5121" width="12.28515625" style="16" customWidth="1"/>
    <col min="5122" max="5128" width="11.42578125" style="16"/>
    <col min="5129" max="5129" width="27.140625" style="16" bestFit="1" customWidth="1"/>
    <col min="5130" max="5376" width="11.42578125" style="16"/>
    <col min="5377" max="5377" width="12.28515625" style="16" customWidth="1"/>
    <col min="5378" max="5384" width="11.42578125" style="16"/>
    <col min="5385" max="5385" width="27.140625" style="16" bestFit="1" customWidth="1"/>
    <col min="5386" max="5632" width="11.42578125" style="16"/>
    <col min="5633" max="5633" width="12.28515625" style="16" customWidth="1"/>
    <col min="5634" max="5640" width="11.42578125" style="16"/>
    <col min="5641" max="5641" width="27.140625" style="16" bestFit="1" customWidth="1"/>
    <col min="5642" max="5888" width="11.42578125" style="16"/>
    <col min="5889" max="5889" width="12.28515625" style="16" customWidth="1"/>
    <col min="5890" max="5896" width="11.42578125" style="16"/>
    <col min="5897" max="5897" width="27.140625" style="16" bestFit="1" customWidth="1"/>
    <col min="5898" max="6144" width="11.42578125" style="16"/>
    <col min="6145" max="6145" width="12.28515625" style="16" customWidth="1"/>
    <col min="6146" max="6152" width="11.42578125" style="16"/>
    <col min="6153" max="6153" width="27.140625" style="16" bestFit="1" customWidth="1"/>
    <col min="6154" max="6400" width="11.42578125" style="16"/>
    <col min="6401" max="6401" width="12.28515625" style="16" customWidth="1"/>
    <col min="6402" max="6408" width="11.42578125" style="16"/>
    <col min="6409" max="6409" width="27.140625" style="16" bestFit="1" customWidth="1"/>
    <col min="6410" max="6656" width="11.42578125" style="16"/>
    <col min="6657" max="6657" width="12.28515625" style="16" customWidth="1"/>
    <col min="6658" max="6664" width="11.42578125" style="16"/>
    <col min="6665" max="6665" width="27.140625" style="16" bestFit="1" customWidth="1"/>
    <col min="6666" max="6912" width="11.42578125" style="16"/>
    <col min="6913" max="6913" width="12.28515625" style="16" customWidth="1"/>
    <col min="6914" max="6920" width="11.42578125" style="16"/>
    <col min="6921" max="6921" width="27.140625" style="16" bestFit="1" customWidth="1"/>
    <col min="6922" max="7168" width="11.42578125" style="16"/>
    <col min="7169" max="7169" width="12.28515625" style="16" customWidth="1"/>
    <col min="7170" max="7176" width="11.42578125" style="16"/>
    <col min="7177" max="7177" width="27.140625" style="16" bestFit="1" customWidth="1"/>
    <col min="7178" max="7424" width="11.42578125" style="16"/>
    <col min="7425" max="7425" width="12.28515625" style="16" customWidth="1"/>
    <col min="7426" max="7432" width="11.42578125" style="16"/>
    <col min="7433" max="7433" width="27.140625" style="16" bestFit="1" customWidth="1"/>
    <col min="7434" max="7680" width="11.42578125" style="16"/>
    <col min="7681" max="7681" width="12.28515625" style="16" customWidth="1"/>
    <col min="7682" max="7688" width="11.42578125" style="16"/>
    <col min="7689" max="7689" width="27.140625" style="16" bestFit="1" customWidth="1"/>
    <col min="7690" max="7936" width="11.42578125" style="16"/>
    <col min="7937" max="7937" width="12.28515625" style="16" customWidth="1"/>
    <col min="7938" max="7944" width="11.42578125" style="16"/>
    <col min="7945" max="7945" width="27.140625" style="16" bestFit="1" customWidth="1"/>
    <col min="7946" max="8192" width="11.42578125" style="16"/>
    <col min="8193" max="8193" width="12.28515625" style="16" customWidth="1"/>
    <col min="8194" max="8200" width="11.42578125" style="16"/>
    <col min="8201" max="8201" width="27.140625" style="16" bestFit="1" customWidth="1"/>
    <col min="8202" max="8448" width="11.42578125" style="16"/>
    <col min="8449" max="8449" width="12.28515625" style="16" customWidth="1"/>
    <col min="8450" max="8456" width="11.42578125" style="16"/>
    <col min="8457" max="8457" width="27.140625" style="16" bestFit="1" customWidth="1"/>
    <col min="8458" max="8704" width="11.42578125" style="16"/>
    <col min="8705" max="8705" width="12.28515625" style="16" customWidth="1"/>
    <col min="8706" max="8712" width="11.42578125" style="16"/>
    <col min="8713" max="8713" width="27.140625" style="16" bestFit="1" customWidth="1"/>
    <col min="8714" max="8960" width="11.42578125" style="16"/>
    <col min="8961" max="8961" width="12.28515625" style="16" customWidth="1"/>
    <col min="8962" max="8968" width="11.42578125" style="16"/>
    <col min="8969" max="8969" width="27.140625" style="16" bestFit="1" customWidth="1"/>
    <col min="8970" max="9216" width="11.42578125" style="16"/>
    <col min="9217" max="9217" width="12.28515625" style="16" customWidth="1"/>
    <col min="9218" max="9224" width="11.42578125" style="16"/>
    <col min="9225" max="9225" width="27.140625" style="16" bestFit="1" customWidth="1"/>
    <col min="9226" max="9472" width="11.42578125" style="16"/>
    <col min="9473" max="9473" width="12.28515625" style="16" customWidth="1"/>
    <col min="9474" max="9480" width="11.42578125" style="16"/>
    <col min="9481" max="9481" width="27.140625" style="16" bestFit="1" customWidth="1"/>
    <col min="9482" max="9728" width="11.42578125" style="16"/>
    <col min="9729" max="9729" width="12.28515625" style="16" customWidth="1"/>
    <col min="9730" max="9736" width="11.42578125" style="16"/>
    <col min="9737" max="9737" width="27.140625" style="16" bestFit="1" customWidth="1"/>
    <col min="9738" max="9984" width="11.42578125" style="16"/>
    <col min="9985" max="9985" width="12.28515625" style="16" customWidth="1"/>
    <col min="9986" max="9992" width="11.42578125" style="16"/>
    <col min="9993" max="9993" width="27.140625" style="16" bestFit="1" customWidth="1"/>
    <col min="9994" max="10240" width="11.42578125" style="16"/>
    <col min="10241" max="10241" width="12.28515625" style="16" customWidth="1"/>
    <col min="10242" max="10248" width="11.42578125" style="16"/>
    <col min="10249" max="10249" width="27.140625" style="16" bestFit="1" customWidth="1"/>
    <col min="10250" max="10496" width="11.42578125" style="16"/>
    <col min="10497" max="10497" width="12.28515625" style="16" customWidth="1"/>
    <col min="10498" max="10504" width="11.42578125" style="16"/>
    <col min="10505" max="10505" width="27.140625" style="16" bestFit="1" customWidth="1"/>
    <col min="10506" max="10752" width="11.42578125" style="16"/>
    <col min="10753" max="10753" width="12.28515625" style="16" customWidth="1"/>
    <col min="10754" max="10760" width="11.42578125" style="16"/>
    <col min="10761" max="10761" width="27.140625" style="16" bestFit="1" customWidth="1"/>
    <col min="10762" max="11008" width="11.42578125" style="16"/>
    <col min="11009" max="11009" width="12.28515625" style="16" customWidth="1"/>
    <col min="11010" max="11016" width="11.42578125" style="16"/>
    <col min="11017" max="11017" width="27.140625" style="16" bestFit="1" customWidth="1"/>
    <col min="11018" max="11264" width="11.42578125" style="16"/>
    <col min="11265" max="11265" width="12.28515625" style="16" customWidth="1"/>
    <col min="11266" max="11272" width="11.42578125" style="16"/>
    <col min="11273" max="11273" width="27.140625" style="16" bestFit="1" customWidth="1"/>
    <col min="11274" max="11520" width="11.42578125" style="16"/>
    <col min="11521" max="11521" width="12.28515625" style="16" customWidth="1"/>
    <col min="11522" max="11528" width="11.42578125" style="16"/>
    <col min="11529" max="11529" width="27.140625" style="16" bestFit="1" customWidth="1"/>
    <col min="11530" max="11776" width="11.42578125" style="16"/>
    <col min="11777" max="11777" width="12.28515625" style="16" customWidth="1"/>
    <col min="11778" max="11784" width="11.42578125" style="16"/>
    <col min="11785" max="11785" width="27.140625" style="16" bestFit="1" customWidth="1"/>
    <col min="11786" max="12032" width="11.42578125" style="16"/>
    <col min="12033" max="12033" width="12.28515625" style="16" customWidth="1"/>
    <col min="12034" max="12040" width="11.42578125" style="16"/>
    <col min="12041" max="12041" width="27.140625" style="16" bestFit="1" customWidth="1"/>
    <col min="12042" max="12288" width="11.42578125" style="16"/>
    <col min="12289" max="12289" width="12.28515625" style="16" customWidth="1"/>
    <col min="12290" max="12296" width="11.42578125" style="16"/>
    <col min="12297" max="12297" width="27.140625" style="16" bestFit="1" customWidth="1"/>
    <col min="12298" max="12544" width="11.42578125" style="16"/>
    <col min="12545" max="12545" width="12.28515625" style="16" customWidth="1"/>
    <col min="12546" max="12552" width="11.42578125" style="16"/>
    <col min="12553" max="12553" width="27.140625" style="16" bestFit="1" customWidth="1"/>
    <col min="12554" max="12800" width="11.42578125" style="16"/>
    <col min="12801" max="12801" width="12.28515625" style="16" customWidth="1"/>
    <col min="12802" max="12808" width="11.42578125" style="16"/>
    <col min="12809" max="12809" width="27.140625" style="16" bestFit="1" customWidth="1"/>
    <col min="12810" max="13056" width="11.42578125" style="16"/>
    <col min="13057" max="13057" width="12.28515625" style="16" customWidth="1"/>
    <col min="13058" max="13064" width="11.42578125" style="16"/>
    <col min="13065" max="13065" width="27.140625" style="16" bestFit="1" customWidth="1"/>
    <col min="13066" max="13312" width="11.42578125" style="16"/>
    <col min="13313" max="13313" width="12.28515625" style="16" customWidth="1"/>
    <col min="13314" max="13320" width="11.42578125" style="16"/>
    <col min="13321" max="13321" width="27.140625" style="16" bestFit="1" customWidth="1"/>
    <col min="13322" max="13568" width="11.42578125" style="16"/>
    <col min="13569" max="13569" width="12.28515625" style="16" customWidth="1"/>
    <col min="13570" max="13576" width="11.42578125" style="16"/>
    <col min="13577" max="13577" width="27.140625" style="16" bestFit="1" customWidth="1"/>
    <col min="13578" max="13824" width="11.42578125" style="16"/>
    <col min="13825" max="13825" width="12.28515625" style="16" customWidth="1"/>
    <col min="13826" max="13832" width="11.42578125" style="16"/>
    <col min="13833" max="13833" width="27.140625" style="16" bestFit="1" customWidth="1"/>
    <col min="13834" max="14080" width="11.42578125" style="16"/>
    <col min="14081" max="14081" width="12.28515625" style="16" customWidth="1"/>
    <col min="14082" max="14088" width="11.42578125" style="16"/>
    <col min="14089" max="14089" width="27.140625" style="16" bestFit="1" customWidth="1"/>
    <col min="14090" max="14336" width="11.42578125" style="16"/>
    <col min="14337" max="14337" width="12.28515625" style="16" customWidth="1"/>
    <col min="14338" max="14344" width="11.42578125" style="16"/>
    <col min="14345" max="14345" width="27.140625" style="16" bestFit="1" customWidth="1"/>
    <col min="14346" max="14592" width="11.42578125" style="16"/>
    <col min="14593" max="14593" width="12.28515625" style="16" customWidth="1"/>
    <col min="14594" max="14600" width="11.42578125" style="16"/>
    <col min="14601" max="14601" width="27.140625" style="16" bestFit="1" customWidth="1"/>
    <col min="14602" max="14848" width="11.42578125" style="16"/>
    <col min="14849" max="14849" width="12.28515625" style="16" customWidth="1"/>
    <col min="14850" max="14856" width="11.42578125" style="16"/>
    <col min="14857" max="14857" width="27.140625" style="16" bestFit="1" customWidth="1"/>
    <col min="14858" max="15104" width="11.42578125" style="16"/>
    <col min="15105" max="15105" width="12.28515625" style="16" customWidth="1"/>
    <col min="15106" max="15112" width="11.42578125" style="16"/>
    <col min="15113" max="15113" width="27.140625" style="16" bestFit="1" customWidth="1"/>
    <col min="15114" max="15360" width="11.42578125" style="16"/>
    <col min="15361" max="15361" width="12.28515625" style="16" customWidth="1"/>
    <col min="15362" max="15368" width="11.42578125" style="16"/>
    <col min="15369" max="15369" width="27.140625" style="16" bestFit="1" customWidth="1"/>
    <col min="15370" max="15616" width="11.42578125" style="16"/>
    <col min="15617" max="15617" width="12.28515625" style="16" customWidth="1"/>
    <col min="15618" max="15624" width="11.42578125" style="16"/>
    <col min="15625" max="15625" width="27.140625" style="16" bestFit="1" customWidth="1"/>
    <col min="15626" max="15872" width="11.42578125" style="16"/>
    <col min="15873" max="15873" width="12.28515625" style="16" customWidth="1"/>
    <col min="15874" max="15880" width="11.42578125" style="16"/>
    <col min="15881" max="15881" width="27.140625" style="16" bestFit="1" customWidth="1"/>
    <col min="15882" max="16128" width="11.42578125" style="16"/>
    <col min="16129" max="16129" width="12.28515625" style="16" customWidth="1"/>
    <col min="16130" max="16136" width="11.42578125" style="16"/>
    <col min="16137" max="16137" width="27.140625" style="16" bestFit="1" customWidth="1"/>
    <col min="16138" max="16384" width="11.42578125" style="16"/>
  </cols>
  <sheetData>
    <row r="2" spans="1:10">
      <c r="A2" s="62" t="s">
        <v>249</v>
      </c>
    </row>
    <row r="3" spans="1:10">
      <c r="A3" s="62" t="s">
        <v>250</v>
      </c>
    </row>
    <row r="4" spans="1:10">
      <c r="A4" s="62" t="s">
        <v>251</v>
      </c>
      <c r="B4" s="62" t="s">
        <v>250</v>
      </c>
    </row>
    <row r="5" spans="1:10">
      <c r="A5" s="62" t="s">
        <v>251</v>
      </c>
      <c r="B5" s="62" t="s">
        <v>250</v>
      </c>
    </row>
    <row r="6" spans="1:10">
      <c r="A6" s="16" t="s">
        <v>252</v>
      </c>
    </row>
    <row r="7" spans="1:10">
      <c r="A7" s="337" t="s">
        <v>253</v>
      </c>
      <c r="B7" s="337" t="s">
        <v>254</v>
      </c>
    </row>
    <row r="8" spans="1:10" ht="54.75" customHeight="1">
      <c r="A8" s="338" t="s">
        <v>255</v>
      </c>
      <c r="B8" s="339"/>
      <c r="C8" s="339"/>
      <c r="D8" s="339"/>
      <c r="E8" s="339"/>
      <c r="F8" s="339"/>
      <c r="G8" s="340"/>
      <c r="I8" s="341" t="s">
        <v>256</v>
      </c>
    </row>
    <row r="9" spans="1:10" ht="14.25">
      <c r="I9" s="342" t="s">
        <v>257</v>
      </c>
    </row>
    <row r="14" spans="1:10">
      <c r="A14" s="62" t="s">
        <v>258</v>
      </c>
    </row>
    <row r="15" spans="1:10">
      <c r="J15" s="16" t="s">
        <v>259</v>
      </c>
    </row>
    <row r="16" spans="1:10" ht="15">
      <c r="A16" s="343" t="s">
        <v>260</v>
      </c>
      <c r="C16" s="16" t="s">
        <v>272</v>
      </c>
      <c r="D16" s="16" t="s">
        <v>272</v>
      </c>
      <c r="E16" s="16" t="s">
        <v>272</v>
      </c>
      <c r="F16" s="16" t="s">
        <v>272</v>
      </c>
      <c r="G16" s="16" t="s">
        <v>272</v>
      </c>
      <c r="H16" s="16" t="s">
        <v>272</v>
      </c>
    </row>
    <row r="17" spans="1:11" ht="15">
      <c r="A17" s="343" t="s">
        <v>261</v>
      </c>
      <c r="C17" s="16" t="s">
        <v>272</v>
      </c>
      <c r="E17" s="16" t="s">
        <v>272</v>
      </c>
      <c r="F17" s="16" t="s">
        <v>272</v>
      </c>
    </row>
    <row r="18" spans="1:11" ht="15">
      <c r="A18" s="343" t="s">
        <v>262</v>
      </c>
      <c r="C18" s="16" t="s">
        <v>272</v>
      </c>
      <c r="J18" s="16" t="s">
        <v>33</v>
      </c>
    </row>
    <row r="19" spans="1:11" ht="15">
      <c r="A19" s="343" t="s">
        <v>263</v>
      </c>
      <c r="C19" s="16" t="s">
        <v>272</v>
      </c>
    </row>
    <row r="20" spans="1:11" ht="15">
      <c r="A20" s="343" t="s">
        <v>264</v>
      </c>
      <c r="C20" s="16" t="s">
        <v>272</v>
      </c>
      <c r="J20" s="16" t="s">
        <v>33</v>
      </c>
    </row>
    <row r="21" spans="1:11" ht="15">
      <c r="A21" s="343" t="s">
        <v>265</v>
      </c>
      <c r="C21" s="16" t="s">
        <v>272</v>
      </c>
      <c r="D21" s="16" t="s">
        <v>272</v>
      </c>
      <c r="E21" s="16" t="s">
        <v>272</v>
      </c>
      <c r="F21" s="16" t="s">
        <v>272</v>
      </c>
      <c r="G21" s="16" t="s">
        <v>272</v>
      </c>
      <c r="H21" s="16" t="s">
        <v>272</v>
      </c>
      <c r="I21" s="16" t="s">
        <v>272</v>
      </c>
      <c r="J21" s="16" t="s">
        <v>33</v>
      </c>
    </row>
    <row r="22" spans="1:11" ht="15">
      <c r="A22" s="343" t="s">
        <v>266</v>
      </c>
      <c r="C22" s="16" t="s">
        <v>272</v>
      </c>
      <c r="D22" s="16" t="s">
        <v>272</v>
      </c>
      <c r="E22" s="16" t="s">
        <v>272</v>
      </c>
      <c r="F22" s="16" t="s">
        <v>272</v>
      </c>
      <c r="G22" s="16" t="s">
        <v>272</v>
      </c>
    </row>
    <row r="23" spans="1:11" ht="15">
      <c r="A23" s="343" t="s">
        <v>267</v>
      </c>
      <c r="C23" s="16" t="s">
        <v>272</v>
      </c>
      <c r="D23" s="16" t="s">
        <v>272</v>
      </c>
      <c r="E23" s="16" t="s">
        <v>272</v>
      </c>
      <c r="F23" s="16" t="s">
        <v>272</v>
      </c>
      <c r="G23" s="16" t="s">
        <v>272</v>
      </c>
    </row>
    <row r="24" spans="1:11" ht="15">
      <c r="A24" s="343" t="s">
        <v>268</v>
      </c>
      <c r="C24" s="16" t="s">
        <v>272</v>
      </c>
      <c r="D24" s="16" t="s">
        <v>272</v>
      </c>
      <c r="E24" s="16" t="s">
        <v>272</v>
      </c>
      <c r="F24" s="16" t="s">
        <v>272</v>
      </c>
      <c r="J24" s="16" t="s">
        <v>33</v>
      </c>
    </row>
    <row r="25" spans="1:11" ht="15">
      <c r="A25" s="343" t="s">
        <v>269</v>
      </c>
      <c r="C25" s="16" t="s">
        <v>272</v>
      </c>
      <c r="D25" s="16" t="s">
        <v>272</v>
      </c>
    </row>
    <row r="26" spans="1:11" ht="15">
      <c r="A26" s="343" t="s">
        <v>270</v>
      </c>
      <c r="C26" s="16" t="s">
        <v>272</v>
      </c>
      <c r="D26" s="16" t="s">
        <v>272</v>
      </c>
      <c r="J26" s="16" t="s">
        <v>33</v>
      </c>
      <c r="K26" s="16" t="s">
        <v>33</v>
      </c>
    </row>
    <row r="31" spans="1:11">
      <c r="A31" s="16" t="s">
        <v>271</v>
      </c>
    </row>
    <row r="33" spans="1:1">
      <c r="A33" s="16" t="s">
        <v>302</v>
      </c>
    </row>
    <row r="34" spans="1:1">
      <c r="A34" s="16" t="s">
        <v>303</v>
      </c>
    </row>
    <row r="35" spans="1:1">
      <c r="A35" s="16" t="s">
        <v>304</v>
      </c>
    </row>
    <row r="36" spans="1:1" ht="21">
      <c r="A36" s="344" t="s">
        <v>273</v>
      </c>
    </row>
    <row r="37" spans="1:1" ht="21">
      <c r="A37" s="345" t="s">
        <v>286</v>
      </c>
    </row>
    <row r="38" spans="1:1">
      <c r="A38" s="16" t="s">
        <v>308</v>
      </c>
    </row>
  </sheetData>
  <mergeCells count="1">
    <mergeCell ref="A8:G8"/>
  </mergeCells>
  <hyperlinks>
    <hyperlink ref="A16" location="'pasajeros mensual DGOIT'!A1" display="pasajeros mensual DGOIT"/>
    <hyperlink ref="A17" location="'pasajeros ANUAL DGOIT'!A1" display="pasajeros ANUAL DGOIT"/>
    <hyperlink ref="A18" location="'Turistas alojados tipologia'!A1" display="Turistas alojados tipologia"/>
    <hyperlink ref="A19" location="'Evolución mensual tipología'!A1" display="Evolución mensual tipología"/>
    <hyperlink ref="A20" location="' turistas por Temporada'!A1" display=" turistas por Temporada"/>
    <hyperlink ref="A21" location="'Turistas zona y tipología'!A1" display="Turistas zona y tipología"/>
    <hyperlink ref="A22" location="'Zonas mensual '!A1" display="Zonas mensual "/>
    <hyperlink ref="A23" location="'Evolución mensual zonas y categ'!A1" display="Evolución mensual zonas y categ"/>
    <hyperlink ref="A24" location="'Turistas por categorías '!A1" display="Turistas por categorías "/>
    <hyperlink ref="A25" location="'Evolución mensual categoría'!A1" display="Evolución mensual categoría"/>
    <hyperlink ref="A26" location="'tabla dinámica men'!A1" display="tabla dinámica men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6">
    <pageSetUpPr fitToPage="1"/>
  </sheetPr>
  <dimension ref="L25:L26"/>
  <sheetViews>
    <sheetView showGridLines="0" showRowColHeaders="0" zoomScaleNormal="100" workbookViewId="0">
      <selection activeCell="E3" sqref="E3"/>
    </sheetView>
  </sheetViews>
  <sheetFormatPr baseColWidth="10" defaultRowHeight="15"/>
  <sheetData>
    <row r="25" spans="12:12" ht="15.75" thickBot="1"/>
    <row r="26" spans="12:12" ht="30" customHeight="1" thickBot="1">
      <c r="L26" s="1" t="s">
        <v>7</v>
      </c>
    </row>
  </sheetData>
  <hyperlinks>
    <hyperlink ref="L26" location="'tablas pasajeros ANUAL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7">
    <pageSetUpPr fitToPage="1"/>
  </sheetPr>
  <dimension ref="B1:J228"/>
  <sheetViews>
    <sheetView showGridLines="0" showRowColHeaders="0" zoomScaleNormal="100" workbookViewId="0">
      <selection activeCell="E3" sqref="E3"/>
    </sheetView>
  </sheetViews>
  <sheetFormatPr baseColWidth="10" defaultRowHeight="15" outlineLevelRow="1"/>
  <cols>
    <col min="1" max="1" width="15.7109375" customWidth="1"/>
    <col min="2" max="2" width="13" customWidth="1"/>
    <col min="3" max="5" width="10.7109375" customWidth="1"/>
    <col min="6" max="6" width="12.7109375" customWidth="1"/>
    <col min="7" max="8" width="10.7109375" customWidth="1"/>
  </cols>
  <sheetData>
    <row r="1" spans="2:10" ht="15" customHeight="1"/>
    <row r="2" spans="2:10" ht="15" customHeight="1"/>
    <row r="3" spans="2:10" ht="15" customHeight="1"/>
    <row r="4" spans="2:10" ht="15" customHeight="1"/>
    <row r="5" spans="2:10" ht="36" customHeight="1">
      <c r="B5" s="48" t="s">
        <v>283</v>
      </c>
      <c r="C5" s="48"/>
      <c r="D5" s="48"/>
      <c r="E5" s="48"/>
      <c r="F5" s="48"/>
      <c r="G5" s="48"/>
      <c r="H5" s="48"/>
    </row>
    <row r="6" spans="2:10" ht="15" customHeight="1">
      <c r="B6" s="54"/>
      <c r="C6" s="55" t="s">
        <v>1</v>
      </c>
      <c r="D6" s="55" t="s">
        <v>99</v>
      </c>
      <c r="E6" s="55" t="s">
        <v>4</v>
      </c>
      <c r="F6" s="55" t="s">
        <v>5</v>
      </c>
      <c r="G6" s="55" t="s">
        <v>3</v>
      </c>
      <c r="H6" s="55" t="s">
        <v>6</v>
      </c>
    </row>
    <row r="7" spans="2:10" ht="15" customHeight="1">
      <c r="B7" s="51" t="s">
        <v>11</v>
      </c>
      <c r="C7" s="56">
        <v>-2.3909871940346883E-2</v>
      </c>
      <c r="D7" s="56">
        <v>-7.5557945684323724E-2</v>
      </c>
      <c r="E7" s="56">
        <v>1.3630255327318208E-2</v>
      </c>
      <c r="F7" s="56">
        <v>0.22724734785036294</v>
      </c>
      <c r="G7" s="56">
        <v>-9.4051446945337625E-2</v>
      </c>
      <c r="H7" s="56">
        <v>-1</v>
      </c>
    </row>
    <row r="8" spans="2:10" ht="15" customHeight="1">
      <c r="B8" s="51" t="s">
        <v>12</v>
      </c>
      <c r="C8" s="56">
        <v>-2.3503984870998251E-2</v>
      </c>
      <c r="D8" s="56">
        <v>2.0257826887661201E-2</v>
      </c>
      <c r="E8" s="56">
        <v>-0.13025824265064156</v>
      </c>
      <c r="F8" s="56">
        <v>0.5157707685473123</v>
      </c>
      <c r="G8" s="56">
        <v>-0.17496723460026209</v>
      </c>
      <c r="H8" s="56">
        <v>-1</v>
      </c>
    </row>
    <row r="9" spans="2:10" ht="15" customHeight="1">
      <c r="B9" s="51" t="s">
        <v>13</v>
      </c>
      <c r="C9" s="56">
        <v>0.13502412309297163</v>
      </c>
      <c r="D9" s="56">
        <v>-8.7164959686206189E-2</v>
      </c>
      <c r="E9" s="56">
        <v>5.7126116888823741E-3</v>
      </c>
      <c r="F9" s="56">
        <v>0.80503655564581633</v>
      </c>
      <c r="G9" s="56">
        <v>0.30821917808219168</v>
      </c>
      <c r="H9" s="56" t="s">
        <v>132</v>
      </c>
    </row>
    <row r="10" spans="2:10" ht="15" customHeight="1">
      <c r="B10" s="51" t="s">
        <v>14</v>
      </c>
      <c r="C10" s="56">
        <v>2.3371675580628581E-2</v>
      </c>
      <c r="D10" s="56">
        <v>-9.3336858804865197E-2</v>
      </c>
      <c r="E10" s="56">
        <v>8.0098684210526239E-2</v>
      </c>
      <c r="F10" s="56">
        <v>0.11717765644687117</v>
      </c>
      <c r="G10" s="56">
        <v>-6.6856330014224752E-2</v>
      </c>
      <c r="H10" s="56" t="s">
        <v>132</v>
      </c>
    </row>
    <row r="11" spans="2:10" ht="15" customHeight="1">
      <c r="B11" s="51" t="s">
        <v>15</v>
      </c>
      <c r="C11" s="56">
        <v>6.7086527929900441E-3</v>
      </c>
      <c r="D11" s="56">
        <v>-0.15158978952082403</v>
      </c>
      <c r="E11" s="56">
        <v>1.3676844783715003E-2</v>
      </c>
      <c r="F11" s="56">
        <v>0.15276145710928324</v>
      </c>
      <c r="G11" s="56">
        <v>0.31255127153404438</v>
      </c>
      <c r="H11" s="56">
        <v>-1</v>
      </c>
    </row>
    <row r="12" spans="2:10" ht="15" customHeight="1">
      <c r="B12" s="51" t="s">
        <v>16</v>
      </c>
      <c r="C12" s="56">
        <v>4.8344036366260168E-2</v>
      </c>
      <c r="D12" s="56">
        <v>-6.2908907901358835E-2</v>
      </c>
      <c r="E12" s="56">
        <v>-9.1841420480631708E-4</v>
      </c>
      <c r="F12" s="56">
        <v>0.41937022900763354</v>
      </c>
      <c r="G12" s="56">
        <v>0.11653813196229645</v>
      </c>
      <c r="H12" s="56">
        <v>-1</v>
      </c>
    </row>
    <row r="13" spans="2:10" ht="15" customHeight="1">
      <c r="B13" s="51" t="s">
        <v>17</v>
      </c>
      <c r="C13" s="56">
        <v>-2.8014127468293459E-2</v>
      </c>
      <c r="D13" s="56">
        <v>-0.172374752335126</v>
      </c>
      <c r="E13" s="56">
        <v>4.7754405912450171E-2</v>
      </c>
      <c r="F13" s="56">
        <v>8.0238422741861548E-2</v>
      </c>
      <c r="G13" s="56">
        <v>-2.5487256371814038E-2</v>
      </c>
      <c r="H13" s="56">
        <v>-1</v>
      </c>
    </row>
    <row r="14" spans="2:10" ht="15" customHeight="1">
      <c r="B14" s="51" t="s">
        <v>18</v>
      </c>
      <c r="C14" s="56">
        <v>7.4555188159344921E-2</v>
      </c>
      <c r="D14" s="56">
        <v>-2.632293080054271E-2</v>
      </c>
      <c r="E14" s="56">
        <v>3.3079780647443879E-2</v>
      </c>
      <c r="F14" s="56">
        <v>0.35785007072135788</v>
      </c>
      <c r="G14" s="56">
        <v>0.25797373358348974</v>
      </c>
      <c r="H14" s="56">
        <v>-1</v>
      </c>
    </row>
    <row r="15" spans="2:10" ht="15" customHeight="1">
      <c r="B15" s="51" t="s">
        <v>19</v>
      </c>
      <c r="C15" s="56">
        <v>-9.7814458199602661E-2</v>
      </c>
      <c r="D15" s="56">
        <v>-6.0048038430744577E-2</v>
      </c>
      <c r="E15" s="56">
        <v>-0.16738567730802412</v>
      </c>
      <c r="F15" s="56">
        <v>5.7372346528983265E-4</v>
      </c>
      <c r="G15" s="56">
        <v>-4.1697691734921771E-2</v>
      </c>
      <c r="H15" s="56">
        <v>-6.5502183406113579E-2</v>
      </c>
    </row>
    <row r="16" spans="2:10" ht="15" customHeight="1">
      <c r="B16" s="51" t="s">
        <v>20</v>
      </c>
      <c r="C16" s="56">
        <v>0.10465487007811247</v>
      </c>
      <c r="D16" s="56">
        <v>0.1263766519823788</v>
      </c>
      <c r="E16" s="56">
        <v>0.13910294408219714</v>
      </c>
      <c r="F16" s="56">
        <v>0.39181692094313458</v>
      </c>
      <c r="G16" s="56">
        <v>-0.11764705882352944</v>
      </c>
      <c r="H16" s="56">
        <v>-0.33952702702702697</v>
      </c>
      <c r="J16" s="57"/>
    </row>
    <row r="17" spans="2:8" ht="15" customHeight="1">
      <c r="B17" s="51" t="s">
        <v>21</v>
      </c>
      <c r="C17" s="56">
        <v>8.9093214965123568E-2</v>
      </c>
      <c r="D17" s="56">
        <v>4.57552370452039E-2</v>
      </c>
      <c r="E17" s="56">
        <v>4.260696876692549E-2</v>
      </c>
      <c r="F17" s="56">
        <v>0.45754716981132071</v>
      </c>
      <c r="G17" s="56">
        <v>6.4808362369338068E-2</v>
      </c>
      <c r="H17" s="56">
        <v>-9.4339622641509413E-2</v>
      </c>
    </row>
    <row r="18" spans="2:8" ht="15" customHeight="1">
      <c r="B18" s="51" t="s">
        <v>22</v>
      </c>
      <c r="C18" s="56">
        <v>0.1153499056526377</v>
      </c>
      <c r="D18" s="56">
        <v>9.7044206120847409E-2</v>
      </c>
      <c r="E18" s="56">
        <v>0.11559454191033147</v>
      </c>
      <c r="F18" s="56">
        <v>0.37963636363636355</v>
      </c>
      <c r="G18" s="56">
        <v>-1.2839879154078582E-2</v>
      </c>
      <c r="H18" s="56">
        <v>-0.11731843575418999</v>
      </c>
    </row>
    <row r="19" spans="2:8" ht="15" customHeight="1">
      <c r="B19" s="50" t="s">
        <v>249</v>
      </c>
      <c r="C19" s="58">
        <v>3.5431817472455496E-2</v>
      </c>
      <c r="D19" s="58">
        <v>-3.8532031882698936E-2</v>
      </c>
      <c r="E19" s="58">
        <v>1.2609814663043339E-2</v>
      </c>
      <c r="F19" s="58">
        <v>0.3265912897822445</v>
      </c>
      <c r="G19" s="58">
        <v>3.2796916110873209E-2</v>
      </c>
      <c r="H19" s="58">
        <v>-0.49357326478149099</v>
      </c>
    </row>
    <row r="20" spans="2:8" ht="15" hidden="1" customHeight="1" outlineLevel="1">
      <c r="B20" s="51" t="s">
        <v>11</v>
      </c>
      <c r="C20" s="56">
        <v>8.1711379975451415E-2</v>
      </c>
      <c r="D20" s="56">
        <v>6.226792345044263E-2</v>
      </c>
      <c r="E20" s="56">
        <v>2.4184034604797455E-2</v>
      </c>
      <c r="F20" s="56">
        <v>0.48016528925619828</v>
      </c>
      <c r="G20" s="56">
        <v>5.8723404255319078E-2</v>
      </c>
      <c r="H20" s="56">
        <v>-0.13594470046082952</v>
      </c>
    </row>
    <row r="21" spans="2:8" ht="15" hidden="1" customHeight="1" outlineLevel="1">
      <c r="B21" s="51" t="s">
        <v>12</v>
      </c>
      <c r="C21" s="56">
        <v>-3.1147755529380983E-2</v>
      </c>
      <c r="D21" s="56">
        <v>-4.6113306982872193E-2</v>
      </c>
      <c r="E21" s="56">
        <v>-6.6555488174651289E-2</v>
      </c>
      <c r="F21" s="56">
        <v>0.29815455594002316</v>
      </c>
      <c r="G21" s="56">
        <v>-0.11020408163265305</v>
      </c>
      <c r="H21" s="56">
        <v>-0.22693997071742311</v>
      </c>
    </row>
    <row r="22" spans="2:8" ht="15" hidden="1" customHeight="1" outlineLevel="1">
      <c r="B22" s="51" t="s">
        <v>13</v>
      </c>
      <c r="C22" s="56">
        <v>-0.18988010352294937</v>
      </c>
      <c r="D22" s="56">
        <v>0.26175419301622216</v>
      </c>
      <c r="E22" s="56">
        <v>-0.24812775330396475</v>
      </c>
      <c r="F22" s="56">
        <v>-0.1137508999280058</v>
      </c>
      <c r="G22" s="56">
        <v>-0.47139753801593054</v>
      </c>
      <c r="H22" s="56">
        <v>-1</v>
      </c>
    </row>
    <row r="23" spans="2:8" ht="15" hidden="1" customHeight="1" outlineLevel="1">
      <c r="B23" s="51" t="s">
        <v>14</v>
      </c>
      <c r="C23" s="56">
        <v>-0.24561985298181621</v>
      </c>
      <c r="D23" s="56">
        <v>6.1167227833894611E-2</v>
      </c>
      <c r="E23" s="56">
        <v>-0.195128408790045</v>
      </c>
      <c r="F23" s="56">
        <v>-0.27297709923664126</v>
      </c>
      <c r="G23" s="56">
        <v>-0.53931847968545221</v>
      </c>
      <c r="H23" s="56">
        <v>-1</v>
      </c>
    </row>
    <row r="24" spans="2:8" ht="15" hidden="1" customHeight="1" outlineLevel="1">
      <c r="B24" s="51" t="s">
        <v>15</v>
      </c>
      <c r="C24" s="56">
        <v>-0.22586115527291994</v>
      </c>
      <c r="D24" s="56">
        <v>0.17743211178486695</v>
      </c>
      <c r="E24" s="56">
        <v>-0.28658951667801225</v>
      </c>
      <c r="F24" s="56">
        <v>-0.17244732576985411</v>
      </c>
      <c r="G24" s="56">
        <v>-0.50787242632216389</v>
      </c>
      <c r="H24" s="56">
        <v>-0.88302425106990012</v>
      </c>
    </row>
    <row r="25" spans="2:8" ht="15" hidden="1" customHeight="1" outlineLevel="1">
      <c r="B25" s="51" t="s">
        <v>16</v>
      </c>
      <c r="C25" s="56">
        <v>-0.27329453096324263</v>
      </c>
      <c r="D25" s="56">
        <v>0.1292980960500143</v>
      </c>
      <c r="E25" s="56">
        <v>-0.23041583225350448</v>
      </c>
      <c r="F25" s="56">
        <v>-0.37711738484398216</v>
      </c>
      <c r="G25" s="56">
        <v>-0.61900097943192955</v>
      </c>
      <c r="H25" s="56">
        <v>-0.85984251968503933</v>
      </c>
    </row>
    <row r="26" spans="2:8" ht="15" hidden="1" customHeight="1" outlineLevel="1">
      <c r="B26" s="51" t="s">
        <v>17</v>
      </c>
      <c r="C26" s="56">
        <v>-0.1143811758015213</v>
      </c>
      <c r="D26" s="56">
        <v>0.22588480222068008</v>
      </c>
      <c r="E26" s="56">
        <v>-0.15133483435188166</v>
      </c>
      <c r="F26" s="56">
        <v>-0.17040699885888166</v>
      </c>
      <c r="G26" s="56">
        <v>-0.31799591002044991</v>
      </c>
      <c r="H26" s="56">
        <v>-0.65183246073298429</v>
      </c>
    </row>
    <row r="27" spans="2:8" ht="15" hidden="1" customHeight="1" outlineLevel="1">
      <c r="B27" s="51" t="s">
        <v>18</v>
      </c>
      <c r="C27" s="56">
        <v>-0.17240031274433154</v>
      </c>
      <c r="D27" s="56">
        <v>4.6346782988004875E-3</v>
      </c>
      <c r="E27" s="56">
        <v>-0.10055688146380271</v>
      </c>
      <c r="F27" s="56">
        <v>-0.13002461033634127</v>
      </c>
      <c r="G27" s="56">
        <v>-0.55285234899328861</v>
      </c>
      <c r="H27" s="56">
        <v>-0.69109947643979064</v>
      </c>
    </row>
    <row r="28" spans="2:8" ht="15" hidden="1" customHeight="1" outlineLevel="1">
      <c r="B28" s="51" t="s">
        <v>19</v>
      </c>
      <c r="C28" s="56">
        <v>-0.2424891461649783</v>
      </c>
      <c r="D28" s="56">
        <v>-0.10186960690316393</v>
      </c>
      <c r="E28" s="56">
        <v>-0.27070224012081545</v>
      </c>
      <c r="F28" s="56">
        <v>-0.19491916859122405</v>
      </c>
      <c r="G28" s="56">
        <v>-0.45339845339845342</v>
      </c>
      <c r="H28" s="56">
        <v>-0.14392523364485976</v>
      </c>
    </row>
    <row r="29" spans="2:8" ht="15" hidden="1" customHeight="1" outlineLevel="1">
      <c r="B29" s="51" t="s">
        <v>20</v>
      </c>
      <c r="C29" s="56">
        <v>-0.30454545454545456</v>
      </c>
      <c r="D29" s="56">
        <v>-0.16754526701810679</v>
      </c>
      <c r="E29" s="56">
        <v>-0.33582677165354335</v>
      </c>
      <c r="F29" s="56">
        <v>-0.49598042642432716</v>
      </c>
      <c r="G29" s="56">
        <v>-0.24081803005008351</v>
      </c>
      <c r="H29" s="56">
        <v>-0.26</v>
      </c>
    </row>
    <row r="30" spans="2:8" ht="15" hidden="1" customHeight="1" outlineLevel="1">
      <c r="B30" s="51" t="s">
        <v>21</v>
      </c>
      <c r="C30" s="56">
        <v>-8.6194408228306485E-2</v>
      </c>
      <c r="D30" s="56">
        <v>-3.0464991982896872E-2</v>
      </c>
      <c r="E30" s="56">
        <v>3.4553604781471847E-2</v>
      </c>
      <c r="F30" s="56">
        <v>-0.29933899905571293</v>
      </c>
      <c r="G30" s="56">
        <v>-0.26560900716479019</v>
      </c>
      <c r="H30" s="56">
        <v>-0.16927899686520376</v>
      </c>
    </row>
    <row r="31" spans="2:8" ht="15" hidden="1" customHeight="1" outlineLevel="1">
      <c r="B31" s="51" t="s">
        <v>22</v>
      </c>
      <c r="C31" s="56">
        <v>3.2353688489878962E-2</v>
      </c>
      <c r="D31" s="56">
        <v>0.21984684109763886</v>
      </c>
      <c r="E31" s="56">
        <v>-1.7053075301781906E-2</v>
      </c>
      <c r="F31" s="56">
        <v>-0.10887880751782242</v>
      </c>
      <c r="G31" s="56">
        <v>-0.10358835477318895</v>
      </c>
      <c r="H31" s="56">
        <v>0.23732718894009208</v>
      </c>
    </row>
    <row r="32" spans="2:8" ht="15" customHeight="1" collapsed="1">
      <c r="B32" s="52">
        <v>2009</v>
      </c>
      <c r="C32" s="59">
        <v>-0.16564235044115039</v>
      </c>
      <c r="D32" s="59">
        <v>5.3740259156953796E-2</v>
      </c>
      <c r="E32" s="59">
        <v>-0.17460034891586851</v>
      </c>
      <c r="F32" s="59">
        <v>-0.18221978699359609</v>
      </c>
      <c r="G32" s="59">
        <v>-0.39172993896084563</v>
      </c>
      <c r="H32" s="59">
        <v>-0.5095951813979549</v>
      </c>
    </row>
    <row r="33" spans="2:8" ht="15" hidden="1" customHeight="1" outlineLevel="1">
      <c r="B33" s="51" t="s">
        <v>11</v>
      </c>
      <c r="C33" s="56">
        <v>-0.20426956885726244</v>
      </c>
      <c r="D33" s="56">
        <v>-0.10597548518896838</v>
      </c>
      <c r="E33" s="56">
        <v>-0.15933884297520662</v>
      </c>
      <c r="F33" s="56">
        <v>-0.28655660377358494</v>
      </c>
      <c r="G33" s="56">
        <v>-0.42486539402838963</v>
      </c>
      <c r="H33" s="56">
        <v>-0.31001589825119236</v>
      </c>
    </row>
    <row r="34" spans="2:8" ht="15" hidden="1" customHeight="1" outlineLevel="1">
      <c r="B34" s="51" t="s">
        <v>12</v>
      </c>
      <c r="C34" s="56">
        <v>-6.72607421875E-2</v>
      </c>
      <c r="D34" s="56">
        <v>8.8172043010752654E-2</v>
      </c>
      <c r="E34" s="56">
        <v>-5.5420306458542123E-2</v>
      </c>
      <c r="F34" s="56">
        <v>-0.14874815905743743</v>
      </c>
      <c r="G34" s="56">
        <v>-0.32902973395931145</v>
      </c>
      <c r="H34" s="56">
        <v>9.6308186195826595E-2</v>
      </c>
    </row>
    <row r="35" spans="2:8" ht="15" hidden="1" customHeight="1" outlineLevel="1">
      <c r="B35" s="51" t="s">
        <v>13</v>
      </c>
      <c r="C35" s="56">
        <v>0.20869509703779365</v>
      </c>
      <c r="D35" s="56">
        <v>0.26460361613351879</v>
      </c>
      <c r="E35" s="56">
        <v>0.19160104986876636</v>
      </c>
      <c r="F35" s="56">
        <v>0.14556701030927832</v>
      </c>
      <c r="G35" s="56">
        <v>6.926722566533039E-3</v>
      </c>
      <c r="H35" s="56" t="s">
        <v>132</v>
      </c>
    </row>
    <row r="36" spans="2:8" ht="15" hidden="1" customHeight="1" outlineLevel="1">
      <c r="B36" s="51" t="s">
        <v>14</v>
      </c>
      <c r="C36" s="56">
        <v>0.4075774078107981</v>
      </c>
      <c r="D36" s="56">
        <v>0.3681381957773513</v>
      </c>
      <c r="E36" s="56">
        <v>0.3386496544391282</v>
      </c>
      <c r="F36" s="56">
        <v>0.35666942833471427</v>
      </c>
      <c r="G36" s="56">
        <v>0.39233576642335777</v>
      </c>
      <c r="H36" s="56" t="s">
        <v>132</v>
      </c>
    </row>
    <row r="37" spans="2:8" ht="15" hidden="1" customHeight="1" outlineLevel="1">
      <c r="B37" s="51" t="s">
        <v>15</v>
      </c>
      <c r="C37" s="56">
        <v>0.65933872669715088</v>
      </c>
      <c r="D37" s="56">
        <v>0.40325564187939333</v>
      </c>
      <c r="E37" s="56">
        <v>0.71745908028059246</v>
      </c>
      <c r="F37" s="56">
        <v>0.70253863134657846</v>
      </c>
      <c r="G37" s="56">
        <v>0.43594202898550716</v>
      </c>
      <c r="H37" s="56" t="s">
        <v>132</v>
      </c>
    </row>
    <row r="38" spans="2:8" ht="15" hidden="1" customHeight="1" outlineLevel="1">
      <c r="B38" s="51" t="s">
        <v>16</v>
      </c>
      <c r="C38" s="56">
        <v>0.40683092357627615</v>
      </c>
      <c r="D38" s="56">
        <v>0.34569789674952189</v>
      </c>
      <c r="E38" s="56">
        <v>0.30379358009522339</v>
      </c>
      <c r="F38" s="56">
        <v>0.44855789926818779</v>
      </c>
      <c r="G38" s="56">
        <v>0.45372567631703853</v>
      </c>
      <c r="H38" s="56" t="s">
        <v>132</v>
      </c>
    </row>
    <row r="39" spans="2:8" ht="15" hidden="1" customHeight="1" outlineLevel="1">
      <c r="B39" s="51" t="s">
        <v>17</v>
      </c>
      <c r="C39" s="56">
        <v>0.36268526591107242</v>
      </c>
      <c r="D39" s="56">
        <v>0.27353071144498453</v>
      </c>
      <c r="E39" s="56">
        <v>0.48118151500714634</v>
      </c>
      <c r="F39" s="56">
        <v>0.24009433962264159</v>
      </c>
      <c r="G39" s="56">
        <v>0.12284730195177951</v>
      </c>
      <c r="H39" s="56" t="s">
        <v>132</v>
      </c>
    </row>
    <row r="40" spans="2:8" ht="15" hidden="1" customHeight="1" outlineLevel="1">
      <c r="B40" s="51" t="s">
        <v>18</v>
      </c>
      <c r="C40" s="56">
        <v>0.53387967219668209</v>
      </c>
      <c r="D40" s="56">
        <v>0.49409368635437878</v>
      </c>
      <c r="E40" s="56">
        <v>0.50286944045911053</v>
      </c>
      <c r="F40" s="56">
        <v>0.38365493757094216</v>
      </c>
      <c r="G40" s="56">
        <v>0.48350964530180462</v>
      </c>
      <c r="H40" s="56" t="s">
        <v>132</v>
      </c>
    </row>
    <row r="41" spans="2:8" ht="15" hidden="1" customHeight="1" outlineLevel="1">
      <c r="B41" s="51" t="s">
        <v>19</v>
      </c>
      <c r="C41" s="56">
        <v>0.34195603200497171</v>
      </c>
      <c r="D41" s="56">
        <v>0.42925659472422062</v>
      </c>
      <c r="E41" s="56">
        <v>0.51699121802214587</v>
      </c>
      <c r="F41" s="56">
        <v>-0.23417049876193841</v>
      </c>
      <c r="G41" s="56">
        <v>0.30068819481206988</v>
      </c>
      <c r="H41" s="56" t="s">
        <v>132</v>
      </c>
    </row>
    <row r="42" spans="2:8" ht="15" hidden="1" customHeight="1" outlineLevel="1">
      <c r="B42" s="51" t="s">
        <v>20</v>
      </c>
      <c r="C42" s="56">
        <v>0.4999584268728694</v>
      </c>
      <c r="D42" s="56">
        <v>0.35328784119106693</v>
      </c>
      <c r="E42" s="56">
        <v>0.52552552552552556</v>
      </c>
      <c r="F42" s="56">
        <v>0.45081135902636915</v>
      </c>
      <c r="G42" s="56">
        <v>0.30501089324618746</v>
      </c>
      <c r="H42" s="56" t="s">
        <v>132</v>
      </c>
    </row>
    <row r="43" spans="2:8" ht="15" hidden="1" customHeight="1" outlineLevel="1">
      <c r="B43" s="51" t="s">
        <v>21</v>
      </c>
      <c r="C43" s="56">
        <v>0.30590238365493749</v>
      </c>
      <c r="D43" s="56">
        <v>0.29975686002084068</v>
      </c>
      <c r="E43" s="56">
        <v>0.22798165137614679</v>
      </c>
      <c r="F43" s="56">
        <v>0.29779411764705888</v>
      </c>
      <c r="G43" s="56">
        <v>0.14873603762492649</v>
      </c>
      <c r="H43" s="56" t="s">
        <v>132</v>
      </c>
    </row>
    <row r="44" spans="2:8" ht="15" hidden="1" customHeight="1" outlineLevel="1">
      <c r="B44" s="51" t="s">
        <v>22</v>
      </c>
      <c r="C44" s="56">
        <v>0.18520377434250146</v>
      </c>
      <c r="D44" s="56">
        <v>0.25209748302037549</v>
      </c>
      <c r="E44" s="56">
        <v>0.24410011918951136</v>
      </c>
      <c r="F44" s="56">
        <v>-9.7132826214160306E-2</v>
      </c>
      <c r="G44" s="56">
        <v>-5.0160771704180096E-2</v>
      </c>
      <c r="H44" s="56" t="s">
        <v>132</v>
      </c>
    </row>
    <row r="45" spans="2:8" ht="15" customHeight="1" collapsed="1">
      <c r="B45" s="53">
        <v>2008</v>
      </c>
      <c r="C45" s="60">
        <v>0.28060989681645077</v>
      </c>
      <c r="D45" s="60">
        <v>0.26708021512107671</v>
      </c>
      <c r="E45" s="60">
        <v>0.29419263673644913</v>
      </c>
      <c r="F45" s="60">
        <v>0.18084030894900716</v>
      </c>
      <c r="G45" s="60">
        <v>0.1338622552329507</v>
      </c>
      <c r="H45" s="60">
        <v>4.7020766773162936</v>
      </c>
    </row>
    <row r="46" spans="2:8" ht="15" hidden="1" customHeight="1" outlineLevel="1">
      <c r="B46" s="51" t="s">
        <v>11</v>
      </c>
      <c r="C46" s="56">
        <v>0.2737936550253266</v>
      </c>
      <c r="D46" s="56">
        <v>0.18702637162776603</v>
      </c>
      <c r="E46" s="56">
        <v>0.3241409498796235</v>
      </c>
      <c r="F46" s="56">
        <v>5.4726368159204064E-2</v>
      </c>
      <c r="G46" s="56">
        <v>0.14969048958919529</v>
      </c>
      <c r="H46" s="56" t="s">
        <v>132</v>
      </c>
    </row>
    <row r="47" spans="2:8" ht="15" hidden="1" customHeight="1" outlineLevel="1">
      <c r="B47" s="51" t="s">
        <v>12</v>
      </c>
      <c r="C47" s="56">
        <v>0.24868531361938873</v>
      </c>
      <c r="D47" s="56">
        <v>0.1554389839867476</v>
      </c>
      <c r="E47" s="56">
        <v>0.35697629226583749</v>
      </c>
      <c r="F47" s="56">
        <v>-8.2845565060783444E-2</v>
      </c>
      <c r="G47" s="56">
        <v>0.1988742964352721</v>
      </c>
      <c r="H47" s="56" t="s">
        <v>132</v>
      </c>
    </row>
    <row r="48" spans="2:8" ht="15" hidden="1" customHeight="1" outlineLevel="1">
      <c r="B48" s="51" t="s">
        <v>13</v>
      </c>
      <c r="C48" s="56">
        <v>-3.3802121885023406E-2</v>
      </c>
      <c r="D48" s="56">
        <v>-6.7142393772299691E-2</v>
      </c>
      <c r="E48" s="56">
        <v>1.1414919033713833E-2</v>
      </c>
      <c r="F48" s="56">
        <v>9.2834610184767907E-2</v>
      </c>
      <c r="G48" s="56">
        <v>-0.1875</v>
      </c>
      <c r="H48" s="56" t="s">
        <v>132</v>
      </c>
    </row>
    <row r="49" spans="2:8" ht="15" hidden="1" customHeight="1" outlineLevel="1">
      <c r="B49" s="51" t="s">
        <v>14</v>
      </c>
      <c r="C49" s="56">
        <v>4.8621308533202789E-2</v>
      </c>
      <c r="D49" s="56">
        <v>9.3618807724601183E-2</v>
      </c>
      <c r="E49" s="56">
        <v>3.7353255069370039E-3</v>
      </c>
      <c r="F49" s="56">
        <v>-2.8913672036348093E-3</v>
      </c>
      <c r="G49" s="56">
        <v>0.19585379159847238</v>
      </c>
      <c r="H49" s="56" t="s">
        <v>132</v>
      </c>
    </row>
    <row r="50" spans="2:8" ht="15" hidden="1" customHeight="1" outlineLevel="1">
      <c r="B50" s="51" t="s">
        <v>15</v>
      </c>
      <c r="C50" s="56">
        <v>0.11435570798628114</v>
      </c>
      <c r="D50" s="56">
        <v>0.19760744350908288</v>
      </c>
      <c r="E50" s="56">
        <v>0.13364258891097847</v>
      </c>
      <c r="F50" s="56">
        <v>3.8990825688073327E-2</v>
      </c>
      <c r="G50" s="56">
        <v>2.8622540250447193E-2</v>
      </c>
      <c r="H50" s="56" t="s">
        <v>132</v>
      </c>
    </row>
    <row r="51" spans="2:8" ht="15" hidden="1" customHeight="1" outlineLevel="1">
      <c r="B51" s="51" t="s">
        <v>16</v>
      </c>
      <c r="C51" s="56">
        <v>0.15291716278278611</v>
      </c>
      <c r="D51" s="56">
        <v>0.18971792538671517</v>
      </c>
      <c r="E51" s="56">
        <v>0.1691506554138984</v>
      </c>
      <c r="F51" s="56">
        <v>-2.8033472803347226E-2</v>
      </c>
      <c r="G51" s="56">
        <v>0.31605246720799496</v>
      </c>
      <c r="H51" s="56" t="s">
        <v>132</v>
      </c>
    </row>
    <row r="52" spans="2:8" ht="15" hidden="1" customHeight="1" outlineLevel="1">
      <c r="B52" s="51" t="s">
        <v>17</v>
      </c>
      <c r="C52" s="56">
        <v>0.25936318165182382</v>
      </c>
      <c r="D52" s="56">
        <v>0.18357740585774063</v>
      </c>
      <c r="E52" s="56">
        <v>0.28852056476365862</v>
      </c>
      <c r="F52" s="56">
        <v>0.29822412737293336</v>
      </c>
      <c r="G52" s="56">
        <v>0.24964131994261129</v>
      </c>
      <c r="H52" s="56" t="s">
        <v>132</v>
      </c>
    </row>
    <row r="53" spans="2:8" ht="15" hidden="1" customHeight="1" outlineLevel="1">
      <c r="B53" s="51" t="s">
        <v>18</v>
      </c>
      <c r="C53" s="56">
        <v>5.6042216358838992E-2</v>
      </c>
      <c r="D53" s="56">
        <v>0.22078567876678279</v>
      </c>
      <c r="E53" s="56">
        <v>0.10168598524762906</v>
      </c>
      <c r="F53" s="56">
        <v>-9.8721227621483387E-2</v>
      </c>
      <c r="G53" s="56">
        <v>-6.1879743140688892E-2</v>
      </c>
      <c r="H53" s="56" t="s">
        <v>132</v>
      </c>
    </row>
    <row r="54" spans="2:8" ht="15" hidden="1" customHeight="1" outlineLevel="1">
      <c r="B54" s="51" t="s">
        <v>19</v>
      </c>
      <c r="C54" s="56">
        <v>0.6960474308300395</v>
      </c>
      <c r="D54" s="56">
        <v>1.3945857260049221</v>
      </c>
      <c r="E54" s="56">
        <v>0.30330928091565057</v>
      </c>
      <c r="F54" s="56">
        <v>1.5062056737588652</v>
      </c>
      <c r="G54" s="56">
        <v>0.54330065359477131</v>
      </c>
      <c r="H54" s="56" t="s">
        <v>132</v>
      </c>
    </row>
    <row r="55" spans="2:8" ht="15" hidden="1" customHeight="1" outlineLevel="1">
      <c r="B55" s="51" t="s">
        <v>20</v>
      </c>
      <c r="C55" s="56">
        <v>0.7972205618649133</v>
      </c>
      <c r="D55" s="56">
        <v>0.79610027855153209</v>
      </c>
      <c r="E55" s="56">
        <v>0.83910162002945499</v>
      </c>
      <c r="F55" s="56">
        <v>0.55643251775848457</v>
      </c>
      <c r="G55" s="56">
        <v>1.0087527352297592</v>
      </c>
      <c r="H55" s="56" t="s">
        <v>132</v>
      </c>
    </row>
    <row r="56" spans="2:8" ht="15" hidden="1" customHeight="1" outlineLevel="1">
      <c r="B56" s="51" t="s">
        <v>21</v>
      </c>
      <c r="C56" s="56">
        <v>0.80348004094165804</v>
      </c>
      <c r="D56" s="56">
        <v>0.99238754325259526</v>
      </c>
      <c r="E56" s="56">
        <v>0.65653495440729492</v>
      </c>
      <c r="F56" s="56">
        <v>0.78751369112814906</v>
      </c>
      <c r="G56" s="56">
        <v>0.95068807339449535</v>
      </c>
      <c r="H56" s="56" t="s">
        <v>132</v>
      </c>
    </row>
    <row r="57" spans="2:8" ht="15" hidden="1" customHeight="1" outlineLevel="1">
      <c r="B57" s="51" t="s">
        <v>22</v>
      </c>
      <c r="C57" s="56">
        <v>0.51929235931066042</v>
      </c>
      <c r="D57" s="56">
        <v>0.7865810135617417</v>
      </c>
      <c r="E57" s="56">
        <v>0.32585335018963346</v>
      </c>
      <c r="F57" s="56">
        <v>1.0969325153374232</v>
      </c>
      <c r="G57" s="56">
        <v>0.32115548003398464</v>
      </c>
      <c r="H57" s="56" t="s">
        <v>132</v>
      </c>
    </row>
    <row r="58" spans="2:8" ht="15" customHeight="1" collapsed="1">
      <c r="B58" s="53">
        <v>2007</v>
      </c>
      <c r="C58" s="60">
        <v>0.25798791743581129</v>
      </c>
      <c r="D58" s="60">
        <v>0.31997445913461542</v>
      </c>
      <c r="E58" s="60">
        <v>0.23890622621403557</v>
      </c>
      <c r="F58" s="60">
        <v>0.2173377965934824</v>
      </c>
      <c r="G58" s="60">
        <v>0.20345352971051289</v>
      </c>
      <c r="H58" s="60" t="s">
        <v>132</v>
      </c>
    </row>
    <row r="59" spans="2:8" ht="15" hidden="1" customHeight="1" outlineLevel="1">
      <c r="B59" s="51" t="s">
        <v>11</v>
      </c>
      <c r="C59" s="56">
        <v>0.94218156713841905</v>
      </c>
      <c r="D59" s="56">
        <v>1.6777597402597402</v>
      </c>
      <c r="E59" s="56">
        <v>0.60147213459516302</v>
      </c>
      <c r="F59" s="56">
        <v>1.8868940754039496</v>
      </c>
      <c r="G59" s="56">
        <v>0.54253472222222232</v>
      </c>
      <c r="H59" s="56" t="s">
        <v>132</v>
      </c>
    </row>
    <row r="60" spans="2:8" ht="15" hidden="1" customHeight="1" outlineLevel="1">
      <c r="B60" s="51" t="s">
        <v>12</v>
      </c>
      <c r="C60" s="56">
        <v>0.77334774969590492</v>
      </c>
      <c r="D60" s="56">
        <v>1.5328671328671328</v>
      </c>
      <c r="E60" s="56">
        <v>0.48043728423475263</v>
      </c>
      <c r="F60" s="56">
        <v>1.1032196969696968</v>
      </c>
      <c r="G60" s="56">
        <v>0.48364648573416846</v>
      </c>
      <c r="H60" s="56" t="s">
        <v>132</v>
      </c>
    </row>
    <row r="61" spans="2:8" ht="15" hidden="1" customHeight="1" outlineLevel="1">
      <c r="B61" s="51" t="s">
        <v>13</v>
      </c>
      <c r="C61" s="56">
        <v>0.69174579985390805</v>
      </c>
      <c r="D61" s="56">
        <v>0.55002513826043242</v>
      </c>
      <c r="E61" s="56">
        <v>0.25399467376830898</v>
      </c>
      <c r="F61" s="56">
        <v>1.83397190293742</v>
      </c>
      <c r="G61" s="56">
        <v>3.2042341220423411</v>
      </c>
      <c r="H61" s="56" t="s">
        <v>132</v>
      </c>
    </row>
    <row r="62" spans="2:8" ht="15" hidden="1" customHeight="1" outlineLevel="1">
      <c r="B62" s="51" t="s">
        <v>14</v>
      </c>
      <c r="C62" s="56">
        <v>1.1225974025974028</v>
      </c>
      <c r="D62" s="56">
        <v>0.33820224719101133</v>
      </c>
      <c r="E62" s="56">
        <v>1.1681450057848051</v>
      </c>
      <c r="F62" s="56">
        <v>2.8674121405750799</v>
      </c>
      <c r="G62" s="56">
        <v>1.3621134020618557</v>
      </c>
      <c r="H62" s="56" t="s">
        <v>132</v>
      </c>
    </row>
    <row r="63" spans="2:8" ht="15" hidden="1" customHeight="1" outlineLevel="1">
      <c r="B63" s="51" t="s">
        <v>15</v>
      </c>
      <c r="C63" s="56">
        <v>1.0104412923561861</v>
      </c>
      <c r="D63" s="56">
        <v>1.2615230460921842</v>
      </c>
      <c r="E63" s="56">
        <v>0.81007596961215511</v>
      </c>
      <c r="F63" s="56">
        <v>1.4121715076071921</v>
      </c>
      <c r="G63" s="56">
        <v>0.96370023419203754</v>
      </c>
      <c r="H63" s="56" t="s">
        <v>132</v>
      </c>
    </row>
    <row r="64" spans="2:8" ht="15" hidden="1" customHeight="1" outlineLevel="1">
      <c r="B64" s="51" t="s">
        <v>16</v>
      </c>
      <c r="C64" s="56">
        <v>0.93324564288063128</v>
      </c>
      <c r="D64" s="56">
        <v>0.91130434782608694</v>
      </c>
      <c r="E64" s="56">
        <v>0.5866096866096866</v>
      </c>
      <c r="F64" s="56">
        <v>2.8548387096774195</v>
      </c>
      <c r="G64" s="56">
        <v>0.9962593516209477</v>
      </c>
      <c r="H64" s="56" t="s">
        <v>132</v>
      </c>
    </row>
    <row r="65" spans="2:8" ht="15" hidden="1" customHeight="1" outlineLevel="1">
      <c r="B65" s="51" t="s">
        <v>17</v>
      </c>
      <c r="C65" s="56">
        <v>1.1922974057234557</v>
      </c>
      <c r="D65" s="56">
        <v>0.90818363273453095</v>
      </c>
      <c r="E65" s="56">
        <v>0.89639115250291046</v>
      </c>
      <c r="F65" s="56">
        <v>2.0466417910447761</v>
      </c>
      <c r="G65" s="56">
        <v>1.8861283643892341</v>
      </c>
      <c r="H65" s="56" t="s">
        <v>132</v>
      </c>
    </row>
    <row r="66" spans="2:8" ht="15" hidden="1" customHeight="1" outlineLevel="1">
      <c r="B66" s="51" t="s">
        <v>18</v>
      </c>
      <c r="C66" s="56">
        <v>0.98512465954326411</v>
      </c>
      <c r="D66" s="56">
        <v>1.0395537525354968</v>
      </c>
      <c r="E66" s="56">
        <v>0.51114649681528657</v>
      </c>
      <c r="F66" s="56">
        <v>2.1892332789559545</v>
      </c>
      <c r="G66" s="56">
        <v>1.5876132930513593</v>
      </c>
      <c r="H66" s="56" t="s">
        <v>132</v>
      </c>
    </row>
    <row r="67" spans="2:8" ht="15" hidden="1" customHeight="1" outlineLevel="1">
      <c r="B67" s="51" t="s">
        <v>19</v>
      </c>
      <c r="C67" s="56">
        <v>0.20056944005061683</v>
      </c>
      <c r="D67" s="56">
        <v>-0.18461538461538463</v>
      </c>
      <c r="E67" s="56">
        <v>0.25593749999999993</v>
      </c>
      <c r="F67" s="56">
        <v>0.934819897084048</v>
      </c>
      <c r="G67" s="56">
        <v>0.45195729537366547</v>
      </c>
      <c r="H67" s="56">
        <v>-1</v>
      </c>
    </row>
    <row r="68" spans="2:8" ht="15" hidden="1" customHeight="1" outlineLevel="1">
      <c r="B68" s="51" t="s">
        <v>20</v>
      </c>
      <c r="C68" s="56">
        <v>0.15339538090313676</v>
      </c>
      <c r="D68" s="56">
        <v>0.21694915254237279</v>
      </c>
      <c r="E68" s="56">
        <v>-0.12668810289389065</v>
      </c>
      <c r="F68" s="56">
        <v>8.5984848484848477</v>
      </c>
      <c r="G68" s="56">
        <v>0.17329910141206684</v>
      </c>
      <c r="H68" s="56">
        <v>-1</v>
      </c>
    </row>
    <row r="69" spans="2:8" ht="15" hidden="1" customHeight="1" outlineLevel="1">
      <c r="B69" s="51" t="s">
        <v>21</v>
      </c>
      <c r="C69" s="56">
        <v>6.0227889310906058E-2</v>
      </c>
      <c r="D69" s="56">
        <v>0.31006346328195833</v>
      </c>
      <c r="E69" s="56">
        <v>-0.21315396113602392</v>
      </c>
      <c r="F69" s="56">
        <v>6.362903225806452</v>
      </c>
      <c r="G69" s="56">
        <v>0.11224489795918369</v>
      </c>
      <c r="H69" s="56">
        <v>-1</v>
      </c>
    </row>
    <row r="70" spans="2:8" ht="15" hidden="1" customHeight="1" outlineLevel="1">
      <c r="B70" s="51" t="s">
        <v>22</v>
      </c>
      <c r="C70" s="56">
        <v>-4.9158932714617132E-2</v>
      </c>
      <c r="D70" s="56">
        <v>-0.17588235294117649</v>
      </c>
      <c r="E70" s="56">
        <v>-5.9453032104637371E-2</v>
      </c>
      <c r="F70" s="56">
        <v>0.37205387205387197</v>
      </c>
      <c r="G70" s="56">
        <v>0.19492385786802036</v>
      </c>
      <c r="H70" s="56">
        <v>-1</v>
      </c>
    </row>
    <row r="71" spans="2:8" ht="15" customHeight="1" collapsed="1">
      <c r="B71" s="53">
        <v>2006</v>
      </c>
      <c r="C71" s="60">
        <v>0.63776281434657145</v>
      </c>
      <c r="D71" s="60">
        <v>0.62937576499388004</v>
      </c>
      <c r="E71" s="60">
        <v>0.37606703325477864</v>
      </c>
      <c r="F71" s="60">
        <v>1.924139916510724</v>
      </c>
      <c r="G71" s="60">
        <v>0.9005791505791505</v>
      </c>
      <c r="H71" s="60">
        <v>-1</v>
      </c>
    </row>
    <row r="72" spans="2:8" ht="15" hidden="1" customHeight="1" outlineLevel="1">
      <c r="B72" s="51" t="s">
        <v>11</v>
      </c>
      <c r="C72" s="56">
        <v>-0.16416618580496245</v>
      </c>
      <c r="D72" s="56">
        <v>-0.31517509727626458</v>
      </c>
      <c r="E72" s="56">
        <v>-0.16627703097603741</v>
      </c>
      <c r="F72" s="56">
        <v>0.21350762527233114</v>
      </c>
      <c r="G72" s="56">
        <v>0.14855433698903298</v>
      </c>
      <c r="H72" s="56">
        <v>-1</v>
      </c>
    </row>
    <row r="73" spans="2:8" ht="15" hidden="1" customHeight="1" outlineLevel="1">
      <c r="B73" s="51" t="s">
        <v>12</v>
      </c>
      <c r="C73" s="56">
        <v>-0.11801168196447731</v>
      </c>
      <c r="D73" s="56">
        <v>-0.29695181907571289</v>
      </c>
      <c r="E73" s="56">
        <v>-0.13811058765187201</v>
      </c>
      <c r="F73" s="56">
        <v>0.34180432020330365</v>
      </c>
      <c r="G73" s="56">
        <v>8.207831325301207E-2</v>
      </c>
      <c r="H73" s="56">
        <v>-1</v>
      </c>
    </row>
    <row r="74" spans="2:8" ht="15" hidden="1" customHeight="1" outlineLevel="1">
      <c r="B74" s="51" t="s">
        <v>13</v>
      </c>
      <c r="C74" s="56">
        <v>-0.13612187866221936</v>
      </c>
      <c r="D74" s="56">
        <v>-9.673024523160767E-2</v>
      </c>
      <c r="E74" s="56">
        <v>-3.0811421196967226E-2</v>
      </c>
      <c r="F74" s="56">
        <v>-0.30461811722912968</v>
      </c>
      <c r="G74" s="56">
        <v>-0.43370944992947813</v>
      </c>
      <c r="H74" s="56">
        <v>-1</v>
      </c>
    </row>
    <row r="75" spans="2:8" ht="15" hidden="1" customHeight="1" outlineLevel="1">
      <c r="B75" s="51" t="s">
        <v>14</v>
      </c>
      <c r="C75" s="56">
        <v>-0.3023677216719014</v>
      </c>
      <c r="D75" s="56">
        <v>3.3821871476888976E-3</v>
      </c>
      <c r="E75" s="56">
        <v>-0.39131455399061033</v>
      </c>
      <c r="F75" s="56">
        <v>-0.1880674448767834</v>
      </c>
      <c r="G75" s="56">
        <v>-0.47318397827562797</v>
      </c>
      <c r="H75" s="56" t="s">
        <v>132</v>
      </c>
    </row>
    <row r="76" spans="2:8" ht="15" hidden="1" customHeight="1" outlineLevel="1">
      <c r="B76" s="51" t="s">
        <v>15</v>
      </c>
      <c r="C76" s="56">
        <v>-0.29588014981273403</v>
      </c>
      <c r="D76" s="56">
        <v>-0.40131973605278948</v>
      </c>
      <c r="E76" s="56">
        <v>-0.30662600499029669</v>
      </c>
      <c r="F76" s="56">
        <v>-4.743083003952564E-2</v>
      </c>
      <c r="G76" s="56">
        <v>-0.27380952380952384</v>
      </c>
      <c r="H76" s="56" t="s">
        <v>132</v>
      </c>
    </row>
    <row r="77" spans="2:8" ht="15" hidden="1" customHeight="1" outlineLevel="1">
      <c r="B77" s="51" t="s">
        <v>16</v>
      </c>
      <c r="C77" s="56">
        <v>-0.29938947125907156</v>
      </c>
      <c r="D77" s="56">
        <v>-0.24142480211081796</v>
      </c>
      <c r="E77" s="56">
        <v>-0.336232980332829</v>
      </c>
      <c r="F77" s="56">
        <v>6.4935064935065512E-3</v>
      </c>
      <c r="G77" s="56">
        <v>-0.36399682791435373</v>
      </c>
      <c r="H77" s="56" t="s">
        <v>132</v>
      </c>
    </row>
    <row r="78" spans="2:8" ht="15" hidden="1" customHeight="1" outlineLevel="1">
      <c r="B78" s="51" t="s">
        <v>17</v>
      </c>
      <c r="C78" s="56">
        <v>-0.36594878751907745</v>
      </c>
      <c r="D78" s="56">
        <v>-0.2238574748257165</v>
      </c>
      <c r="E78" s="56">
        <v>-0.43131413439258526</v>
      </c>
      <c r="F78" s="56">
        <v>-8.3760683760683796E-2</v>
      </c>
      <c r="G78" s="56">
        <v>-0.51700000000000002</v>
      </c>
      <c r="H78" s="56" t="s">
        <v>132</v>
      </c>
    </row>
    <row r="79" spans="2:8" ht="15" hidden="1" customHeight="1" outlineLevel="1">
      <c r="B79" s="51" t="s">
        <v>18</v>
      </c>
      <c r="C79" s="56">
        <v>-0.41095890410958902</v>
      </c>
      <c r="D79" s="56">
        <v>-0.47553191489361701</v>
      </c>
      <c r="E79" s="56">
        <v>-0.43461625028134143</v>
      </c>
      <c r="F79" s="56">
        <v>-9.9853157121879588E-2</v>
      </c>
      <c r="G79" s="56">
        <v>-0.39763421292083712</v>
      </c>
      <c r="H79" s="56" t="s">
        <v>132</v>
      </c>
    </row>
    <row r="80" spans="2:8" ht="15" hidden="1" customHeight="1" outlineLevel="1">
      <c r="B80" s="51" t="s">
        <v>19</v>
      </c>
      <c r="C80" s="56">
        <v>-0.27690724007777656</v>
      </c>
      <c r="D80" s="56">
        <v>-0.32352941176470584</v>
      </c>
      <c r="E80" s="56">
        <v>-0.23609453330150398</v>
      </c>
      <c r="F80" s="56">
        <v>-0.15629522431259046</v>
      </c>
      <c r="G80" s="56">
        <v>-0.38824383164005805</v>
      </c>
      <c r="H80" s="56">
        <v>-0.26909090909090905</v>
      </c>
    </row>
    <row r="81" spans="2:8" ht="15" hidden="1" customHeight="1" outlineLevel="1">
      <c r="B81" s="51" t="s">
        <v>20</v>
      </c>
      <c r="C81" s="56">
        <v>-0.34940569634447183</v>
      </c>
      <c r="D81" s="56">
        <v>-0.20741536808167649</v>
      </c>
      <c r="E81" s="56">
        <v>-0.35490562124040659</v>
      </c>
      <c r="F81" s="56">
        <v>-0.70989010989010981</v>
      </c>
      <c r="G81" s="56">
        <v>-0.50882723833543508</v>
      </c>
      <c r="H81" s="56">
        <v>0.56923076923076921</v>
      </c>
    </row>
    <row r="82" spans="2:8" ht="15" hidden="1" customHeight="1" outlineLevel="1">
      <c r="B82" s="51" t="s">
        <v>21</v>
      </c>
      <c r="C82" s="56">
        <v>-0.3723464638437961</v>
      </c>
      <c r="D82" s="56">
        <v>-0.52436394997843894</v>
      </c>
      <c r="E82" s="56">
        <v>-0.21015348288075564</v>
      </c>
      <c r="F82" s="56">
        <v>-0.39512195121951221</v>
      </c>
      <c r="G82" s="56">
        <v>-0.55880697805289814</v>
      </c>
      <c r="H82" s="56">
        <v>-0.36630036630036633</v>
      </c>
    </row>
    <row r="83" spans="2:8" ht="15" hidden="1" customHeight="1" outlineLevel="1">
      <c r="B83" s="51" t="s">
        <v>22</v>
      </c>
      <c r="C83" s="56">
        <v>-0.10812209001551987</v>
      </c>
      <c r="D83" s="56">
        <v>-0.13309535951045381</v>
      </c>
      <c r="E83" s="56">
        <v>-0.14554229108458216</v>
      </c>
      <c r="F83" s="56">
        <v>1.6052631578947367</v>
      </c>
      <c r="G83" s="56">
        <v>-0.24923780487804881</v>
      </c>
      <c r="H83" s="56">
        <v>-0.13945578231292521</v>
      </c>
    </row>
    <row r="84" spans="2:8" ht="15" customHeight="1" collapsed="1">
      <c r="B84" s="53">
        <v>2005</v>
      </c>
      <c r="C84" s="60">
        <v>-0.26334224165856823</v>
      </c>
      <c r="D84" s="60">
        <v>-0.27422936839299994</v>
      </c>
      <c r="E84" s="60">
        <v>-0.25779807598872806</v>
      </c>
      <c r="F84" s="60">
        <v>-5.6498709765041455E-2</v>
      </c>
      <c r="G84" s="60">
        <v>-0.34475997723104168</v>
      </c>
      <c r="H84" s="60">
        <v>-0.43144424131627057</v>
      </c>
    </row>
    <row r="85" spans="2:8" ht="15" hidden="1" customHeight="1" outlineLevel="1">
      <c r="B85" s="51" t="s">
        <v>11</v>
      </c>
      <c r="C85" s="56">
        <v>-0.15432475295839942</v>
      </c>
      <c r="D85" s="56">
        <v>-4.6634870164281916E-2</v>
      </c>
      <c r="E85" s="56">
        <v>-0.16678841003165323</v>
      </c>
      <c r="F85" s="56">
        <v>-0.34051724137931039</v>
      </c>
      <c r="G85" s="56">
        <v>-0.23318042813455653</v>
      </c>
      <c r="H85" s="56">
        <v>0.25125628140703515</v>
      </c>
    </row>
    <row r="86" spans="2:8" ht="15" hidden="1" customHeight="1" outlineLevel="1">
      <c r="B86" s="51" t="s">
        <v>12</v>
      </c>
      <c r="C86" s="56">
        <v>-0.17153861347027455</v>
      </c>
      <c r="D86" s="56">
        <v>-0.22098812715434701</v>
      </c>
      <c r="E86" s="56">
        <v>-0.10715076378127075</v>
      </c>
      <c r="F86" s="56">
        <v>-0.10872027180067945</v>
      </c>
      <c r="G86" s="56">
        <v>-0.29021913415285938</v>
      </c>
      <c r="H86" s="56">
        <v>-0.15163934426229508</v>
      </c>
    </row>
    <row r="87" spans="2:8" ht="15" hidden="1" customHeight="1" outlineLevel="1">
      <c r="B87" s="51" t="s">
        <v>13</v>
      </c>
      <c r="C87" s="56">
        <v>-5.6637469172548638E-2</v>
      </c>
      <c r="D87" s="56">
        <v>-0.17866467735919433</v>
      </c>
      <c r="E87" s="56">
        <v>0.17360848163574394</v>
      </c>
      <c r="F87" s="56">
        <v>0.15015321756894795</v>
      </c>
      <c r="G87" s="56">
        <v>-0.45293209876543206</v>
      </c>
      <c r="H87" s="56">
        <v>-0.34222222222222221</v>
      </c>
    </row>
    <row r="88" spans="2:8" ht="15" hidden="1" customHeight="1" outlineLevel="1">
      <c r="B88" s="51" t="s">
        <v>14</v>
      </c>
      <c r="C88" s="56">
        <v>-6.6320775998195303E-2</v>
      </c>
      <c r="D88" s="56">
        <v>-7.023060796645697E-2</v>
      </c>
      <c r="E88" s="56">
        <v>3.9785208689284923E-2</v>
      </c>
      <c r="F88" s="56">
        <v>-0.17803837953091683</v>
      </c>
      <c r="G88" s="56">
        <v>-0.20849005910800644</v>
      </c>
      <c r="H88" s="56">
        <v>-1</v>
      </c>
    </row>
    <row r="89" spans="2:8" ht="15" hidden="1" customHeight="1" outlineLevel="1">
      <c r="B89" s="51" t="s">
        <v>15</v>
      </c>
      <c r="C89" s="56">
        <v>-9.6503321218197824E-2</v>
      </c>
      <c r="D89" s="56">
        <v>-0.18999028182701649</v>
      </c>
      <c r="E89" s="56">
        <v>-9.4173782019085883E-2</v>
      </c>
      <c r="F89" s="56">
        <v>8.7392550143266412E-2</v>
      </c>
      <c r="G89" s="56">
        <v>-5.2377115229653493E-2</v>
      </c>
      <c r="H89" s="56" t="s">
        <v>132</v>
      </c>
    </row>
    <row r="90" spans="2:8" ht="15" hidden="1" customHeight="1" outlineLevel="1">
      <c r="B90" s="51" t="s">
        <v>16</v>
      </c>
      <c r="C90" s="56">
        <v>-4.5414559049922976E-2</v>
      </c>
      <c r="D90" s="56">
        <v>-0.27045235803657364</v>
      </c>
      <c r="E90" s="56">
        <v>0.30696984676223438</v>
      </c>
      <c r="F90" s="56">
        <v>-0.48235294117647054</v>
      </c>
      <c r="G90" s="56">
        <v>-0.29157303370786514</v>
      </c>
      <c r="H90" s="56" t="s">
        <v>132</v>
      </c>
    </row>
    <row r="91" spans="2:8" ht="15" hidden="1" customHeight="1" outlineLevel="1">
      <c r="B91" s="51" t="s">
        <v>17</v>
      </c>
      <c r="C91" s="56">
        <v>-0.10339060361867114</v>
      </c>
      <c r="D91" s="56">
        <v>-0.34333672431332651</v>
      </c>
      <c r="E91" s="56">
        <v>0.11025358324145529</v>
      </c>
      <c r="F91" s="56">
        <v>-0.1863699582753825</v>
      </c>
      <c r="G91" s="56">
        <v>-0.14602903501280962</v>
      </c>
      <c r="H91" s="56" t="s">
        <v>132</v>
      </c>
    </row>
    <row r="92" spans="2:8" ht="15" hidden="1" customHeight="1" outlineLevel="1">
      <c r="B92" s="51" t="s">
        <v>18</v>
      </c>
      <c r="C92" s="56">
        <v>3.2097821933511739E-2</v>
      </c>
      <c r="D92" s="56">
        <v>-8.5158150851581516E-2</v>
      </c>
      <c r="E92" s="56">
        <v>0.21659364731653885</v>
      </c>
      <c r="F92" s="56">
        <v>8.0952380952380887E-2</v>
      </c>
      <c r="G92" s="56">
        <v>-0.27410832232496696</v>
      </c>
      <c r="H92" s="56" t="s">
        <v>132</v>
      </c>
    </row>
    <row r="93" spans="2:8" ht="15" hidden="1" customHeight="1" outlineLevel="1">
      <c r="B93" s="51" t="s">
        <v>19</v>
      </c>
      <c r="C93" s="56">
        <v>-0.22408590699325526</v>
      </c>
      <c r="D93" s="56">
        <v>-0.28176795580110492</v>
      </c>
      <c r="E93" s="56">
        <v>-0.22094104519248647</v>
      </c>
      <c r="F93" s="56">
        <v>-0.20207852193995379</v>
      </c>
      <c r="G93" s="56">
        <v>-0.18845700824499412</v>
      </c>
      <c r="H93" s="56">
        <v>0.10000000000000009</v>
      </c>
    </row>
    <row r="94" spans="2:8" ht="15" hidden="1" customHeight="1" outlineLevel="1">
      <c r="B94" s="51" t="s">
        <v>20</v>
      </c>
      <c r="C94" s="56">
        <v>-0.28248451202832081</v>
      </c>
      <c r="D94" s="56">
        <v>-0.48803301237964236</v>
      </c>
      <c r="E94" s="56">
        <v>-8.1539340826824125E-2</v>
      </c>
      <c r="F94" s="56">
        <v>-0.55392156862745101</v>
      </c>
      <c r="G94" s="56">
        <v>-0.28942652329749108</v>
      </c>
      <c r="H94" s="56">
        <v>-0.33447098976109213</v>
      </c>
    </row>
    <row r="95" spans="2:8" ht="15" hidden="1" customHeight="1" outlineLevel="1">
      <c r="B95" s="51" t="s">
        <v>21</v>
      </c>
      <c r="C95" s="56">
        <v>-0.1244409104462777</v>
      </c>
      <c r="D95" s="56">
        <v>-0.17795108117688763</v>
      </c>
      <c r="E95" s="56">
        <v>-3.7718700295387375E-2</v>
      </c>
      <c r="F95" s="56">
        <v>-0.67460317460317465</v>
      </c>
      <c r="G95" s="56">
        <v>-6.0782241014799121E-2</v>
      </c>
      <c r="H95" s="56">
        <v>-0.13880126182965302</v>
      </c>
    </row>
    <row r="96" spans="2:8" ht="15" hidden="1" customHeight="1" outlineLevel="1">
      <c r="B96" s="51" t="s">
        <v>22</v>
      </c>
      <c r="C96" s="56">
        <v>-0.14582412726469285</v>
      </c>
      <c r="D96" s="56">
        <v>-0.22428797468354433</v>
      </c>
      <c r="E96" s="56">
        <v>-6.7503552818569346E-2</v>
      </c>
      <c r="F96" s="56">
        <v>-0.62866449511400657</v>
      </c>
      <c r="G96" s="56">
        <v>-9.2041522491349448E-2</v>
      </c>
      <c r="H96" s="56">
        <v>0.20987654320987659</v>
      </c>
    </row>
    <row r="97" spans="2:8" ht="15" customHeight="1" collapsed="1">
      <c r="B97" s="53">
        <v>2004</v>
      </c>
      <c r="C97" s="60">
        <v>-0.12780441289433953</v>
      </c>
      <c r="D97" s="60">
        <v>-0.2317351987715407</v>
      </c>
      <c r="E97" s="60">
        <v>-3.8332720267941767E-3</v>
      </c>
      <c r="F97" s="60">
        <v>-0.25347257426746428</v>
      </c>
      <c r="G97" s="60">
        <v>-0.23266197524872601</v>
      </c>
      <c r="H97" s="60">
        <v>-0.10474631751227492</v>
      </c>
    </row>
    <row r="98" spans="2:8" ht="15" hidden="1" customHeight="1" outlineLevel="1">
      <c r="B98" s="51" t="s">
        <v>11</v>
      </c>
      <c r="C98" s="56">
        <v>-0.18462150601810401</v>
      </c>
      <c r="D98" s="56">
        <v>-0.37681638044914134</v>
      </c>
      <c r="E98" s="56">
        <v>-5.1720157007619449E-2</v>
      </c>
      <c r="F98" s="56">
        <v>-0.11337579617834392</v>
      </c>
      <c r="G98" s="56">
        <v>-0.24129930394431554</v>
      </c>
      <c r="H98" s="56">
        <v>7.5675675675675569E-2</v>
      </c>
    </row>
    <row r="99" spans="2:8" ht="15" hidden="1" customHeight="1" outlineLevel="1">
      <c r="B99" s="51" t="s">
        <v>12</v>
      </c>
      <c r="C99" s="56">
        <v>-0.15539244307281674</v>
      </c>
      <c r="D99" s="56">
        <v>-0.16179775280898878</v>
      </c>
      <c r="E99" s="56">
        <v>-0.16025283509946087</v>
      </c>
      <c r="F99" s="56">
        <v>-0.1231380337636544</v>
      </c>
      <c r="G99" s="56">
        <v>-0.15108892921960071</v>
      </c>
      <c r="H99" s="56">
        <v>-0.14084507042253525</v>
      </c>
    </row>
    <row r="100" spans="2:8" ht="15" hidden="1" customHeight="1" outlineLevel="1">
      <c r="B100" s="51" t="s">
        <v>13</v>
      </c>
      <c r="C100" s="56">
        <v>-0.1694448368413618</v>
      </c>
      <c r="D100" s="56">
        <v>-0.269880174291939</v>
      </c>
      <c r="E100" s="56">
        <v>-0.19272504967140458</v>
      </c>
      <c r="F100" s="56">
        <v>-0.24576271186440679</v>
      </c>
      <c r="G100" s="56">
        <v>5.2375152253349544E-2</v>
      </c>
      <c r="H100" s="56">
        <v>0.23626373626373631</v>
      </c>
    </row>
    <row r="101" spans="2:8" ht="15" hidden="1" customHeight="1" outlineLevel="1">
      <c r="B101" s="51" t="s">
        <v>14</v>
      </c>
      <c r="C101" s="56">
        <v>-0.25950054288816504</v>
      </c>
      <c r="D101" s="56">
        <v>-0.38787295476419636</v>
      </c>
      <c r="E101" s="56">
        <v>-0.21211538461538459</v>
      </c>
      <c r="F101" s="56">
        <v>-7.036669970267595E-2</v>
      </c>
      <c r="G101" s="56">
        <v>-0.2328936521022259</v>
      </c>
      <c r="H101" s="56">
        <v>-0.71945701357466063</v>
      </c>
    </row>
    <row r="102" spans="2:8" ht="15" hidden="1" customHeight="1" outlineLevel="1">
      <c r="B102" s="51" t="s">
        <v>15</v>
      </c>
      <c r="C102" s="56">
        <v>-0.28980863373386734</v>
      </c>
      <c r="D102" s="56">
        <v>-0.32480314960629919</v>
      </c>
      <c r="E102" s="56">
        <v>-0.23481936971560335</v>
      </c>
      <c r="F102" s="56">
        <v>-0.30130130130130128</v>
      </c>
      <c r="G102" s="56">
        <v>-0.32259825327510916</v>
      </c>
      <c r="H102" s="56">
        <v>-1</v>
      </c>
    </row>
    <row r="103" spans="2:8" ht="15" hidden="1" customHeight="1" outlineLevel="1">
      <c r="B103" s="51" t="s">
        <v>16</v>
      </c>
      <c r="C103" s="56">
        <v>-0.30399510179090772</v>
      </c>
      <c r="D103" s="56">
        <v>-0.33884823417117405</v>
      </c>
      <c r="E103" s="56">
        <v>-0.28427383690076069</v>
      </c>
      <c r="F103" s="56">
        <v>-0.28614277144571088</v>
      </c>
      <c r="G103" s="56">
        <v>-0.24703891708967851</v>
      </c>
      <c r="H103" s="56">
        <v>-1</v>
      </c>
    </row>
    <row r="104" spans="2:8" ht="15" hidden="1" customHeight="1" outlineLevel="1">
      <c r="B104" s="51" t="s">
        <v>17</v>
      </c>
      <c r="C104" s="56">
        <v>-0.30409480478256268</v>
      </c>
      <c r="D104" s="56">
        <v>-0.26118000751597148</v>
      </c>
      <c r="E104" s="56">
        <v>-0.39439127531716001</v>
      </c>
      <c r="F104" s="56">
        <v>3.6023054755043304E-2</v>
      </c>
      <c r="G104" s="56">
        <v>-0.26949469744229571</v>
      </c>
      <c r="H104" s="56" t="s">
        <v>132</v>
      </c>
    </row>
    <row r="105" spans="2:8" ht="15" hidden="1" customHeight="1" outlineLevel="1">
      <c r="B105" s="51" t="s">
        <v>18</v>
      </c>
      <c r="C105" s="56">
        <v>-0.14243582741671212</v>
      </c>
      <c r="D105" s="56">
        <v>-0.22364941443143183</v>
      </c>
      <c r="E105" s="56">
        <v>-0.13047619047619052</v>
      </c>
      <c r="F105" s="56">
        <v>-0.17539267015706805</v>
      </c>
      <c r="G105" s="56">
        <v>-1.9430051813471461E-2</v>
      </c>
      <c r="H105" s="56" t="s">
        <v>132</v>
      </c>
    </row>
    <row r="106" spans="2:8" ht="15" hidden="1" customHeight="1" outlineLevel="1">
      <c r="B106" s="51" t="s">
        <v>19</v>
      </c>
      <c r="C106" s="56">
        <v>2.7258637979761247E-2</v>
      </c>
      <c r="D106" s="56">
        <v>-1.4413837283792419E-2</v>
      </c>
      <c r="E106" s="56">
        <v>4.3672360248447228E-2</v>
      </c>
      <c r="F106" s="56">
        <v>0.26423357664233582</v>
      </c>
      <c r="G106" s="56">
        <v>-7.917570498915405E-2</v>
      </c>
      <c r="H106" s="56">
        <v>0.50602409638554224</v>
      </c>
    </row>
    <row r="107" spans="2:8" ht="15" hidden="1" customHeight="1" outlineLevel="1">
      <c r="B107" s="51" t="s">
        <v>20</v>
      </c>
      <c r="C107" s="56">
        <v>6.8426029399123234E-2</v>
      </c>
      <c r="D107" s="56">
        <v>3.1498297389330299E-2</v>
      </c>
      <c r="E107" s="56">
        <v>-6.6346495908929159E-2</v>
      </c>
      <c r="F107" s="56">
        <v>0.52694610778443107</v>
      </c>
      <c r="G107" s="56">
        <v>0.42710997442455234</v>
      </c>
      <c r="H107" s="56">
        <v>0.14901960784313717</v>
      </c>
    </row>
    <row r="108" spans="2:8" ht="15" hidden="1" customHeight="1" outlineLevel="1">
      <c r="B108" s="51" t="s">
        <v>21</v>
      </c>
      <c r="C108" s="56">
        <v>-7.2718894009216606E-2</v>
      </c>
      <c r="D108" s="56">
        <v>-0.13200000000000001</v>
      </c>
      <c r="E108" s="56">
        <v>-0.13366141732283465</v>
      </c>
      <c r="F108" s="56">
        <v>-0.17647058823529416</v>
      </c>
      <c r="G108" s="56">
        <v>0.32585844428871757</v>
      </c>
      <c r="H108" s="56">
        <v>-3.3536585365853688E-2</v>
      </c>
    </row>
    <row r="109" spans="2:8" ht="15" hidden="1" customHeight="1" outlineLevel="1">
      <c r="B109" s="51" t="s">
        <v>22</v>
      </c>
      <c r="C109" s="56">
        <v>6.6327658633658082E-4</v>
      </c>
      <c r="D109" s="56">
        <v>-3.8051750380517557E-2</v>
      </c>
      <c r="E109" s="56">
        <v>-7.0044052863436068E-2</v>
      </c>
      <c r="F109" s="56">
        <v>0.19688109161793377</v>
      </c>
      <c r="G109" s="56">
        <v>0.24461670973298877</v>
      </c>
      <c r="H109" s="56">
        <v>0.19117647058823528</v>
      </c>
    </row>
    <row r="110" spans="2:8" ht="15" customHeight="1" collapsed="1">
      <c r="B110" s="53">
        <v>2003</v>
      </c>
      <c r="C110" s="60">
        <v>-0.1521133719624489</v>
      </c>
      <c r="D110" s="60">
        <v>-0.20700852388039503</v>
      </c>
      <c r="E110" s="60">
        <v>-0.15870482271120734</v>
      </c>
      <c r="F110" s="60">
        <v>-9.1302745531601226E-2</v>
      </c>
      <c r="G110" s="60">
        <v>-7.0003610760065005E-2</v>
      </c>
      <c r="H110" s="60">
        <v>-0.17283393501805056</v>
      </c>
    </row>
    <row r="111" spans="2:8" ht="15" hidden="1" customHeight="1" outlineLevel="1">
      <c r="B111" s="51" t="s">
        <v>11</v>
      </c>
      <c r="C111" s="56">
        <v>-7.1659433003970818E-2</v>
      </c>
      <c r="D111" s="56">
        <v>0.11037770443711037</v>
      </c>
      <c r="E111" s="56">
        <v>-0.12185725871857256</v>
      </c>
      <c r="F111" s="56">
        <v>-9.3533487297921436E-2</v>
      </c>
      <c r="G111" s="56">
        <v>-7.5603217158176972E-2</v>
      </c>
      <c r="H111" s="56">
        <v>-0.57858769931662868</v>
      </c>
    </row>
    <row r="112" spans="2:8" ht="15" hidden="1" customHeight="1" outlineLevel="1">
      <c r="B112" s="51" t="s">
        <v>12</v>
      </c>
      <c r="C112" s="56">
        <v>-0.15487099957704775</v>
      </c>
      <c r="D112" s="56">
        <v>-0.21159200202480388</v>
      </c>
      <c r="E112" s="56">
        <v>-8.1298035866780527E-2</v>
      </c>
      <c r="F112" s="56">
        <v>-0.13039723661485314</v>
      </c>
      <c r="G112" s="56">
        <v>-0.20433212996389893</v>
      </c>
      <c r="H112" s="56">
        <v>-0.37168141592920356</v>
      </c>
    </row>
    <row r="113" spans="2:8" ht="15" hidden="1" customHeight="1" outlineLevel="1">
      <c r="B113" s="51" t="s">
        <v>13</v>
      </c>
      <c r="C113" s="56">
        <v>-0.21904131502013346</v>
      </c>
      <c r="D113" s="56">
        <v>-0.16923076923076918</v>
      </c>
      <c r="E113" s="56">
        <v>-0.23874345549738218</v>
      </c>
      <c r="F113" s="56">
        <v>8.4377610693400218E-2</v>
      </c>
      <c r="G113" s="56">
        <v>-0.29325681492109035</v>
      </c>
      <c r="H113" s="56">
        <v>-0.57870370370370372</v>
      </c>
    </row>
    <row r="114" spans="2:8" ht="15" hidden="1" customHeight="1" outlineLevel="1">
      <c r="B114" s="51" t="s">
        <v>14</v>
      </c>
      <c r="C114" s="56">
        <v>-0.19725108950720749</v>
      </c>
      <c r="D114" s="56">
        <v>-0.16187147082549069</v>
      </c>
      <c r="E114" s="56">
        <v>-0.19641477360531601</v>
      </c>
      <c r="F114" s="56">
        <v>-0.147083685545224</v>
      </c>
      <c r="G114" s="56">
        <v>-0.26507119054831874</v>
      </c>
      <c r="H114" s="56">
        <v>-8.2987551867219955E-2</v>
      </c>
    </row>
    <row r="115" spans="2:8" ht="15" hidden="1" customHeight="1" outlineLevel="1">
      <c r="B115" s="51" t="s">
        <v>15</v>
      </c>
      <c r="C115" s="56">
        <v>-6.3125416944629809E-2</v>
      </c>
      <c r="D115" s="56">
        <v>3.6382182930975837E-2</v>
      </c>
      <c r="E115" s="56">
        <v>-4.7409848068826643E-2</v>
      </c>
      <c r="F115" s="56">
        <v>-0.1328125</v>
      </c>
      <c r="G115" s="56">
        <v>-0.17551755175517547</v>
      </c>
      <c r="H115" s="56">
        <v>-0.28971962616822433</v>
      </c>
    </row>
    <row r="116" spans="2:8" ht="15" hidden="1" customHeight="1" outlineLevel="1">
      <c r="B116" s="51" t="s">
        <v>16</v>
      </c>
      <c r="C116" s="56">
        <v>-0.14084692267227772</v>
      </c>
      <c r="D116" s="56">
        <v>-9.9942726231386003E-2</v>
      </c>
      <c r="E116" s="56">
        <v>-0.20087644896805201</v>
      </c>
      <c r="F116" s="56">
        <v>0.16329378925331461</v>
      </c>
      <c r="G116" s="56">
        <v>-0.19096509240246407</v>
      </c>
      <c r="H116" s="56">
        <v>-0.16724738675958184</v>
      </c>
    </row>
    <row r="117" spans="2:8" ht="15" hidden="1" customHeight="1" outlineLevel="1">
      <c r="B117" s="51" t="s">
        <v>17</v>
      </c>
      <c r="C117" s="56">
        <v>-0.2019084614085459</v>
      </c>
      <c r="D117" s="56">
        <v>-0.11535904255319152</v>
      </c>
      <c r="E117" s="56">
        <v>-0.16034386096056807</v>
      </c>
      <c r="F117" s="56">
        <v>-0.33205004812319538</v>
      </c>
      <c r="G117" s="56">
        <v>-0.26937101185050139</v>
      </c>
      <c r="H117" s="56">
        <v>-1</v>
      </c>
    </row>
    <row r="118" spans="2:8" ht="15" hidden="1" customHeight="1" outlineLevel="1">
      <c r="B118" s="51" t="s">
        <v>18</v>
      </c>
      <c r="C118" s="56">
        <v>-0.24018590754419455</v>
      </c>
      <c r="D118" s="56">
        <v>-0.13553233180927493</v>
      </c>
      <c r="E118" s="56">
        <v>-0.16550764951321284</v>
      </c>
      <c r="F118" s="56">
        <v>-0.23061430010070494</v>
      </c>
      <c r="G118" s="56">
        <v>-0.41515151515151516</v>
      </c>
      <c r="H118" s="56">
        <v>-1</v>
      </c>
    </row>
    <row r="119" spans="2:8" ht="15" hidden="1" customHeight="1" outlineLevel="1">
      <c r="B119" s="51" t="s">
        <v>19</v>
      </c>
      <c r="C119" s="56">
        <v>-0.26648388391065936</v>
      </c>
      <c r="D119" s="56">
        <v>-0.15093826488985584</v>
      </c>
      <c r="E119" s="56">
        <v>-0.2253796421590738</v>
      </c>
      <c r="F119" s="56">
        <v>-0.47789634146341464</v>
      </c>
      <c r="G119" s="56">
        <v>-0.36215842269111032</v>
      </c>
      <c r="H119" s="56">
        <v>-0.60756501182033096</v>
      </c>
    </row>
    <row r="120" spans="2:8" ht="15" hidden="1" customHeight="1" outlineLevel="1">
      <c r="B120" s="51" t="s">
        <v>20</v>
      </c>
      <c r="C120" s="56">
        <v>-0.14456945363629681</v>
      </c>
      <c r="D120" s="56">
        <v>-3.8996454867739283E-2</v>
      </c>
      <c r="E120" s="56">
        <v>-0.12443544619218194</v>
      </c>
      <c r="F120" s="56">
        <v>-0.25942350332594233</v>
      </c>
      <c r="G120" s="56">
        <v>-0.28844404003639668</v>
      </c>
      <c r="H120" s="56">
        <v>-0.37956204379562042</v>
      </c>
    </row>
    <row r="121" spans="2:8" ht="15" hidden="1" customHeight="1" outlineLevel="1">
      <c r="B121" s="51" t="s">
        <v>21</v>
      </c>
      <c r="C121" s="56">
        <v>-0.10219280099296646</v>
      </c>
      <c r="D121" s="56">
        <v>0.19134897360703818</v>
      </c>
      <c r="E121" s="56">
        <v>-0.10421442426379823</v>
      </c>
      <c r="F121" s="56">
        <v>-0.21134020618556704</v>
      </c>
      <c r="G121" s="56">
        <v>-0.3696996466431095</v>
      </c>
      <c r="H121" s="56">
        <v>-0.27433628318584069</v>
      </c>
    </row>
    <row r="122" spans="2:8" ht="15" hidden="1" customHeight="1" outlineLevel="1">
      <c r="B122" s="51" t="s">
        <v>22</v>
      </c>
      <c r="C122" s="56">
        <v>-0.26443324117742717</v>
      </c>
      <c r="D122" s="56">
        <v>-0.10854816824966074</v>
      </c>
      <c r="E122" s="56">
        <v>-0.24559654370222661</v>
      </c>
      <c r="F122" s="56">
        <v>-0.40625</v>
      </c>
      <c r="G122" s="56">
        <v>-0.44182692307692306</v>
      </c>
      <c r="H122" s="56">
        <v>-0.47422680412371132</v>
      </c>
    </row>
    <row r="123" spans="2:8" ht="15" customHeight="1" collapsed="1">
      <c r="B123" s="53">
        <v>2002</v>
      </c>
      <c r="C123" s="60">
        <v>-0.17588193921745243</v>
      </c>
      <c r="D123" s="60">
        <v>-8.3911750123946471E-2</v>
      </c>
      <c r="E123" s="60">
        <v>-0.16506425511661116</v>
      </c>
      <c r="F123" s="60">
        <v>-0.16948504093656747</v>
      </c>
      <c r="G123" s="60">
        <v>-0.28139595225739489</v>
      </c>
      <c r="H123" s="60">
        <v>-0.48584686774941999</v>
      </c>
    </row>
    <row r="124" spans="2:8" ht="15" hidden="1" customHeight="1" outlineLevel="1">
      <c r="B124" s="51" t="s">
        <v>11</v>
      </c>
      <c r="C124" s="56">
        <v>-0.11106550648497782</v>
      </c>
      <c r="D124" s="56">
        <v>-0.14647887323943665</v>
      </c>
      <c r="E124" s="56">
        <v>-0.14449262792714657</v>
      </c>
      <c r="F124" s="56">
        <v>2.3640661938534313E-2</v>
      </c>
      <c r="G124" s="56">
        <v>-8.3087512291052157E-2</v>
      </c>
      <c r="H124" s="56">
        <v>0.28362573099415211</v>
      </c>
    </row>
    <row r="125" spans="2:8" ht="15" hidden="1" customHeight="1" outlineLevel="1">
      <c r="B125" s="51" t="s">
        <v>12</v>
      </c>
      <c r="C125" s="56">
        <v>2.115208348021369E-4</v>
      </c>
      <c r="D125" s="56">
        <v>0.18862815884476536</v>
      </c>
      <c r="E125" s="56">
        <v>-0.10787749504799637</v>
      </c>
      <c r="F125" s="56">
        <v>8.7108013937282625E-3</v>
      </c>
      <c r="G125" s="56">
        <v>2.3651145602365142E-2</v>
      </c>
      <c r="H125" s="56">
        <v>2.2624434389140191E-2</v>
      </c>
    </row>
    <row r="126" spans="2:8" ht="15" hidden="1" customHeight="1" outlineLevel="1">
      <c r="B126" s="51" t="s">
        <v>13</v>
      </c>
      <c r="C126" s="56">
        <v>-0.15580908032596041</v>
      </c>
      <c r="D126" s="56">
        <v>-0.15761387459500664</v>
      </c>
      <c r="E126" s="56">
        <v>-7.7195619497530621E-2</v>
      </c>
      <c r="F126" s="56">
        <v>-0.52043269230769229</v>
      </c>
      <c r="G126" s="56">
        <v>-0.12853213303325828</v>
      </c>
      <c r="H126" s="56">
        <v>3.1026252983293645E-2</v>
      </c>
    </row>
    <row r="127" spans="2:8" ht="15" hidden="1" customHeight="1" outlineLevel="1">
      <c r="B127" s="51" t="s">
        <v>14</v>
      </c>
      <c r="C127" s="56">
        <v>-3.3188565502041856E-2</v>
      </c>
      <c r="D127" s="56">
        <v>-5.5851739020055802E-2</v>
      </c>
      <c r="E127" s="56">
        <v>-1.3867723255105102E-2</v>
      </c>
      <c r="F127" s="56">
        <v>-0.37572559366754621</v>
      </c>
      <c r="G127" s="56">
        <v>0.1938517179023509</v>
      </c>
      <c r="H127" s="56">
        <v>-9.398496240601506E-2</v>
      </c>
    </row>
    <row r="128" spans="2:8" ht="15" hidden="1" customHeight="1" outlineLevel="1">
      <c r="B128" s="51" t="s">
        <v>15</v>
      </c>
      <c r="C128" s="56">
        <v>-0.21850765721733467</v>
      </c>
      <c r="D128" s="56">
        <v>-0.17131586362355589</v>
      </c>
      <c r="E128" s="56">
        <v>-0.1527605459057072</v>
      </c>
      <c r="F128" s="56">
        <v>-0.37117903930131002</v>
      </c>
      <c r="G128" s="56">
        <v>-0.31525423728813562</v>
      </c>
      <c r="H128" s="56">
        <v>-0.21033210332103325</v>
      </c>
    </row>
    <row r="129" spans="2:8" ht="15" hidden="1" customHeight="1" outlineLevel="1">
      <c r="B129" s="51" t="s">
        <v>16</v>
      </c>
      <c r="C129" s="56">
        <v>-0.20857618651124066</v>
      </c>
      <c r="D129" s="56">
        <v>-0.23117569352708056</v>
      </c>
      <c r="E129" s="56">
        <v>-0.13191802675174868</v>
      </c>
      <c r="F129" s="56">
        <v>-0.4053941908713693</v>
      </c>
      <c r="G129" s="56">
        <v>-0.22452229299363058</v>
      </c>
      <c r="H129" s="56">
        <v>-0.17291066282420753</v>
      </c>
    </row>
    <row r="130" spans="2:8" ht="15" hidden="1" customHeight="1" outlineLevel="1">
      <c r="B130" s="51" t="s">
        <v>17</v>
      </c>
      <c r="C130" s="56">
        <v>-6.1573817259687802E-2</v>
      </c>
      <c r="D130" s="56">
        <v>-0.18015808122104116</v>
      </c>
      <c r="E130" s="56">
        <v>0.1173522656086865</v>
      </c>
      <c r="F130" s="56">
        <v>-0.29367777022433716</v>
      </c>
      <c r="G130" s="56">
        <v>-0.12415169660678638</v>
      </c>
      <c r="H130" s="56">
        <v>0.35135135135135132</v>
      </c>
    </row>
    <row r="131" spans="2:8" ht="15" hidden="1" customHeight="1" outlineLevel="1">
      <c r="B131" s="51" t="s">
        <v>18</v>
      </c>
      <c r="C131" s="56">
        <v>-0.15876562172729181</v>
      </c>
      <c r="D131" s="56">
        <v>-0.17974819180283952</v>
      </c>
      <c r="E131" s="56">
        <v>-0.14361068572400881</v>
      </c>
      <c r="F131" s="56">
        <v>-0.43257142857142861</v>
      </c>
      <c r="G131" s="56">
        <v>3.6106750392464582E-2</v>
      </c>
      <c r="H131" s="56">
        <v>-0.22650602409638554</v>
      </c>
    </row>
    <row r="132" spans="2:8" ht="15" hidden="1" customHeight="1" outlineLevel="1">
      <c r="B132" s="51" t="s">
        <v>19</v>
      </c>
      <c r="C132" s="56">
        <v>-0.20275097297009115</v>
      </c>
      <c r="D132" s="56">
        <v>-0.18379578246392891</v>
      </c>
      <c r="E132" s="56">
        <v>-0.19954266458057524</v>
      </c>
      <c r="F132" s="56">
        <v>-0.32196382428940573</v>
      </c>
      <c r="G132" s="56">
        <v>-0.17115825688073394</v>
      </c>
      <c r="H132" s="56">
        <v>-0.18653846153846154</v>
      </c>
    </row>
    <row r="133" spans="2:8" ht="15" hidden="1" customHeight="1" outlineLevel="1">
      <c r="B133" s="51" t="s">
        <v>20</v>
      </c>
      <c r="C133" s="56">
        <v>-0.11059516023544802</v>
      </c>
      <c r="D133" s="56">
        <v>-7.7252138902868639E-2</v>
      </c>
      <c r="E133" s="56">
        <v>-0.11091110495707557</v>
      </c>
      <c r="F133" s="56">
        <v>-0.25392886683209259</v>
      </c>
      <c r="G133" s="56">
        <v>-7.8406708595387786E-2</v>
      </c>
      <c r="H133" s="56">
        <v>-0.17800000000000005</v>
      </c>
    </row>
    <row r="134" spans="2:8" ht="15" hidden="1" customHeight="1" outlineLevel="1">
      <c r="B134" s="51" t="s">
        <v>21</v>
      </c>
      <c r="C134" s="56">
        <v>-0.178394180433748</v>
      </c>
      <c r="D134" s="56">
        <v>-0.30655821047280118</v>
      </c>
      <c r="E134" s="56">
        <v>-9.5822704081632626E-2</v>
      </c>
      <c r="F134" s="56">
        <v>-0.19301164725457576</v>
      </c>
      <c r="G134" s="56">
        <v>-0.19659332860184531</v>
      </c>
      <c r="H134" s="56">
        <v>-6.4182194616977273E-2</v>
      </c>
    </row>
    <row r="135" spans="2:8" ht="15" hidden="1" customHeight="1" outlineLevel="1">
      <c r="B135" s="51" t="s">
        <v>22</v>
      </c>
      <c r="C135" s="56">
        <v>-0.11779053084648494</v>
      </c>
      <c r="D135" s="56">
        <v>-0.21616591332092527</v>
      </c>
      <c r="E135" s="56">
        <v>-8.8596092685143124E-2</v>
      </c>
      <c r="F135" s="56">
        <v>-0.25259515570934254</v>
      </c>
      <c r="G135" s="56">
        <v>2.1109474717722065E-2</v>
      </c>
      <c r="H135" s="56">
        <v>1.3054830287206221E-2</v>
      </c>
    </row>
    <row r="136" spans="2:8" ht="15" customHeight="1" collapsed="1">
      <c r="B136" s="53">
        <v>2001</v>
      </c>
      <c r="C136" s="60">
        <v>-0.13538454973168468</v>
      </c>
      <c r="D136" s="60">
        <v>-0.14844211770666216</v>
      </c>
      <c r="E136" s="60">
        <v>-0.10184065564960365</v>
      </c>
      <c r="F136" s="60">
        <v>-0.32459948320413434</v>
      </c>
      <c r="G136" s="60">
        <v>-0.10105545512857894</v>
      </c>
      <c r="H136" s="60">
        <v>-5.7511480428602657E-2</v>
      </c>
    </row>
    <row r="137" spans="2:8" ht="15" hidden="1" customHeight="1" outlineLevel="1">
      <c r="B137" s="51" t="s">
        <v>11</v>
      </c>
      <c r="C137" s="56">
        <v>-1.4720155289550285E-2</v>
      </c>
      <c r="D137" s="56">
        <v>-4.3627298223746225E-3</v>
      </c>
      <c r="E137" s="56">
        <v>-5.7852590292531425E-2</v>
      </c>
      <c r="F137" s="56">
        <v>-0.17543859649122806</v>
      </c>
      <c r="G137" s="56">
        <v>0.17572254335260107</v>
      </c>
      <c r="H137" s="56">
        <v>0.22142857142857153</v>
      </c>
    </row>
    <row r="138" spans="2:8" ht="15" hidden="1" customHeight="1" outlineLevel="1">
      <c r="B138" s="51" t="s">
        <v>12</v>
      </c>
      <c r="C138" s="56">
        <v>-0.16932177579946117</v>
      </c>
      <c r="D138" s="56">
        <v>-0.18926829268292678</v>
      </c>
      <c r="E138" s="56">
        <v>-0.1048827059465357</v>
      </c>
      <c r="F138" s="56">
        <v>-0.41902834008097167</v>
      </c>
      <c r="G138" s="56">
        <v>-0.10575016523463321</v>
      </c>
      <c r="H138" s="56">
        <v>-0.30937499999999996</v>
      </c>
    </row>
    <row r="139" spans="2:8" ht="15" hidden="1" customHeight="1" outlineLevel="1">
      <c r="B139" s="51" t="s">
        <v>13</v>
      </c>
      <c r="C139" s="56">
        <v>-0.14591950365892459</v>
      </c>
      <c r="D139" s="56">
        <v>-0.18726765799256506</v>
      </c>
      <c r="E139" s="56">
        <v>-0.15672249886826617</v>
      </c>
      <c r="F139" s="56">
        <v>-6.3765941485371291E-2</v>
      </c>
      <c r="G139" s="56">
        <v>-0.12742744926903771</v>
      </c>
      <c r="H139" s="56">
        <v>6.3451776649746217E-2</v>
      </c>
    </row>
    <row r="140" spans="2:8" ht="15" hidden="1" customHeight="1" outlineLevel="1">
      <c r="B140" s="51" t="s">
        <v>14</v>
      </c>
      <c r="C140" s="56">
        <v>-6.9822128429303576E-2</v>
      </c>
      <c r="D140" s="56">
        <v>-4.509090909090907E-2</v>
      </c>
      <c r="E140" s="56">
        <v>-6.2303515290082934E-2</v>
      </c>
      <c r="F140" s="56">
        <v>3.0451332245785778E-2</v>
      </c>
      <c r="G140" s="56">
        <v>-0.16212121212121211</v>
      </c>
      <c r="H140" s="56">
        <v>-0.17647058823529416</v>
      </c>
    </row>
    <row r="141" spans="2:8" ht="15" hidden="1" customHeight="1" outlineLevel="1">
      <c r="B141" s="51" t="s">
        <v>15</v>
      </c>
      <c r="C141" s="56">
        <v>2.4571008880283074E-2</v>
      </c>
      <c r="D141" s="56">
        <v>-0.16435130680480337</v>
      </c>
      <c r="E141" s="56">
        <v>-0.14152576221541735</v>
      </c>
      <c r="F141" s="56" t="s">
        <v>132</v>
      </c>
      <c r="G141" s="56">
        <v>0.13263525305410129</v>
      </c>
      <c r="H141" s="56">
        <v>-0.2344632768361582</v>
      </c>
    </row>
    <row r="142" spans="2:8" ht="15" hidden="1" customHeight="1" outlineLevel="1">
      <c r="B142" s="51" t="s">
        <v>16</v>
      </c>
      <c r="C142" s="56">
        <v>-0.10125812637388332</v>
      </c>
      <c r="D142" s="56">
        <v>-0.15418994413407816</v>
      </c>
      <c r="E142" s="56">
        <v>-0.16489034638245537</v>
      </c>
      <c r="F142" s="56">
        <v>-2.9399919452275491E-2</v>
      </c>
      <c r="G142" s="56">
        <v>0.12544802867383509</v>
      </c>
      <c r="H142" s="56">
        <v>-0.17772511848341233</v>
      </c>
    </row>
    <row r="143" spans="2:8" ht="15" hidden="1" customHeight="1" outlineLevel="1">
      <c r="B143" s="51" t="s">
        <v>17</v>
      </c>
      <c r="C143" s="56">
        <v>-0.14891751534362985</v>
      </c>
      <c r="D143" s="56">
        <v>-6.7835365853658569E-2</v>
      </c>
      <c r="E143" s="56">
        <v>-0.20882207169998346</v>
      </c>
      <c r="F143" s="56">
        <v>-0.1101028433151845</v>
      </c>
      <c r="G143" s="56">
        <v>-0.1465076660988075</v>
      </c>
      <c r="H143" s="56">
        <v>-0.26</v>
      </c>
    </row>
    <row r="144" spans="2:8" ht="15" hidden="1" customHeight="1" outlineLevel="1">
      <c r="B144" s="51" t="s">
        <v>18</v>
      </c>
      <c r="C144" s="56">
        <v>-0.21141881847712385</v>
      </c>
      <c r="D144" s="56">
        <v>-0.20574468085106379</v>
      </c>
      <c r="E144" s="56">
        <v>-0.20645422630299759</v>
      </c>
      <c r="F144" s="56">
        <v>-0.26377787126630203</v>
      </c>
      <c r="G144" s="56">
        <v>-0.20820385332504665</v>
      </c>
      <c r="H144" s="56">
        <v>-0.10173160173160178</v>
      </c>
    </row>
    <row r="145" spans="2:8" ht="15" hidden="1" customHeight="1" outlineLevel="1">
      <c r="B145" s="51" t="s">
        <v>19</v>
      </c>
      <c r="C145" s="56">
        <v>4.8287039624434147E-2</v>
      </c>
      <c r="D145" s="56">
        <v>-6.9791451579599428E-2</v>
      </c>
      <c r="E145" s="56">
        <v>3.8624999999999909E-2</v>
      </c>
      <c r="F145" s="56">
        <v>0.5381558028616853</v>
      </c>
      <c r="G145" s="56">
        <v>1.9584916691026022E-2</v>
      </c>
      <c r="H145" s="56">
        <v>0.40161725067385445</v>
      </c>
    </row>
    <row r="146" spans="2:8" ht="15" hidden="1" customHeight="1" outlineLevel="1">
      <c r="B146" s="51" t="s">
        <v>20</v>
      </c>
      <c r="C146" s="56">
        <v>-9.5747826601218278E-2</v>
      </c>
      <c r="D146" s="56">
        <v>1.8974358974358951E-2</v>
      </c>
      <c r="E146" s="56">
        <v>-0.11059113300492607</v>
      </c>
      <c r="F146" s="56">
        <v>-0.14194464158978004</v>
      </c>
      <c r="G146" s="56">
        <v>-0.1625702247191011</v>
      </c>
      <c r="H146" s="56">
        <v>-0.20886075949367089</v>
      </c>
    </row>
    <row r="147" spans="2:8" ht="15" hidden="1" customHeight="1" outlineLevel="1">
      <c r="B147" s="51" t="s">
        <v>21</v>
      </c>
      <c r="C147" s="56">
        <v>-0.10827523491967261</v>
      </c>
      <c r="D147" s="56">
        <v>7.6316458916303453E-4</v>
      </c>
      <c r="E147" s="56">
        <v>-0.22777640975129276</v>
      </c>
      <c r="F147" s="56">
        <v>0.16812439261418843</v>
      </c>
      <c r="G147" s="56">
        <v>-1.0186160871092365E-2</v>
      </c>
      <c r="H147" s="56">
        <v>-0.14664310954063609</v>
      </c>
    </row>
    <row r="148" spans="2:8" ht="15" hidden="1" customHeight="1" outlineLevel="1">
      <c r="B148" s="51" t="s">
        <v>22</v>
      </c>
      <c r="C148" s="56">
        <v>-0.132491131993279</v>
      </c>
      <c r="D148" s="56">
        <v>-8.0215211543164577E-2</v>
      </c>
      <c r="E148" s="56">
        <v>-0.14832967883399972</v>
      </c>
      <c r="F148" s="56">
        <v>0.15947843530591777</v>
      </c>
      <c r="G148" s="56">
        <v>-0.25466520307354557</v>
      </c>
      <c r="H148" s="56">
        <v>-0.22937625754527158</v>
      </c>
    </row>
    <row r="149" spans="2:8" ht="15" customHeight="1" collapsed="1">
      <c r="B149" s="53">
        <v>2000</v>
      </c>
      <c r="C149" s="60">
        <v>-9.8205223180569678E-2</v>
      </c>
      <c r="D149" s="60">
        <v>-0.10460061240691032</v>
      </c>
      <c r="E149" s="60">
        <v>-0.13101669550081196</v>
      </c>
      <c r="F149" s="60">
        <v>3.4040506599690046E-2</v>
      </c>
      <c r="G149" s="60">
        <v>-6.9354751180333185E-2</v>
      </c>
      <c r="H149" s="60">
        <v>-0.11905220574070507</v>
      </c>
    </row>
    <row r="150" spans="2:8" ht="15" hidden="1" customHeight="1" outlineLevel="1">
      <c r="B150" s="51" t="s">
        <v>11</v>
      </c>
      <c r="C150" s="56">
        <v>-0.2300411010088429</v>
      </c>
      <c r="D150" s="56">
        <v>-0.21038385826771655</v>
      </c>
      <c r="E150" s="56">
        <v>-0.220410243343101</v>
      </c>
      <c r="F150" s="56">
        <v>-4.9119555143651517E-2</v>
      </c>
      <c r="G150" s="56">
        <v>-0.32632398753894076</v>
      </c>
      <c r="H150" s="56">
        <v>-0.43775100401606426</v>
      </c>
    </row>
    <row r="151" spans="2:8" ht="15" hidden="1" customHeight="1" outlineLevel="1">
      <c r="B151" s="51" t="s">
        <v>12</v>
      </c>
      <c r="C151" s="56">
        <v>-0.2047878533836337</v>
      </c>
      <c r="D151" s="56">
        <v>-0.2558983666061706</v>
      </c>
      <c r="E151" s="56">
        <v>-0.29384570933256282</v>
      </c>
      <c r="F151" s="56">
        <v>6.580366774541524E-2</v>
      </c>
      <c r="G151" s="56">
        <v>-2.9817249118307187E-2</v>
      </c>
      <c r="H151" s="56">
        <v>5.7851239669421517E-2</v>
      </c>
    </row>
    <row r="152" spans="2:8" ht="15" hidden="1" customHeight="1" outlineLevel="1">
      <c r="B152" s="51" t="s">
        <v>13</v>
      </c>
      <c r="C152" s="56">
        <v>-6.2840104360790128E-2</v>
      </c>
      <c r="D152" s="56">
        <v>-1.4050091631032324E-2</v>
      </c>
      <c r="E152" s="56">
        <v>-9.47463322678469E-2</v>
      </c>
      <c r="F152" s="56">
        <v>-2.3443223443223471E-2</v>
      </c>
      <c r="G152" s="56">
        <v>-3.9606035205364654E-2</v>
      </c>
      <c r="H152" s="56">
        <v>-0.3195164075993091</v>
      </c>
    </row>
    <row r="153" spans="2:8" ht="15" hidden="1" customHeight="1" outlineLevel="1">
      <c r="B153" s="51" t="s">
        <v>14</v>
      </c>
      <c r="C153" s="56">
        <v>-0.20268256333830104</v>
      </c>
      <c r="D153" s="56">
        <v>-0.16700323101777059</v>
      </c>
      <c r="E153" s="56">
        <v>-0.2155587938571909</v>
      </c>
      <c r="F153" s="56">
        <v>-0.22241014799154335</v>
      </c>
      <c r="G153" s="56">
        <v>-0.17808219178082196</v>
      </c>
      <c r="H153" s="56">
        <v>-0.41058394160583944</v>
      </c>
    </row>
    <row r="154" spans="2:8" ht="15" hidden="1" customHeight="1" outlineLevel="1">
      <c r="B154" s="51" t="s">
        <v>15</v>
      </c>
      <c r="C154" s="56">
        <v>-0.33765257385459047</v>
      </c>
      <c r="D154" s="56">
        <v>-0.21205936920222634</v>
      </c>
      <c r="E154" s="56">
        <v>-0.27702377514678989</v>
      </c>
      <c r="F154" s="56">
        <v>-1</v>
      </c>
      <c r="G154" s="56">
        <v>-0.23762639701969135</v>
      </c>
      <c r="H154" s="56">
        <v>-0.43898573692551501</v>
      </c>
    </row>
    <row r="155" spans="2:8" ht="15" hidden="1" customHeight="1" outlineLevel="1">
      <c r="B155" s="51" t="s">
        <v>16</v>
      </c>
      <c r="C155" s="56">
        <v>-9.267411148695559E-3</v>
      </c>
      <c r="D155" s="56">
        <v>5.7919621749408901E-2</v>
      </c>
      <c r="E155" s="56">
        <v>-4.0982800982800938E-2</v>
      </c>
      <c r="F155" s="56">
        <v>9.3832599118942817E-2</v>
      </c>
      <c r="G155" s="56">
        <v>-8.2236842105263164E-2</v>
      </c>
      <c r="H155" s="56">
        <v>2.4271844660194164E-2</v>
      </c>
    </row>
    <row r="156" spans="2:8" ht="15" hidden="1" customHeight="1" outlineLevel="1">
      <c r="B156" s="51" t="s">
        <v>17</v>
      </c>
      <c r="C156" s="56">
        <v>-8.2771419733993157E-2</v>
      </c>
      <c r="D156" s="56">
        <v>6.6496163682865372E-3</v>
      </c>
      <c r="E156" s="56">
        <v>-0.13848562482208937</v>
      </c>
      <c r="F156" s="56">
        <v>1.3488657265481319E-2</v>
      </c>
      <c r="G156" s="56">
        <v>-5.6876606683804676E-2</v>
      </c>
      <c r="H156" s="56">
        <v>-0.48559670781893005</v>
      </c>
    </row>
    <row r="157" spans="2:8" ht="15" hidden="1" customHeight="1" outlineLevel="1">
      <c r="B157" s="51" t="s">
        <v>18</v>
      </c>
      <c r="C157" s="56">
        <v>-5.099534980928988E-2</v>
      </c>
      <c r="D157" s="56">
        <v>-0.14560988911107076</v>
      </c>
      <c r="E157" s="56">
        <v>-9.6498719043552561E-2</v>
      </c>
      <c r="F157" s="56">
        <v>0.66223776223776221</v>
      </c>
      <c r="G157" s="56">
        <v>-8.8643443783630649E-2</v>
      </c>
      <c r="H157" s="56">
        <v>-3.7499999999999978E-2</v>
      </c>
    </row>
    <row r="158" spans="2:8" ht="15" hidden="1" customHeight="1" outlineLevel="1">
      <c r="B158" s="51" t="s">
        <v>19</v>
      </c>
      <c r="C158" s="56">
        <v>-0.18859967349900231</v>
      </c>
      <c r="D158" s="56">
        <v>-1.5049827130364068E-2</v>
      </c>
      <c r="E158" s="56">
        <v>-0.26551597502754321</v>
      </c>
      <c r="F158" s="56">
        <v>-0.30803080308030806</v>
      </c>
      <c r="G158" s="56">
        <v>-0.12528765021733568</v>
      </c>
      <c r="H158" s="56">
        <v>-0.27821011673151752</v>
      </c>
    </row>
    <row r="159" spans="2:8" ht="15" hidden="1" customHeight="1" outlineLevel="1">
      <c r="B159" s="51" t="s">
        <v>20</v>
      </c>
      <c r="C159" s="56">
        <v>-8.9592419102998977E-2</v>
      </c>
      <c r="D159" s="56">
        <v>-0.15948275862068961</v>
      </c>
      <c r="E159" s="56">
        <v>-6.8486864747046017E-2</v>
      </c>
      <c r="F159" s="56">
        <v>-0.15426170468187272</v>
      </c>
      <c r="G159" s="56">
        <v>-1.1454356126345044E-2</v>
      </c>
      <c r="H159" s="56">
        <v>-5.5306427503736932E-2</v>
      </c>
    </row>
    <row r="160" spans="2:8" ht="15" hidden="1" customHeight="1" outlineLevel="1">
      <c r="B160" s="51" t="s">
        <v>21</v>
      </c>
      <c r="C160" s="56">
        <v>-0.10143269597428772</v>
      </c>
      <c r="D160" s="56">
        <v>-0.15243639499784389</v>
      </c>
      <c r="E160" s="56">
        <v>-0.1077666703284631</v>
      </c>
      <c r="F160" s="56">
        <v>-0.28492008339124397</v>
      </c>
      <c r="G160" s="56">
        <v>2.2262118491920946E-2</v>
      </c>
      <c r="H160" s="56">
        <v>0.44387755102040827</v>
      </c>
    </row>
    <row r="161" spans="2:8" ht="15" hidden="1" customHeight="1" outlineLevel="1">
      <c r="B161" s="51" t="s">
        <v>22</v>
      </c>
      <c r="C161" s="56">
        <v>-0.17788805893789006</v>
      </c>
      <c r="D161" s="56">
        <v>-0.29121164846593861</v>
      </c>
      <c r="E161" s="56">
        <v>-0.15082146768893756</v>
      </c>
      <c r="F161" s="56">
        <v>-0.33132126089872571</v>
      </c>
      <c r="G161" s="56">
        <v>1.4853323431117671E-2</v>
      </c>
      <c r="H161" s="56">
        <v>7.343412526997839E-2</v>
      </c>
    </row>
    <row r="162" spans="2:8" ht="15" customHeight="1" collapsed="1">
      <c r="B162" s="53">
        <v>1999</v>
      </c>
      <c r="C162" s="60">
        <v>-0.14517342763739538</v>
      </c>
      <c r="D162" s="60">
        <v>-0.1314782894196832</v>
      </c>
      <c r="E162" s="60">
        <v>-0.16609578432153504</v>
      </c>
      <c r="F162" s="60">
        <v>-0.15771706350992487</v>
      </c>
      <c r="G162" s="60">
        <v>-9.6560684431152399E-2</v>
      </c>
      <c r="H162" s="60">
        <v>-0.17301258563007804</v>
      </c>
    </row>
    <row r="163" spans="2:8" ht="15" hidden="1" customHeight="1" outlineLevel="1">
      <c r="B163" s="51" t="s">
        <v>11</v>
      </c>
      <c r="C163" s="56">
        <v>-9.3945720250521947E-2</v>
      </c>
      <c r="D163" s="56">
        <v>-0.1422541156606163</v>
      </c>
      <c r="E163" s="56">
        <v>-5.7063911580970683E-2</v>
      </c>
      <c r="F163" s="56">
        <v>-0.24386825508058863</v>
      </c>
      <c r="G163" s="56">
        <v>-2.9845107669059345E-2</v>
      </c>
      <c r="H163" s="56">
        <v>-0.151618398637138</v>
      </c>
    </row>
    <row r="164" spans="2:8" ht="15" hidden="1" customHeight="1" outlineLevel="1">
      <c r="B164" s="51" t="s">
        <v>12</v>
      </c>
      <c r="C164" s="56">
        <v>-2.4931880108991833E-2</v>
      </c>
      <c r="D164" s="56">
        <v>-7.2546709308197288E-2</v>
      </c>
      <c r="E164" s="56">
        <v>-3.1797836628123854E-2</v>
      </c>
      <c r="F164" s="56">
        <v>0.13186813186813184</v>
      </c>
      <c r="G164" s="56">
        <v>2.8693931398416916E-2</v>
      </c>
      <c r="H164" s="56">
        <v>-0.11678832116788318</v>
      </c>
    </row>
    <row r="165" spans="2:8" ht="15" hidden="1" customHeight="1" outlineLevel="1">
      <c r="B165" s="51" t="s">
        <v>13</v>
      </c>
      <c r="C165" s="56">
        <v>0.19819578420864592</v>
      </c>
      <c r="D165" s="56">
        <v>0.25826287471176013</v>
      </c>
      <c r="E165" s="56">
        <v>0.23717298722368696</v>
      </c>
      <c r="F165" s="56">
        <v>0.42039542143600417</v>
      </c>
      <c r="G165" s="56">
        <v>-4.0996784565916378E-2</v>
      </c>
      <c r="H165" s="56">
        <v>0.35280373831775691</v>
      </c>
    </row>
    <row r="166" spans="2:8" ht="15" hidden="1" customHeight="1" outlineLevel="1">
      <c r="B166" s="51" t="s">
        <v>14</v>
      </c>
      <c r="C166" s="56">
        <v>0.19155639571518579</v>
      </c>
      <c r="D166" s="56">
        <v>0.24861321230458899</v>
      </c>
      <c r="E166" s="56">
        <v>0.17893484868507992</v>
      </c>
      <c r="F166" s="56">
        <v>0.37260591990713876</v>
      </c>
      <c r="G166" s="56">
        <v>4.0155440414507693E-2</v>
      </c>
      <c r="H166" s="56">
        <v>0.60703812316715533</v>
      </c>
    </row>
    <row r="167" spans="2:8" ht="15" hidden="1" customHeight="1" outlineLevel="1">
      <c r="B167" s="51" t="s">
        <v>15</v>
      </c>
      <c r="C167" s="56">
        <v>0.24269070125302261</v>
      </c>
      <c r="D167" s="56">
        <v>0.1783996501967644</v>
      </c>
      <c r="E167" s="56">
        <v>0.31207375599898968</v>
      </c>
      <c r="F167" s="56">
        <v>0.53904282115869018</v>
      </c>
      <c r="G167" s="56">
        <v>2.3699264505584239E-2</v>
      </c>
      <c r="H167" s="56">
        <v>0.41797752808988764</v>
      </c>
    </row>
    <row r="168" spans="2:8" ht="15" hidden="1" customHeight="1" outlineLevel="1">
      <c r="B168" s="51" t="s">
        <v>16</v>
      </c>
      <c r="C168" s="56">
        <v>5.2783062588418916E-2</v>
      </c>
      <c r="D168" s="56">
        <v>0.25271470878578484</v>
      </c>
      <c r="E168" s="56">
        <v>-1.8638414753776589E-3</v>
      </c>
      <c r="F168" s="56">
        <v>0.11932938856015785</v>
      </c>
      <c r="G168" s="56">
        <v>-5.8337635518843522E-2</v>
      </c>
      <c r="H168" s="56">
        <v>0.17378917378917369</v>
      </c>
    </row>
    <row r="169" spans="2:8" ht="15" hidden="1" customHeight="1" outlineLevel="1">
      <c r="B169" s="51" t="s">
        <v>17</v>
      </c>
      <c r="C169" s="56">
        <v>0.211224336879964</v>
      </c>
      <c r="D169" s="56">
        <v>0.20270685942786826</v>
      </c>
      <c r="E169" s="56">
        <v>0.24973319103521874</v>
      </c>
      <c r="F169" s="56">
        <v>0.1750720461095101</v>
      </c>
      <c r="G169" s="56">
        <v>0.10237336167198019</v>
      </c>
      <c r="H169" s="56">
        <v>0.85496183206106879</v>
      </c>
    </row>
    <row r="170" spans="2:8" ht="15" hidden="1" customHeight="1" outlineLevel="1">
      <c r="B170" s="51" t="s">
        <v>18</v>
      </c>
      <c r="C170" s="56">
        <v>0.23080385852090024</v>
      </c>
      <c r="D170" s="56">
        <v>0.30945013092120921</v>
      </c>
      <c r="E170" s="56">
        <v>0.18146439896223687</v>
      </c>
      <c r="F170" s="56">
        <v>0.11197511664074655</v>
      </c>
      <c r="G170" s="56">
        <v>0.29482948294829492</v>
      </c>
      <c r="H170" s="56">
        <v>0.20603015075376874</v>
      </c>
    </row>
    <row r="171" spans="2:8" ht="15" hidden="1" customHeight="1" outlineLevel="1">
      <c r="B171" s="51" t="s">
        <v>19</v>
      </c>
      <c r="C171" s="56">
        <v>0.1945828819068256</v>
      </c>
      <c r="D171" s="56">
        <v>0.16544204787864425</v>
      </c>
      <c r="E171" s="56">
        <v>0.18934265123389382</v>
      </c>
      <c r="F171" s="56">
        <v>0.48894348894348894</v>
      </c>
      <c r="G171" s="56">
        <v>0.16468135795116146</v>
      </c>
      <c r="H171" s="56">
        <v>1.9841269841269771E-2</v>
      </c>
    </row>
    <row r="172" spans="2:8" ht="15" hidden="1" customHeight="1" outlineLevel="1">
      <c r="B172" s="51" t="s">
        <v>20</v>
      </c>
      <c r="C172" s="56">
        <v>5.134156005887025E-2</v>
      </c>
      <c r="D172" s="56">
        <v>1.5095165171734815E-2</v>
      </c>
      <c r="E172" s="56">
        <v>-1.502824858757057E-2</v>
      </c>
      <c r="F172" s="56">
        <v>0.52007299270072993</v>
      </c>
      <c r="G172" s="56">
        <v>0.10340865568747604</v>
      </c>
      <c r="H172" s="56">
        <v>0.24349442379182151</v>
      </c>
    </row>
    <row r="173" spans="2:8" ht="15" hidden="1" customHeight="1" outlineLevel="1">
      <c r="B173" s="51" t="s">
        <v>21</v>
      </c>
      <c r="C173" s="56">
        <v>0.19933359466875733</v>
      </c>
      <c r="D173" s="56">
        <v>8.7711069418386467E-2</v>
      </c>
      <c r="E173" s="56">
        <v>0.19540380827314507</v>
      </c>
      <c r="F173" s="56">
        <v>0.7743526510480887</v>
      </c>
      <c r="G173" s="56">
        <v>0.28400184416781937</v>
      </c>
      <c r="H173" s="56">
        <v>-0.12304250559284113</v>
      </c>
    </row>
    <row r="174" spans="2:8" ht="15" hidden="1" customHeight="1" outlineLevel="1">
      <c r="B174" s="51" t="s">
        <v>22</v>
      </c>
      <c r="C174" s="56">
        <v>0.23264173551113076</v>
      </c>
      <c r="D174" s="56">
        <v>0.30935088515660469</v>
      </c>
      <c r="E174" s="56">
        <v>0.18864731154797543</v>
      </c>
      <c r="F174" s="56">
        <v>0.6809470124013528</v>
      </c>
      <c r="G174" s="56">
        <v>8.4138486312399285E-2</v>
      </c>
      <c r="H174" s="56">
        <v>0.16040100250626566</v>
      </c>
    </row>
    <row r="175" spans="2:8" ht="15" customHeight="1" collapsed="1">
      <c r="B175" s="53">
        <v>1998</v>
      </c>
      <c r="C175" s="60">
        <v>0.13387761572606216</v>
      </c>
      <c r="D175" s="60">
        <v>0.1410081105887202</v>
      </c>
      <c r="E175" s="60">
        <v>0.1247349506734492</v>
      </c>
      <c r="F175" s="60">
        <v>0.30573023802527177</v>
      </c>
      <c r="G175" s="60">
        <v>6.6985771081816248E-2</v>
      </c>
      <c r="H175" s="60">
        <v>0.16564531104921087</v>
      </c>
    </row>
    <row r="176" spans="2:8" ht="15" hidden="1" customHeight="1" outlineLevel="1">
      <c r="B176" s="51" t="s">
        <v>11</v>
      </c>
      <c r="C176" s="56">
        <v>0.12249034137690806</v>
      </c>
      <c r="D176" s="56">
        <v>0.16327031671986258</v>
      </c>
      <c r="E176" s="56">
        <v>0.11253675487837467</v>
      </c>
      <c r="F176" s="56">
        <v>0.42700000000000005</v>
      </c>
      <c r="G176" s="56">
        <v>1.4176245210727911E-2</v>
      </c>
      <c r="H176" s="56">
        <v>-5.9294871794871806E-2</v>
      </c>
    </row>
    <row r="177" spans="2:8" ht="15" hidden="1" customHeight="1" outlineLevel="1">
      <c r="B177" s="51" t="s">
        <v>12</v>
      </c>
      <c r="C177" s="56">
        <v>0.17090290332872482</v>
      </c>
      <c r="D177" s="56">
        <v>0.2122015915119364</v>
      </c>
      <c r="E177" s="56">
        <v>0.21353400475274409</v>
      </c>
      <c r="F177" s="56">
        <v>0.21693907875185725</v>
      </c>
      <c r="G177" s="56">
        <v>-4.5340050377833729E-2</v>
      </c>
      <c r="H177" s="56">
        <v>0.25457875457875456</v>
      </c>
    </row>
    <row r="178" spans="2:8" ht="15" hidden="1" customHeight="1" outlineLevel="1">
      <c r="B178" s="51" t="s">
        <v>13</v>
      </c>
      <c r="C178" s="56">
        <v>0.13549695740365109</v>
      </c>
      <c r="D178" s="56">
        <v>0.31281533804238149</v>
      </c>
      <c r="E178" s="56">
        <v>8.3617184924733579E-2</v>
      </c>
      <c r="F178" s="56">
        <v>0.19527363184079594</v>
      </c>
      <c r="G178" s="56">
        <v>0.11469534050179209</v>
      </c>
      <c r="H178" s="56">
        <v>-0.26586620926243565</v>
      </c>
    </row>
    <row r="179" spans="2:8" ht="15" hidden="1" customHeight="1" outlineLevel="1">
      <c r="B179" s="51" t="s">
        <v>14</v>
      </c>
      <c r="C179" s="56">
        <v>0.11184001019043377</v>
      </c>
      <c r="D179" s="56">
        <v>0.34852091125467521</v>
      </c>
      <c r="E179" s="56">
        <v>5.1264240066685174E-2</v>
      </c>
      <c r="F179" s="56">
        <v>0.17610921501706489</v>
      </c>
      <c r="G179" s="56">
        <v>0.15155131264916477</v>
      </c>
      <c r="H179" s="56">
        <v>-0.54228187919463089</v>
      </c>
    </row>
    <row r="180" spans="2:8" ht="15" hidden="1" customHeight="1" outlineLevel="1">
      <c r="B180" s="51" t="s">
        <v>15</v>
      </c>
      <c r="C180" s="56">
        <v>0.28711890783051564</v>
      </c>
      <c r="D180" s="56">
        <v>0.72149040270982301</v>
      </c>
      <c r="E180" s="56">
        <v>0.21909160892994617</v>
      </c>
      <c r="F180" s="56">
        <v>7.1524966261808265E-2</v>
      </c>
      <c r="G180" s="56">
        <v>0.24230118443316417</v>
      </c>
      <c r="H180" s="56">
        <v>-0.18795620437956206</v>
      </c>
    </row>
    <row r="181" spans="2:8" ht="15" hidden="1" customHeight="1" outlineLevel="1">
      <c r="B181" s="51" t="s">
        <v>16</v>
      </c>
      <c r="C181" s="56">
        <v>0.26513608591001669</v>
      </c>
      <c r="D181" s="56">
        <v>0.42877291960507757</v>
      </c>
      <c r="E181" s="56">
        <v>0.30809701013730262</v>
      </c>
      <c r="F181" s="56">
        <v>0.44444444444444442</v>
      </c>
      <c r="G181" s="56">
        <v>9.62082625919638E-2</v>
      </c>
      <c r="H181" s="56">
        <v>-0.44811320754716977</v>
      </c>
    </row>
    <row r="182" spans="2:8" ht="15" hidden="1" customHeight="1" outlineLevel="1">
      <c r="B182" s="51" t="s">
        <v>17</v>
      </c>
      <c r="C182" s="56">
        <v>4.9874134675896853E-2</v>
      </c>
      <c r="D182" s="56">
        <v>0.33347005742411806</v>
      </c>
      <c r="E182" s="56">
        <v>-8.2907038278355882E-3</v>
      </c>
      <c r="F182" s="56">
        <v>9.2913385826771666E-2</v>
      </c>
      <c r="G182" s="56">
        <v>-7.7328646748682228E-3</v>
      </c>
      <c r="H182" s="56">
        <v>-0.46530612244897962</v>
      </c>
    </row>
    <row r="183" spans="2:8" ht="15" hidden="1" customHeight="1" outlineLevel="1">
      <c r="B183" s="51" t="s">
        <v>18</v>
      </c>
      <c r="C183" s="56">
        <v>8.809740396053467E-2</v>
      </c>
      <c r="D183" s="56">
        <v>0.44116638078902226</v>
      </c>
      <c r="E183" s="56">
        <v>0.14526246285902933</v>
      </c>
      <c r="F183" s="56">
        <v>-0.13400673400673402</v>
      </c>
      <c r="G183" s="56">
        <v>-0.19008019008019006</v>
      </c>
      <c r="H183" s="56">
        <v>-0.14592274678111583</v>
      </c>
    </row>
    <row r="184" spans="2:8" ht="15" hidden="1" customHeight="1" outlineLevel="1">
      <c r="B184" s="51" t="s">
        <v>19</v>
      </c>
      <c r="C184" s="56">
        <v>1.9326339039204887E-2</v>
      </c>
      <c r="D184" s="56">
        <v>6.1116700201207186E-2</v>
      </c>
      <c r="E184" s="56">
        <v>9.388437649307213E-2</v>
      </c>
      <c r="F184" s="56">
        <v>-0.28763127187864646</v>
      </c>
      <c r="G184" s="56">
        <v>1.0228640192539107E-2</v>
      </c>
      <c r="H184" s="56">
        <v>-0.30386740331491713</v>
      </c>
    </row>
    <row r="185" spans="2:8" ht="15" hidden="1" customHeight="1" outlineLevel="1">
      <c r="B185" s="51" t="s">
        <v>20</v>
      </c>
      <c r="C185" s="56">
        <v>0.1465472481827621</v>
      </c>
      <c r="D185" s="56">
        <v>0.1636965376782078</v>
      </c>
      <c r="E185" s="56">
        <v>0.24542640022516182</v>
      </c>
      <c r="F185" s="56">
        <v>-2.6642984014209614E-2</v>
      </c>
      <c r="G185" s="56">
        <v>0.1026182432432432</v>
      </c>
      <c r="H185" s="56">
        <v>-0.38863636363636367</v>
      </c>
    </row>
    <row r="186" spans="2:8" ht="15" hidden="1" customHeight="1" outlineLevel="1">
      <c r="B186" s="51" t="s">
        <v>21</v>
      </c>
      <c r="C186" s="56">
        <v>0.19438158408115491</v>
      </c>
      <c r="D186" s="56">
        <v>0.1678992056970694</v>
      </c>
      <c r="E186" s="56">
        <v>0.29374787631668364</v>
      </c>
      <c r="F186" s="56">
        <v>7.133421400264206E-2</v>
      </c>
      <c r="G186" s="56">
        <v>0.12325220093215949</v>
      </c>
      <c r="H186" s="56">
        <v>-0.24237288135593216</v>
      </c>
    </row>
    <row r="187" spans="2:8" ht="15" hidden="1" customHeight="1" outlineLevel="1">
      <c r="B187" s="51" t="s">
        <v>22</v>
      </c>
      <c r="C187" s="56">
        <v>0.17966076476714776</v>
      </c>
      <c r="D187" s="56">
        <v>0.22695627958785858</v>
      </c>
      <c r="E187" s="56">
        <v>0.18442559753276799</v>
      </c>
      <c r="F187" s="56">
        <v>8.9680589680589673E-2</v>
      </c>
      <c r="G187" s="56">
        <v>0.25138539042821151</v>
      </c>
      <c r="H187" s="56">
        <v>-0.29629629629629628</v>
      </c>
    </row>
    <row r="188" spans="2:8" ht="15" customHeight="1" collapsed="1">
      <c r="B188" s="53">
        <v>1997</v>
      </c>
      <c r="C188" s="60">
        <v>0.14608783011104332</v>
      </c>
      <c r="D188" s="60">
        <v>0.2750352272455876</v>
      </c>
      <c r="E188" s="60">
        <v>0.16154806780601749</v>
      </c>
      <c r="F188" s="60">
        <v>9.9799625105035261E-2</v>
      </c>
      <c r="G188" s="60">
        <v>6.4632006905962047E-2</v>
      </c>
      <c r="H188" s="60">
        <v>-0.27219894580348691</v>
      </c>
    </row>
    <row r="189" spans="2:8" ht="15" hidden="1" customHeight="1" outlineLevel="1">
      <c r="B189" s="51" t="s">
        <v>11</v>
      </c>
      <c r="C189" s="56">
        <v>5.6756575865069214E-2</v>
      </c>
      <c r="D189" s="56">
        <v>3.638676844783717E-2</v>
      </c>
      <c r="E189" s="56">
        <v>0.10175231924606098</v>
      </c>
      <c r="F189" s="56">
        <v>-0.23136049192928521</v>
      </c>
      <c r="G189" s="56">
        <v>0.15180935569285081</v>
      </c>
      <c r="H189" s="56">
        <v>-4.44104134762634E-2</v>
      </c>
    </row>
    <row r="190" spans="2:8" ht="15" hidden="1" customHeight="1" outlineLevel="1">
      <c r="B190" s="51" t="s">
        <v>12</v>
      </c>
      <c r="C190" s="56">
        <v>9.2419401684577407E-2</v>
      </c>
      <c r="D190" s="56">
        <v>9.2510031208203225E-2</v>
      </c>
      <c r="E190" s="56">
        <v>0.19693891372070982</v>
      </c>
      <c r="F190" s="56">
        <v>4.3410852713178238E-2</v>
      </c>
      <c r="G190" s="56">
        <v>-6.8348489293047821E-2</v>
      </c>
      <c r="H190" s="56">
        <v>-0.15610510046367854</v>
      </c>
    </row>
    <row r="191" spans="2:8" ht="15" hidden="1" customHeight="1" outlineLevel="1">
      <c r="B191" s="51" t="s">
        <v>13</v>
      </c>
      <c r="C191" s="56">
        <v>-4.0435988516373866E-2</v>
      </c>
      <c r="D191" s="56">
        <v>-5.5740828966174383E-2</v>
      </c>
      <c r="E191" s="56">
        <v>2.5002815632390929E-2</v>
      </c>
      <c r="F191" s="56">
        <v>-0.13128038897893035</v>
      </c>
      <c r="G191" s="56">
        <v>-8.7116564417177966E-2</v>
      </c>
      <c r="H191" s="56">
        <v>-0.2046384720327421</v>
      </c>
    </row>
    <row r="192" spans="2:8" ht="15" hidden="1" customHeight="1" outlineLevel="1">
      <c r="B192" s="51" t="s">
        <v>14</v>
      </c>
      <c r="C192" s="56">
        <v>-9.4677968056276263E-2</v>
      </c>
      <c r="D192" s="56">
        <v>-0.21656899307405431</v>
      </c>
      <c r="E192" s="56">
        <v>-2.6771227690643551E-2</v>
      </c>
      <c r="F192" s="56">
        <v>-0.29090029041626331</v>
      </c>
      <c r="G192" s="56">
        <v>-4.0091638029782328E-2</v>
      </c>
      <c r="H192" s="56">
        <v>0.17322834645669283</v>
      </c>
    </row>
    <row r="193" spans="2:8" ht="15" hidden="1" customHeight="1" outlineLevel="1">
      <c r="B193" s="51" t="s">
        <v>15</v>
      </c>
      <c r="C193" s="56">
        <v>-7.4864210457430747E-2</v>
      </c>
      <c r="D193" s="56">
        <v>-0.17381840796019898</v>
      </c>
      <c r="E193" s="56">
        <v>-1.2917933130699111E-2</v>
      </c>
      <c r="F193" s="56">
        <v>-0.1816675869685257</v>
      </c>
      <c r="G193" s="56">
        <v>-5.6814554739865963E-2</v>
      </c>
      <c r="H193" s="56">
        <v>1.2939001848428777E-2</v>
      </c>
    </row>
    <row r="194" spans="2:8" ht="15" hidden="1" customHeight="1" outlineLevel="1">
      <c r="B194" s="51" t="s">
        <v>16</v>
      </c>
      <c r="C194" s="56">
        <v>-0.17251417190133289</v>
      </c>
      <c r="D194" s="56">
        <v>-0.34533702677747002</v>
      </c>
      <c r="E194" s="56">
        <v>-0.10620484000458763</v>
      </c>
      <c r="F194" s="56">
        <v>-0.40508474576271192</v>
      </c>
      <c r="G194" s="56">
        <v>2.1387283236994126E-2</v>
      </c>
      <c r="H194" s="56">
        <v>-0.10422535211267603</v>
      </c>
    </row>
    <row r="195" spans="2:8" ht="15" hidden="1" customHeight="1" outlineLevel="1">
      <c r="B195" s="51" t="s">
        <v>17</v>
      </c>
      <c r="C195" s="56">
        <v>-0.11777361371365114</v>
      </c>
      <c r="D195" s="56">
        <v>-0.26411107757319652</v>
      </c>
      <c r="E195" s="56">
        <v>-6.5908716427747538E-2</v>
      </c>
      <c r="F195" s="56">
        <v>-0.25117924528301883</v>
      </c>
      <c r="G195" s="56">
        <v>-1.8627112797516387E-2</v>
      </c>
      <c r="H195" s="56">
        <v>0.1342592592592593</v>
      </c>
    </row>
    <row r="196" spans="2:8" ht="15" hidden="1" customHeight="1" outlineLevel="1">
      <c r="B196" s="51" t="s">
        <v>18</v>
      </c>
      <c r="C196" s="56">
        <v>-7.6510500807754456E-2</v>
      </c>
      <c r="D196" s="56">
        <v>-0.26537298387096775</v>
      </c>
      <c r="E196" s="56">
        <v>-0.11419798216113464</v>
      </c>
      <c r="F196" s="56">
        <v>-0.11921708185053381</v>
      </c>
      <c r="G196" s="56">
        <v>0.37540849673202614</v>
      </c>
      <c r="H196" s="56">
        <v>-0.12734082397003743</v>
      </c>
    </row>
    <row r="197" spans="2:8" ht="15" hidden="1" customHeight="1" outlineLevel="1">
      <c r="B197" s="51" t="s">
        <v>19</v>
      </c>
      <c r="C197" s="56">
        <v>-0.13427984129260484</v>
      </c>
      <c r="D197" s="56">
        <v>-0.31424629182476715</v>
      </c>
      <c r="E197" s="56">
        <v>-6.4789991063449515E-2</v>
      </c>
      <c r="F197" s="56">
        <v>8.2352941176471184E-3</v>
      </c>
      <c r="G197" s="56">
        <v>-0.12549329123914754</v>
      </c>
      <c r="H197" s="56">
        <v>8.3832335329341312E-2</v>
      </c>
    </row>
    <row r="198" spans="2:8" ht="15" hidden="1" customHeight="1" outlineLevel="1">
      <c r="B198" s="51" t="s">
        <v>20</v>
      </c>
      <c r="C198" s="56">
        <v>-6.5785484751106571E-2</v>
      </c>
      <c r="D198" s="56">
        <v>-0.22646711303662859</v>
      </c>
      <c r="E198" s="56">
        <v>-2.0132377275234425E-2</v>
      </c>
      <c r="F198" s="56">
        <v>2.6714158504006491E-3</v>
      </c>
      <c r="G198" s="56">
        <v>-5.5067837190742264E-2</v>
      </c>
      <c r="H198" s="56">
        <v>0.64794007490636707</v>
      </c>
    </row>
    <row r="199" spans="2:8" ht="15" hidden="1" customHeight="1" outlineLevel="1">
      <c r="B199" s="51" t="s">
        <v>21</v>
      </c>
      <c r="C199" s="56">
        <v>-9.8867871457703371E-2</v>
      </c>
      <c r="D199" s="56">
        <v>-0.13544873312810801</v>
      </c>
      <c r="E199" s="56">
        <v>-8.8148721920991435E-2</v>
      </c>
      <c r="F199" s="56">
        <v>-0.10201660735468565</v>
      </c>
      <c r="G199" s="56">
        <v>-0.11826484018264838</v>
      </c>
      <c r="H199" s="56">
        <v>0.15686274509803932</v>
      </c>
    </row>
    <row r="200" spans="2:8" ht="15" hidden="1" customHeight="1" outlineLevel="1">
      <c r="B200" s="51" t="s">
        <v>22</v>
      </c>
      <c r="C200" s="56">
        <v>-4.7612299844126404E-2</v>
      </c>
      <c r="D200" s="56">
        <v>-0.12028417442430184</v>
      </c>
      <c r="E200" s="56">
        <v>2.3032023978545535E-2</v>
      </c>
      <c r="F200" s="56">
        <v>-5.1282051282051322E-2</v>
      </c>
      <c r="G200" s="56">
        <v>-0.11502452073116365</v>
      </c>
      <c r="H200" s="56">
        <v>-4.2229729729729715E-2</v>
      </c>
    </row>
    <row r="201" spans="2:8" ht="15" customHeight="1" collapsed="1">
      <c r="B201" s="53">
        <v>1996</v>
      </c>
      <c r="C201" s="60">
        <v>-6.6863465690649937E-2</v>
      </c>
      <c r="D201" s="60">
        <v>-0.16886339275080398</v>
      </c>
      <c r="E201" s="60">
        <v>-1.3370753188673645E-2</v>
      </c>
      <c r="F201" s="60">
        <v>-0.16755447941888624</v>
      </c>
      <c r="G201" s="60">
        <v>-2.2484144050956778E-2</v>
      </c>
      <c r="H201" s="60">
        <v>2.9211295034079932E-2</v>
      </c>
    </row>
    <row r="202" spans="2:8" ht="15" hidden="1" customHeight="1" outlineLevel="1">
      <c r="B202" s="51" t="s">
        <v>11</v>
      </c>
      <c r="C202" s="56">
        <v>0.26672318779143711</v>
      </c>
      <c r="D202" s="56">
        <v>-1.3801756587201952E-2</v>
      </c>
      <c r="E202" s="56">
        <v>0.79134792930625175</v>
      </c>
      <c r="F202" s="56">
        <v>0.20129270544783018</v>
      </c>
      <c r="G202" s="56">
        <v>-8.8862082830719724E-2</v>
      </c>
      <c r="H202" s="56">
        <v>0.45434298440979948</v>
      </c>
    </row>
    <row r="203" spans="2:8" ht="15" hidden="1" customHeight="1" outlineLevel="1">
      <c r="B203" s="51" t="s">
        <v>12</v>
      </c>
      <c r="C203" s="56">
        <v>3.022142429682817E-2</v>
      </c>
      <c r="D203" s="56">
        <v>6.8095238095237987E-2</v>
      </c>
      <c r="E203" s="56">
        <v>-3.1055900621117516E-3</v>
      </c>
      <c r="F203" s="56">
        <v>-0.20271940667490729</v>
      </c>
      <c r="G203" s="56">
        <v>0.14280925243043918</v>
      </c>
      <c r="H203" s="56">
        <v>0.28628230616302197</v>
      </c>
    </row>
    <row r="204" spans="2:8" ht="15" hidden="1" customHeight="1" outlineLevel="1">
      <c r="B204" s="51" t="s">
        <v>13</v>
      </c>
      <c r="C204" s="56">
        <v>-0.1382867206172167</v>
      </c>
      <c r="D204" s="56">
        <v>-0.24618423415334889</v>
      </c>
      <c r="E204" s="56">
        <v>-0.21598233995584992</v>
      </c>
      <c r="F204" s="56">
        <v>-4.5876288659793762E-2</v>
      </c>
      <c r="G204" s="56">
        <v>6.1428261341436974E-2</v>
      </c>
      <c r="H204" s="56">
        <v>0.79656862745098045</v>
      </c>
    </row>
    <row r="205" spans="2:8" ht="15" hidden="1" customHeight="1" outlineLevel="1">
      <c r="B205" s="51" t="s">
        <v>14</v>
      </c>
      <c r="C205" s="56">
        <v>0.20012455885405855</v>
      </c>
      <c r="D205" s="56">
        <v>-0.11399575171111631</v>
      </c>
      <c r="E205" s="56">
        <v>0.1965701342824786</v>
      </c>
      <c r="F205" s="56">
        <v>0.55105105105105112</v>
      </c>
      <c r="G205" s="56">
        <v>0.46292417260159202</v>
      </c>
      <c r="H205" s="56">
        <v>1.0222929936305731</v>
      </c>
    </row>
    <row r="206" spans="2:8" ht="15" hidden="1" customHeight="1" outlineLevel="1">
      <c r="B206" s="51" t="s">
        <v>15</v>
      </c>
      <c r="C206" s="56">
        <v>9.5176664516591458E-2</v>
      </c>
      <c r="D206" s="56">
        <v>-0.1140495867768595</v>
      </c>
      <c r="E206" s="56">
        <v>2.1263386621139135E-2</v>
      </c>
      <c r="F206" s="56">
        <v>0.30194104960460111</v>
      </c>
      <c r="G206" s="56">
        <v>0.42409090909090907</v>
      </c>
      <c r="H206" s="56">
        <v>0.87197231833910038</v>
      </c>
    </row>
    <row r="207" spans="2:8" ht="15" hidden="1" customHeight="1" outlineLevel="1">
      <c r="B207" s="51" t="s">
        <v>16</v>
      </c>
      <c r="C207" s="56">
        <v>-1.3203648641838428E-2</v>
      </c>
      <c r="D207" s="56">
        <v>1.0732617825478297E-2</v>
      </c>
      <c r="E207" s="56">
        <v>-7.7159187129551277E-2</v>
      </c>
      <c r="F207" s="56">
        <v>0.15913555992141459</v>
      </c>
      <c r="G207" s="56">
        <v>3.0375223347230529E-2</v>
      </c>
      <c r="H207" s="56">
        <v>-6.9930069930069783E-3</v>
      </c>
    </row>
    <row r="208" spans="2:8" ht="15" hidden="1" customHeight="1" outlineLevel="1">
      <c r="B208" s="51" t="s">
        <v>17</v>
      </c>
      <c r="C208" s="56">
        <v>0.19131872674658945</v>
      </c>
      <c r="D208" s="56">
        <v>0.32467013194722116</v>
      </c>
      <c r="E208" s="56">
        <v>7.8549848942598199E-2</v>
      </c>
      <c r="F208" s="56">
        <v>0.27136431784107939</v>
      </c>
      <c r="G208" s="56">
        <v>0.22217537942664412</v>
      </c>
      <c r="H208" s="56">
        <v>0.65517241379310343</v>
      </c>
    </row>
    <row r="209" spans="2:8" ht="15" hidden="1" customHeight="1" outlineLevel="1">
      <c r="B209" s="51" t="s">
        <v>18</v>
      </c>
      <c r="C209" s="56">
        <v>0.12692979900961254</v>
      </c>
      <c r="D209" s="56">
        <v>0.22318125770653507</v>
      </c>
      <c r="E209" s="56">
        <v>0.17286914765906358</v>
      </c>
      <c r="F209" s="56">
        <v>0.11655629139072854</v>
      </c>
      <c r="G209" s="56">
        <v>-0.12540192926045013</v>
      </c>
      <c r="H209" s="56">
        <v>0.53448275862068972</v>
      </c>
    </row>
    <row r="210" spans="2:8" ht="15" hidden="1" customHeight="1" outlineLevel="1">
      <c r="B210" s="51" t="s">
        <v>19</v>
      </c>
      <c r="C210" s="56">
        <v>0.12166219839142101</v>
      </c>
      <c r="D210" s="56">
        <v>0.42212411086583268</v>
      </c>
      <c r="E210" s="56">
        <v>-8.2316760635571473E-2</v>
      </c>
      <c r="F210" s="56">
        <v>-1.4492753623188359E-2</v>
      </c>
      <c r="G210" s="56">
        <v>0.40725657164013329</v>
      </c>
      <c r="H210" s="56">
        <v>0.70408163265306123</v>
      </c>
    </row>
    <row r="211" spans="2:8" ht="15" hidden="1" customHeight="1" outlineLevel="1">
      <c r="B211" s="51" t="s">
        <v>20</v>
      </c>
      <c r="C211" s="56">
        <v>9.8215474763617028E-2</v>
      </c>
      <c r="D211" s="56">
        <v>0.36066452304394425</v>
      </c>
      <c r="E211" s="56">
        <v>-3.0244707176244612E-3</v>
      </c>
      <c r="F211" s="56">
        <v>-0.14209320091673028</v>
      </c>
      <c r="G211" s="56">
        <v>0.11775200713648526</v>
      </c>
      <c r="H211" s="56">
        <v>0.1583514099783081</v>
      </c>
    </row>
    <row r="212" spans="2:8" ht="15" hidden="1" customHeight="1" outlineLevel="1">
      <c r="B212" s="51" t="s">
        <v>21</v>
      </c>
      <c r="C212" s="56">
        <v>2.8346228939185814E-2</v>
      </c>
      <c r="D212" s="56">
        <v>0.24425456688273428</v>
      </c>
      <c r="E212" s="56">
        <v>-5.1153902689989761E-2</v>
      </c>
      <c r="F212" s="56">
        <v>-0.31407648494711149</v>
      </c>
      <c r="G212" s="56">
        <v>0.12480739599383672</v>
      </c>
      <c r="H212" s="56">
        <v>0.11842105263157898</v>
      </c>
    </row>
    <row r="213" spans="2:8" ht="15" hidden="1" customHeight="1" outlineLevel="1">
      <c r="B213" s="51" t="s">
        <v>22</v>
      </c>
      <c r="C213" s="56">
        <v>-0.11969063805900326</v>
      </c>
      <c r="D213" s="56">
        <v>0.11804984935634066</v>
      </c>
      <c r="E213" s="56">
        <v>-0.21779368213228034</v>
      </c>
      <c r="F213" s="56">
        <v>-0.32012678288431062</v>
      </c>
      <c r="G213" s="56">
        <v>-0.10992063492063497</v>
      </c>
      <c r="H213" s="56">
        <v>0.19354838709677424</v>
      </c>
    </row>
    <row r="214" spans="2:8" ht="15" customHeight="1" collapsed="1">
      <c r="B214" s="53">
        <v>1995</v>
      </c>
      <c r="C214" s="60">
        <v>5.572284399709404E-2</v>
      </c>
      <c r="D214" s="60">
        <v>8.3258074226981504E-2</v>
      </c>
      <c r="E214" s="60">
        <v>-3.7959721780242983E-3</v>
      </c>
      <c r="F214" s="60">
        <v>4.5922674320445722E-2</v>
      </c>
      <c r="G214" s="60">
        <v>0.12679814740974749</v>
      </c>
      <c r="H214" s="60">
        <v>0.41182246661429689</v>
      </c>
    </row>
    <row r="215" spans="2:8" ht="15" hidden="1" customHeight="1" outlineLevel="1">
      <c r="B215" s="51" t="s">
        <v>11</v>
      </c>
      <c r="C215" s="56">
        <v>-0.19095959942382879</v>
      </c>
      <c r="D215" s="56">
        <v>0.16316403969643889</v>
      </c>
      <c r="E215" s="56">
        <v>-0.49038849307702648</v>
      </c>
      <c r="F215" s="56">
        <v>-0.24212736179146255</v>
      </c>
      <c r="G215" s="56">
        <v>0.30141287284144425</v>
      </c>
      <c r="H215" s="56">
        <v>0.20053475935828868</v>
      </c>
    </row>
    <row r="216" spans="2:8" ht="15" hidden="1" customHeight="1" outlineLevel="1">
      <c r="B216" s="51" t="s">
        <v>12</v>
      </c>
      <c r="C216" s="56">
        <v>5.4990845381652775E-2</v>
      </c>
      <c r="D216" s="56">
        <v>0.23203285420944564</v>
      </c>
      <c r="E216" s="56">
        <v>-0.12468975298428087</v>
      </c>
      <c r="F216" s="56">
        <v>0.31758957654723119</v>
      </c>
      <c r="G216" s="56">
        <v>0.29582971329278895</v>
      </c>
      <c r="H216" s="56">
        <v>0.14578587699316636</v>
      </c>
    </row>
    <row r="217" spans="2:8" ht="15" hidden="1" customHeight="1" outlineLevel="1">
      <c r="B217" s="51" t="s">
        <v>13</v>
      </c>
      <c r="C217" s="56">
        <v>8.3602162751601705E-2</v>
      </c>
      <c r="D217" s="56">
        <v>0.21806649168853887</v>
      </c>
      <c r="E217" s="56">
        <v>4.2817679558011079E-2</v>
      </c>
      <c r="F217" s="56">
        <v>-0.20654396728016355</v>
      </c>
      <c r="G217" s="56">
        <v>0.25122216186854973</v>
      </c>
      <c r="H217" s="56">
        <v>-9.3333333333333379E-2</v>
      </c>
    </row>
    <row r="218" spans="2:8" ht="15" hidden="1" customHeight="1" outlineLevel="1">
      <c r="B218" s="51" t="s">
        <v>14</v>
      </c>
      <c r="C218" s="56">
        <v>-3.169391584025727E-2</v>
      </c>
      <c r="D218" s="56">
        <v>-1.3274336283185861E-2</v>
      </c>
      <c r="E218" s="56">
        <v>-5.1848443012732059E-2</v>
      </c>
      <c r="F218" s="56">
        <v>-0.18532110091743115</v>
      </c>
      <c r="G218" s="56">
        <v>9.7471264367816168E-2</v>
      </c>
      <c r="H218" s="56">
        <v>4.3189368770764069E-2</v>
      </c>
    </row>
    <row r="219" spans="2:8" ht="15" hidden="1" customHeight="1" outlineLevel="1">
      <c r="B219" s="51" t="s">
        <v>15</v>
      </c>
      <c r="C219" s="56">
        <v>6.1548995739501011E-2</v>
      </c>
      <c r="D219" s="56">
        <v>-0.16914625772487979</v>
      </c>
      <c r="E219" s="56">
        <v>0.22281267792750037</v>
      </c>
      <c r="F219" s="56">
        <v>-3.2684283727399177E-2</v>
      </c>
      <c r="G219" s="56">
        <v>0.24504810413129596</v>
      </c>
      <c r="H219" s="56">
        <v>-3.9867109634551534E-2</v>
      </c>
    </row>
    <row r="220" spans="2:8" ht="15" hidden="1" customHeight="1" outlineLevel="1">
      <c r="B220" s="51" t="s">
        <v>16</v>
      </c>
      <c r="C220" s="56">
        <v>0.21141636141636133</v>
      </c>
      <c r="D220" s="56">
        <v>-2.9218573046432605E-2</v>
      </c>
      <c r="E220" s="56">
        <v>0.26107848371596365</v>
      </c>
      <c r="F220" s="56">
        <v>0.2354368932038835</v>
      </c>
      <c r="G220" s="56">
        <v>0.33095521204914791</v>
      </c>
      <c r="H220" s="56">
        <v>1.3675496688741724</v>
      </c>
    </row>
    <row r="221" spans="2:8" ht="15" hidden="1" customHeight="1" outlineLevel="1">
      <c r="B221" s="51" t="s">
        <v>17</v>
      </c>
      <c r="C221" s="56">
        <v>4.9822064056939563E-2</v>
      </c>
      <c r="D221" s="56">
        <v>-0.19581993569131828</v>
      </c>
      <c r="E221" s="56">
        <v>0.13837750354036005</v>
      </c>
      <c r="F221" s="56">
        <v>-3.7518037518037506E-2</v>
      </c>
      <c r="G221" s="56">
        <v>0.28216216216216217</v>
      </c>
      <c r="H221" s="56">
        <v>0.125</v>
      </c>
    </row>
    <row r="222" spans="2:8" ht="15" hidden="1" customHeight="1" outlineLevel="1">
      <c r="B222" s="51" t="s">
        <v>18</v>
      </c>
      <c r="C222" s="56">
        <v>-2.075162233473582E-2</v>
      </c>
      <c r="D222" s="56">
        <v>-0.1036197844708483</v>
      </c>
      <c r="E222" s="56">
        <v>-0.11945031712473575</v>
      </c>
      <c r="F222" s="56">
        <v>0.19085173501577279</v>
      </c>
      <c r="G222" s="56">
        <v>0.30978006551240056</v>
      </c>
      <c r="H222" s="56">
        <v>-7.6923076923076872E-2</v>
      </c>
    </row>
    <row r="223" spans="2:8" ht="15" hidden="1" customHeight="1" outlineLevel="1">
      <c r="B223" s="51" t="s">
        <v>19</v>
      </c>
      <c r="C223" s="56">
        <v>0.31606802625079378</v>
      </c>
      <c r="D223" s="56">
        <v>0.44523218716767099</v>
      </c>
      <c r="E223" s="56">
        <v>0.39596451058958215</v>
      </c>
      <c r="F223" s="56">
        <v>0.30582891748675256</v>
      </c>
      <c r="G223" s="56">
        <v>0.28741658722592955</v>
      </c>
      <c r="H223" s="56">
        <v>-0.58430540827147404</v>
      </c>
    </row>
    <row r="224" spans="2:8" ht="15" hidden="1" customHeight="1" outlineLevel="1">
      <c r="B224" s="51" t="s">
        <v>20</v>
      </c>
      <c r="C224" s="56">
        <v>0.14510102935569957</v>
      </c>
      <c r="D224" s="56">
        <v>0.44932038834951449</v>
      </c>
      <c r="E224" s="56">
        <v>4.5415349238286939E-2</v>
      </c>
      <c r="F224" s="56">
        <v>0.41820151679306616</v>
      </c>
      <c r="G224" s="56">
        <v>0.34090909090909083</v>
      </c>
      <c r="H224" s="56">
        <v>-0.5329280648429584</v>
      </c>
    </row>
    <row r="225" spans="2:8" ht="15" hidden="1" customHeight="1" outlineLevel="1">
      <c r="B225" s="51" t="s">
        <v>21</v>
      </c>
      <c r="C225" s="56">
        <v>-0.20513852166915736</v>
      </c>
      <c r="D225" s="56">
        <v>0.30789980732177269</v>
      </c>
      <c r="E225" s="56">
        <v>-0.38036251024683487</v>
      </c>
      <c r="F225" s="56">
        <v>0.30190677966101687</v>
      </c>
      <c r="G225" s="56">
        <v>5.3571428571428603E-2</v>
      </c>
      <c r="H225" s="56">
        <v>-0.55813953488372092</v>
      </c>
    </row>
    <row r="226" spans="2:8" ht="15" hidden="1" customHeight="1" outlineLevel="1">
      <c r="B226" s="51" t="s">
        <v>22</v>
      </c>
      <c r="C226" s="56">
        <v>-0.19947074096265227</v>
      </c>
      <c r="D226" s="56">
        <v>0.33248175182481754</v>
      </c>
      <c r="E226" s="56">
        <v>-0.36538762725137042</v>
      </c>
      <c r="F226" s="56">
        <v>0.37622682660850604</v>
      </c>
      <c r="G226" s="56">
        <v>-2.7027027027026973E-2</v>
      </c>
      <c r="H226" s="56">
        <v>-0.50939663699307614</v>
      </c>
    </row>
    <row r="227" spans="2:8" ht="15" customHeight="1" collapsed="1">
      <c r="B227" s="53">
        <v>1994</v>
      </c>
      <c r="C227" s="60">
        <v>1.5107064035355E-2</v>
      </c>
      <c r="D227" s="60">
        <v>0.1087376326141376</v>
      </c>
      <c r="E227" s="60">
        <v>-7.672612801678913E-2</v>
      </c>
      <c r="F227" s="60">
        <v>7.1583644916174194E-2</v>
      </c>
      <c r="G227" s="60">
        <v>0.22775371869704397</v>
      </c>
      <c r="H227" s="60">
        <v>-0.24551785449696251</v>
      </c>
    </row>
    <row r="228" spans="2:8" ht="15" customHeight="1">
      <c r="B228" s="41" t="s">
        <v>98</v>
      </c>
      <c r="C228" s="41"/>
      <c r="D228" s="41"/>
      <c r="E228" s="41"/>
      <c r="F228" s="41"/>
      <c r="G228" s="41"/>
      <c r="H228" s="41"/>
    </row>
  </sheetData>
  <mergeCells count="2">
    <mergeCell ref="B5:H5"/>
    <mergeCell ref="B228:H228"/>
  </mergeCells>
  <printOptions horizontalCentered="1" verticalCentered="1"/>
  <pageMargins left="0.78740157480314965" right="0.78740157480314965" top="0.78740157480314965" bottom="0.78740157480314965" header="0" footer="0.19685039370078741"/>
  <pageSetup paperSize="9" scale="8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8">
    <pageSetUpPr fitToPage="1"/>
  </sheetPr>
  <dimension ref="B1:J28"/>
  <sheetViews>
    <sheetView showGridLines="0" zoomScaleNormal="100" workbookViewId="0">
      <selection activeCell="E3" sqref="E3"/>
    </sheetView>
  </sheetViews>
  <sheetFormatPr baseColWidth="10" defaultRowHeight="15"/>
  <cols>
    <col min="1" max="1" width="15.7109375" customWidth="1"/>
    <col min="2" max="2" width="9.7109375" customWidth="1"/>
    <col min="3" max="4" width="10.7109375" customWidth="1"/>
    <col min="5" max="5" width="11.7109375" customWidth="1"/>
    <col min="6" max="6" width="12.7109375" customWidth="1"/>
    <col min="7" max="8" width="10.7109375" customWidth="1"/>
    <col min="10" max="10" width="16" customWidth="1"/>
  </cols>
  <sheetData>
    <row r="1" spans="2:8" ht="15" customHeight="1"/>
    <row r="2" spans="2:8" ht="15" customHeight="1"/>
    <row r="3" spans="2:8" ht="15" customHeight="1"/>
    <row r="4" spans="2:8" ht="15" customHeight="1"/>
    <row r="5" spans="2:8" ht="18" customHeight="1">
      <c r="B5" s="34" t="s">
        <v>284</v>
      </c>
      <c r="C5" s="34"/>
      <c r="D5" s="34"/>
      <c r="E5" s="34"/>
      <c r="F5" s="34"/>
      <c r="G5" s="34"/>
      <c r="H5" s="34"/>
    </row>
    <row r="6" spans="2:8" ht="15" customHeight="1">
      <c r="B6" s="44"/>
      <c r="C6" s="45" t="s">
        <v>101</v>
      </c>
      <c r="D6" s="45" t="s">
        <v>102</v>
      </c>
      <c r="E6" s="45" t="s">
        <v>103</v>
      </c>
      <c r="F6" s="45" t="s">
        <v>104</v>
      </c>
      <c r="G6" s="45" t="s">
        <v>105</v>
      </c>
      <c r="H6" s="45" t="s">
        <v>106</v>
      </c>
    </row>
    <row r="7" spans="2:8" ht="15" customHeight="1">
      <c r="B7" s="47">
        <v>2010</v>
      </c>
      <c r="C7" s="40">
        <v>1</v>
      </c>
      <c r="D7" s="40">
        <v>0.27198244418855616</v>
      </c>
      <c r="E7" s="40">
        <v>0.42458295904648791</v>
      </c>
      <c r="F7" s="40">
        <v>0.1909857660471089</v>
      </c>
      <c r="G7" s="40">
        <v>0.10175980129136497</v>
      </c>
      <c r="H7" s="40">
        <v>1.0689029426482026E-2</v>
      </c>
    </row>
    <row r="8" spans="2:8" ht="15" customHeight="1">
      <c r="B8" s="46">
        <v>2009</v>
      </c>
      <c r="C8" s="61">
        <v>1</v>
      </c>
      <c r="D8" s="61">
        <v>0.2929055213957989</v>
      </c>
      <c r="E8" s="61">
        <v>0.43415212709510287</v>
      </c>
      <c r="F8" s="61">
        <v>0.14906832298136646</v>
      </c>
      <c r="G8" s="61">
        <v>0.10201941383938325</v>
      </c>
      <c r="H8" s="61">
        <v>2.1854614688348574E-2</v>
      </c>
    </row>
    <row r="9" spans="2:8" ht="15" customHeight="1">
      <c r="B9" s="46">
        <v>2008</v>
      </c>
      <c r="C9" s="61">
        <v>1</v>
      </c>
      <c r="D9" s="61">
        <v>0.23192429087802999</v>
      </c>
      <c r="E9" s="61">
        <v>0.43886394649944271</v>
      </c>
      <c r="F9" s="61">
        <v>0.15209012593881185</v>
      </c>
      <c r="G9" s="61">
        <v>0.13993895769747602</v>
      </c>
      <c r="H9" s="61">
        <v>3.7182678986239441E-2</v>
      </c>
    </row>
    <row r="10" spans="2:8" ht="15" customHeight="1">
      <c r="B10" s="46">
        <v>2007</v>
      </c>
      <c r="C10" s="61">
        <v>1</v>
      </c>
      <c r="D10" s="61">
        <v>0.23440074169429123</v>
      </c>
      <c r="E10" s="61">
        <v>0.43425800556270716</v>
      </c>
      <c r="F10" s="61">
        <v>0.16494027093185351</v>
      </c>
      <c r="G10" s="61">
        <v>0.1580502511222128</v>
      </c>
      <c r="H10" s="61">
        <v>8.350730688935281E-3</v>
      </c>
    </row>
    <row r="11" spans="2:8" ht="15" customHeight="1">
      <c r="B11" s="46">
        <v>2006</v>
      </c>
      <c r="C11" s="61">
        <v>1</v>
      </c>
      <c r="D11" s="61">
        <v>0.22339318677630474</v>
      </c>
      <c r="E11" s="61">
        <v>0.44094646752810873</v>
      </c>
      <c r="F11" s="61">
        <v>0.17044806175532806</v>
      </c>
      <c r="G11" s="61">
        <v>0.16521228394025844</v>
      </c>
      <c r="H11" s="61">
        <v>0</v>
      </c>
    </row>
    <row r="12" spans="2:8" ht="15" customHeight="1">
      <c r="B12" s="46">
        <v>2005</v>
      </c>
      <c r="C12" s="61">
        <v>1</v>
      </c>
      <c r="D12" s="61">
        <v>0.22454308093994779</v>
      </c>
      <c r="E12" s="61">
        <v>0.52480417754569186</v>
      </c>
      <c r="F12" s="61">
        <v>9.546516421602308E-2</v>
      </c>
      <c r="G12" s="61">
        <v>0.14236635976363887</v>
      </c>
      <c r="H12" s="61">
        <v>1.2821217534698365E-2</v>
      </c>
    </row>
    <row r="13" spans="2:8" ht="15" customHeight="1">
      <c r="B13" s="46">
        <v>2004</v>
      </c>
      <c r="C13" s="61">
        <v>1</v>
      </c>
      <c r="D13" s="61">
        <v>0.22791140265630061</v>
      </c>
      <c r="E13" s="61">
        <v>0.52088394881762223</v>
      </c>
      <c r="F13" s="61">
        <v>7.4536362163913183E-2</v>
      </c>
      <c r="G13" s="61">
        <v>0.16005628441852932</v>
      </c>
      <c r="H13" s="61">
        <v>1.6612001943634595E-2</v>
      </c>
    </row>
    <row r="14" spans="2:8" ht="15" customHeight="1">
      <c r="B14" s="46">
        <v>2003</v>
      </c>
      <c r="C14" s="61">
        <v>1</v>
      </c>
      <c r="D14" s="61">
        <v>0.258743234533238</v>
      </c>
      <c r="E14" s="61">
        <v>0.45606088699352809</v>
      </c>
      <c r="F14" s="61">
        <v>8.7083587176295038E-2</v>
      </c>
      <c r="G14" s="61">
        <v>0.18192814699052615</v>
      </c>
      <c r="H14" s="61">
        <v>1.6184144306412736E-2</v>
      </c>
    </row>
    <row r="15" spans="2:8" ht="15" customHeight="1">
      <c r="B15" s="46">
        <v>2002</v>
      </c>
      <c r="C15" s="61">
        <v>1</v>
      </c>
      <c r="D15" s="61">
        <v>0.27665483837158816</v>
      </c>
      <c r="E15" s="61">
        <v>0.45963407147883634</v>
      </c>
      <c r="F15" s="61">
        <v>8.1255895431882497E-2</v>
      </c>
      <c r="G15" s="61">
        <v>0.16586563655691805</v>
      </c>
      <c r="H15" s="61">
        <v>1.6589558160774977E-2</v>
      </c>
    </row>
    <row r="16" spans="2:8" ht="15" customHeight="1">
      <c r="B16" s="46">
        <v>2001</v>
      </c>
      <c r="C16" s="61">
        <v>1</v>
      </c>
      <c r="D16" s="61">
        <v>0.24888022407857557</v>
      </c>
      <c r="E16" s="61">
        <v>0.45367891119529141</v>
      </c>
      <c r="F16" s="61">
        <v>8.0630035906864253E-2</v>
      </c>
      <c r="G16" s="61">
        <v>0.19022000666312944</v>
      </c>
      <c r="H16" s="61">
        <v>2.6590822156139334E-2</v>
      </c>
    </row>
    <row r="17" spans="2:10" ht="15" customHeight="1">
      <c r="B17" s="46">
        <v>2000</v>
      </c>
      <c r="C17" s="61">
        <v>1</v>
      </c>
      <c r="D17" s="61">
        <v>0.25269648896333202</v>
      </c>
      <c r="E17" s="61">
        <v>0.43673519464862964</v>
      </c>
      <c r="F17" s="61">
        <v>0.10321871699401491</v>
      </c>
      <c r="G17" s="61">
        <v>0.1829558426594689</v>
      </c>
      <c r="H17" s="61">
        <v>2.4393756734554531E-2</v>
      </c>
    </row>
    <row r="18" spans="2:10" ht="15" customHeight="1">
      <c r="B18" s="46">
        <v>1999</v>
      </c>
      <c r="C18" s="61">
        <v>1</v>
      </c>
      <c r="D18" s="61">
        <v>0.25450137338188678</v>
      </c>
      <c r="E18" s="61">
        <v>0.45322564351720457</v>
      </c>
      <c r="F18" s="61">
        <v>9.0017846748861124E-2</v>
      </c>
      <c r="G18" s="61">
        <v>0.17728411927978027</v>
      </c>
      <c r="H18" s="61">
        <v>2.4971017072267308E-2</v>
      </c>
    </row>
    <row r="19" spans="2:10" ht="15" customHeight="1">
      <c r="B19" s="46">
        <v>1998</v>
      </c>
      <c r="C19" s="61">
        <v>1</v>
      </c>
      <c r="D19" s="61">
        <v>0.25048831136788863</v>
      </c>
      <c r="E19" s="61">
        <v>0.46459691181610707</v>
      </c>
      <c r="F19" s="61">
        <v>9.1358430824269588E-2</v>
      </c>
      <c r="G19" s="61">
        <v>0.16774472109710714</v>
      </c>
      <c r="H19" s="61">
        <v>2.5811624894627547E-2</v>
      </c>
    </row>
    <row r="20" spans="2:10" ht="15" customHeight="1">
      <c r="B20" s="46">
        <v>1997</v>
      </c>
      <c r="C20" s="61">
        <v>1</v>
      </c>
      <c r="D20" s="61">
        <v>0.24892293632735277</v>
      </c>
      <c r="E20" s="61">
        <v>0.46837349397590361</v>
      </c>
      <c r="F20" s="61">
        <v>7.9334365325077399E-2</v>
      </c>
      <c r="G20" s="61">
        <v>0.17826103174307137</v>
      </c>
      <c r="H20" s="61">
        <v>2.5108172628594876E-2</v>
      </c>
    </row>
    <row r="21" spans="2:10" ht="15" customHeight="1">
      <c r="B21" s="46">
        <v>1996</v>
      </c>
      <c r="C21" s="61">
        <v>1</v>
      </c>
      <c r="D21" s="61">
        <v>0.22374875757478599</v>
      </c>
      <c r="E21" s="61">
        <v>0.46213942949971676</v>
      </c>
      <c r="F21" s="61">
        <v>8.2673378434704542E-2</v>
      </c>
      <c r="G21" s="61">
        <v>0.19189992198104033</v>
      </c>
      <c r="H21" s="61">
        <v>3.953851250975237E-2</v>
      </c>
    </row>
    <row r="22" spans="2:10" ht="15" customHeight="1">
      <c r="B22" s="46">
        <v>1995</v>
      </c>
      <c r="C22" s="61">
        <v>1</v>
      </c>
      <c r="D22" s="61">
        <v>0.25120797036047132</v>
      </c>
      <c r="E22" s="61">
        <v>0.43708331878948653</v>
      </c>
      <c r="F22" s="61">
        <v>9.2673391741422043E-2</v>
      </c>
      <c r="G22" s="61">
        <v>0.18318764554235251</v>
      </c>
      <c r="H22" s="61">
        <v>3.5847673566267585E-2</v>
      </c>
    </row>
    <row r="23" spans="2:10" ht="15" customHeight="1">
      <c r="B23" s="46">
        <v>1994</v>
      </c>
      <c r="C23" s="61">
        <v>1</v>
      </c>
      <c r="D23" s="61">
        <v>0.24482253971930637</v>
      </c>
      <c r="E23" s="61">
        <v>0.46319712778614219</v>
      </c>
      <c r="F23" s="61">
        <v>9.3541730277219182E-2</v>
      </c>
      <c r="G23" s="61">
        <v>0.17163267669695406</v>
      </c>
      <c r="H23" s="61">
        <v>2.680592552037819E-2</v>
      </c>
    </row>
    <row r="24" spans="2:10" ht="15" customHeight="1">
      <c r="B24" s="46">
        <v>1993</v>
      </c>
      <c r="C24" s="61">
        <v>1</v>
      </c>
      <c r="D24" s="61">
        <v>0.22414778951643502</v>
      </c>
      <c r="E24" s="61">
        <v>0.50926890787736934</v>
      </c>
      <c r="F24" s="61">
        <v>8.8611721200656218E-2</v>
      </c>
      <c r="G24" s="61">
        <v>0.14190593755176856</v>
      </c>
      <c r="H24" s="61">
        <v>3.6065643853770889E-2</v>
      </c>
    </row>
    <row r="25" spans="2:10" ht="15" customHeight="1" thickBot="1">
      <c r="B25" s="41" t="s">
        <v>98</v>
      </c>
      <c r="C25" s="41"/>
      <c r="D25" s="41"/>
      <c r="E25" s="41"/>
      <c r="F25" s="41"/>
      <c r="G25" s="41"/>
      <c r="H25" s="41"/>
    </row>
    <row r="26" spans="2:10" ht="30" customHeight="1" thickBot="1">
      <c r="J26" s="1" t="s">
        <v>107</v>
      </c>
    </row>
    <row r="27" spans="2:10" ht="15.75" thickBot="1"/>
    <row r="28" spans="2:10" ht="30" customHeight="1" thickBot="1">
      <c r="J28" s="1" t="s">
        <v>108</v>
      </c>
    </row>
  </sheetData>
  <mergeCells count="2">
    <mergeCell ref="B5:H5"/>
    <mergeCell ref="B25:H25"/>
  </mergeCells>
  <hyperlinks>
    <hyperlink ref="J26" location="'grafica dis pas x islas '!A1" tooltip="GRAFICA I" display="GRAFICA I"/>
    <hyperlink ref="J28" location="'grafica dis pas x islas ult año'!A1" tooltip="GRAFICA II" display="GRAFICA II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19">
    <pageSetUpPr fitToPage="1"/>
  </sheetPr>
  <dimension ref="L27:L28"/>
  <sheetViews>
    <sheetView showGridLines="0" showRowColHeaders="0" zoomScaleNormal="100" workbookViewId="0">
      <selection activeCell="E3" sqref="E3"/>
    </sheetView>
  </sheetViews>
  <sheetFormatPr baseColWidth="10" defaultRowHeight="15"/>
  <cols>
    <col min="1" max="1" width="15.42578125" customWidth="1"/>
  </cols>
  <sheetData>
    <row r="27" spans="12:12" ht="15.75" thickBot="1"/>
    <row r="28" spans="12:12" ht="30" customHeight="1" thickBot="1">
      <c r="L28" s="1" t="s">
        <v>7</v>
      </c>
    </row>
  </sheetData>
  <hyperlinks>
    <hyperlink ref="L28" location="'cuota pasajeros x islas'!A1" tooltip="TABLA" display="TABLA"/>
  </hyperlinks>
  <printOptions horizontalCentered="1" verticalCentered="1"/>
  <pageMargins left="0.78740157480314965" right="0.78740157480314965" top="0.78740157480314965" bottom="0.78740157480314965" header="0" footer="0.19685039370078741"/>
  <pageSetup paperSize="9" orientation="landscape" r:id="rId1"/>
  <headerFooter scaleWithDoc="0" alignWithMargins="0">
    <oddHeader xml:space="preserve">&amp;L&amp;G&amp;CTurismo en Cifras&amp;RSUIZA (año 2010)
</oddHeader>
    <oddFooter>&amp;CTurismo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880DC4B3D04F15B63404286BE06F44" ma:contentTypeVersion="63" ma:contentTypeDescription="Crear nuevo documento." ma:contentTypeScope="" ma:versionID="ea7405ce06798cfbd18e1c8f48b03ca6">
  <xsd:schema xmlns:xsd="http://www.w3.org/2001/XMLSchema" xmlns:xs="http://www.w3.org/2001/XMLSchema" xmlns:p="http://schemas.microsoft.com/office/2006/metadata/properties" xmlns:ns1="http://schemas.microsoft.com/sharepoint/v3" xmlns:ns2="13f78365-8ad1-4746-b128-0a2d29b798e1" xmlns:ns3="8b099203-c902-4a5b-992f-1f849b15ff82" targetNamespace="http://schemas.microsoft.com/office/2006/metadata/properties" ma:root="true" ma:fieldsID="4ba5b833e16c4f4521a98a5355d6b6ba" ns1:_="" ns2:_="" ns3:_="">
    <xsd:import namespace="http://schemas.microsoft.com/sharepoint/v3"/>
    <xsd:import namespace="13f78365-8ad1-4746-b128-0a2d29b798e1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78365-8ad1-4746-b128-0a2d29b798e1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restriction base="dms:Choice">
          <xsd:enumeration value="alemania"/>
          <xsd:enumeration value="espana"/>
          <xsd:enumeration value="reinoUnido"/>
          <xsd:enumeration value="francia"/>
          <xsd:enumeration value="belgica"/>
          <xsd:enumeration value="holanda"/>
          <xsd:enumeration value="rusia"/>
          <xsd:enumeration value="italia"/>
          <xsd:enumeration value="irlanda"/>
          <xsd:enumeration value="noruega"/>
          <xsd:enumeration value="suecia"/>
          <xsd:enumeration value="dinamarca"/>
          <xsd:enumeration value="finlandia"/>
          <xsd:enumeration value="austria"/>
          <xsd:enumeration value="suiza"/>
          <xsd:enumeration value="eeuu"/>
          <xsd:enumeration value="paisesnordicos"/>
          <xsd:enumeration value="paisesEste"/>
        </xsd:restrict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Si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3f78365-8ad1-4746-b128-0a2d29b798e1">2010</year>
    <mercado xmlns="13f78365-8ad1-4746-b128-0a2d29b798e1">suiza</mercado>
    <DestacadoHome xmlns="13f78365-8ad1-4746-b128-0a2d29b798e1">No</DestacadoHome>
    <PublishingExpirationDate xmlns="http://schemas.microsoft.com/sharepoint/v3" xsi:nil="true"/>
    <PublishingStartDate xmlns="http://schemas.microsoft.com/sharepoint/v3">2010-12-01T03:00:00+00:00</PublishingStartDate>
    <_dlc_DocId xmlns="8b099203-c902-4a5b-992f-1f849b15ff82">Q5F7QW3RQ55V-2024-172</_dlc_DocId>
    <_dlc_DocIdUrl xmlns="8b099203-c902-4a5b-992f-1f849b15ff82">
      <Url>http://cd102671/es/investigacion/Nuestros-Mercados/turismo-en-cifras/_layouts/DocIdRedir.aspx?ID=Q5F7QW3RQ55V-2024-172</Url>
      <Description>Q5F7QW3RQ55V-2024-172</Description>
    </_dlc_DocIdUrl>
  </documentManagement>
</p:properties>
</file>

<file path=customXml/itemProps1.xml><?xml version="1.0" encoding="utf-8"?>
<ds:datastoreItem xmlns:ds="http://schemas.openxmlformats.org/officeDocument/2006/customXml" ds:itemID="{265C1A1C-E129-4ED1-AA48-77EB27B62362}"/>
</file>

<file path=customXml/itemProps2.xml><?xml version="1.0" encoding="utf-8"?>
<ds:datastoreItem xmlns:ds="http://schemas.openxmlformats.org/officeDocument/2006/customXml" ds:itemID="{036AB9F1-04ED-428B-8DBB-3DC1BD80387E}"/>
</file>

<file path=customXml/itemProps3.xml><?xml version="1.0" encoding="utf-8"?>
<ds:datastoreItem xmlns:ds="http://schemas.openxmlformats.org/officeDocument/2006/customXml" ds:itemID="{8F404F37-8296-4E8F-AEB7-F7CB2995C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58</vt:i4>
      </vt:variant>
      <vt:variant>
        <vt:lpstr>Rangos con nombre</vt:lpstr>
      </vt:variant>
      <vt:variant>
        <vt:i4>70</vt:i4>
      </vt:variant>
    </vt:vector>
  </HeadingPairs>
  <TitlesOfParts>
    <vt:vector size="128" baseType="lpstr">
      <vt:lpstr>Menú Principal</vt:lpstr>
      <vt:lpstr>Tablas pasajeros mens DGOT</vt:lpstr>
      <vt:lpstr>tablas pasajeros menual islas</vt:lpstr>
      <vt:lpstr>graf. dist islas periodo act</vt:lpstr>
      <vt:lpstr>tablas pasajeros ANUAL</vt:lpstr>
      <vt:lpstr>grafica evolucion pas x islas</vt:lpstr>
      <vt:lpstr>variacion pasajeros por islas</vt:lpstr>
      <vt:lpstr>cuota pasajeros x islas</vt:lpstr>
      <vt:lpstr>grafica dis pas x islas </vt:lpstr>
      <vt:lpstr>grafica dis pas x islas ult año</vt:lpstr>
      <vt:lpstr>Alojados tipología</vt:lpstr>
      <vt:lpstr>tab. Turistas alojados tip</vt:lpstr>
      <vt:lpstr>grafica evolución alo x tip</vt:lpstr>
      <vt:lpstr>var evolu x tipolo</vt:lpstr>
      <vt:lpstr>peso sobre total turistasx tipo</vt:lpstr>
      <vt:lpstr>grafica peso x tipologia</vt:lpstr>
      <vt:lpstr>tab.Evolución mensual tipología</vt:lpstr>
      <vt:lpstr>tablas turistas por Temporada</vt:lpstr>
      <vt:lpstr>Alojados zona tipología</vt:lpstr>
      <vt:lpstr>Gráfico alojados zona y tipolog</vt:lpstr>
      <vt:lpstr>Alojados tipología y zona</vt:lpstr>
      <vt:lpstr>Gráfico alojado tipología zona</vt:lpstr>
      <vt:lpstr>Distribución por zonas</vt:lpstr>
      <vt:lpstr>graf. dist ZONAS</vt:lpstr>
      <vt:lpstr>Tablas turistas zona y tip.</vt:lpstr>
      <vt:lpstr>variación x zonas tipo </vt:lpstr>
      <vt:lpstr>peso sobre total turistas x zon</vt:lpstr>
      <vt:lpstr>tablas Zonas mensual </vt:lpstr>
      <vt:lpstr>grafica zona mensual</vt:lpstr>
      <vt:lpstr>Tablas Evo. mens. zonas y TIPO</vt:lpstr>
      <vt:lpstr>Alojados tipología y categoría</vt:lpstr>
      <vt:lpstr>Gráfico aloj tipolog y categorí</vt:lpstr>
      <vt:lpstr>tablas turistas por categorías </vt:lpstr>
      <vt:lpstr>grafica evolucion por categoria</vt:lpstr>
      <vt:lpstr>graf. dist cate ultimo año</vt:lpstr>
      <vt:lpstr>graf. dist cate periodo act</vt:lpstr>
      <vt:lpstr>VARIACIÓN EVOL POR CATEGORIA</vt:lpstr>
      <vt:lpstr>PESO SOBRE TOTAL TURISTAS X CAT</vt:lpstr>
      <vt:lpstr>grafica evol peso por categoria</vt:lpstr>
      <vt:lpstr>tab,Evolución mensual categoría</vt:lpstr>
      <vt:lpstr>Nacionalidades  evolución mensu</vt:lpstr>
      <vt:lpstr>Nacionalidades </vt:lpstr>
      <vt:lpstr>Distribución Nacionalidades</vt:lpstr>
      <vt:lpstr>graf. dist NACIONALIDADES AÑO</vt:lpstr>
      <vt:lpstr>graf. dist NACIONALIDADES</vt:lpstr>
      <vt:lpstr>Nacionalidad-Alojamiento(datos)</vt:lpstr>
      <vt:lpstr>EVOLUCIÓN NACIO CATEGORIA </vt:lpstr>
      <vt:lpstr>nacionalidades distribucion alo</vt:lpstr>
      <vt:lpstr>Nacionalidad-Alojamiento</vt:lpstr>
      <vt:lpstr>Nacionalidad-Zona (datos)</vt:lpstr>
      <vt:lpstr>evolucion nac zonas</vt:lpstr>
      <vt:lpstr>Nacionalidad-Zona</vt:lpstr>
      <vt:lpstr>zona-nacionalidad</vt:lpstr>
      <vt:lpstr>Nacionalidad-evolución cuota</vt:lpstr>
      <vt:lpstr>Alojados evol mensual</vt:lpstr>
      <vt:lpstr>Gráfico alojados mensual</vt:lpstr>
      <vt:lpstr>Hoja1</vt:lpstr>
      <vt:lpstr>actualizaciones</vt:lpstr>
      <vt:lpstr>'Alojados evol mensual'!Área_de_impresión</vt:lpstr>
      <vt:lpstr>'Alojados tipología'!Área_de_impresión</vt:lpstr>
      <vt:lpstr>'Alojados tipología y categoría'!Área_de_impresión</vt:lpstr>
      <vt:lpstr>'Alojados tipología y zona'!Área_de_impresión</vt:lpstr>
      <vt:lpstr>'Alojados zona tipología'!Área_de_impresión</vt:lpstr>
      <vt:lpstr>'cuota pasajeros x islas'!Área_de_impresión</vt:lpstr>
      <vt:lpstr>'Distribución Nacionalidades'!Área_de_impresión</vt:lpstr>
      <vt:lpstr>'Distribución por zonas'!Área_de_impresión</vt:lpstr>
      <vt:lpstr>'evolucion nac zonas'!Área_de_impresión</vt:lpstr>
      <vt:lpstr>'EVOLUCIÓN NACIO CATEGORIA '!Área_de_impresión</vt:lpstr>
      <vt:lpstr>'graf. dist cate periodo act'!Área_de_impresión</vt:lpstr>
      <vt:lpstr>'graf. dist cate ultimo año'!Área_de_impresión</vt:lpstr>
      <vt:lpstr>'graf. dist islas periodo act'!Área_de_impresión</vt:lpstr>
      <vt:lpstr>'graf. dist NACIONALIDADES'!Área_de_impresión</vt:lpstr>
      <vt:lpstr>'graf. dist NACIONALIDADES AÑO'!Área_de_impresión</vt:lpstr>
      <vt:lpstr>'graf. dist ZONAS'!Área_de_impresión</vt:lpstr>
      <vt:lpstr>'grafica dis pas x islas '!Área_de_impresión</vt:lpstr>
      <vt:lpstr>'grafica dis pas x islas ult año'!Área_de_impresión</vt:lpstr>
      <vt:lpstr>'grafica evol peso por categoria'!Área_de_impresión</vt:lpstr>
      <vt:lpstr>'grafica evolución alo x tip'!Área_de_impresión</vt:lpstr>
      <vt:lpstr>'grafica evolucion pas x islas'!Área_de_impresión</vt:lpstr>
      <vt:lpstr>'grafica evolucion por categoria'!Área_de_impresión</vt:lpstr>
      <vt:lpstr>'grafica peso x tipologia'!Área_de_impresión</vt:lpstr>
      <vt:lpstr>'grafica zona mensual'!Área_de_impresión</vt:lpstr>
      <vt:lpstr>'Gráfico aloj tipolog y categorí'!Área_de_impresión</vt:lpstr>
      <vt:lpstr>'Gráfico alojado tipología zona'!Área_de_impresión</vt:lpstr>
      <vt:lpstr>'Gráfico alojados mensual'!Área_de_impresión</vt:lpstr>
      <vt:lpstr>'Gráfico alojados zona y tipolog'!Área_de_impresión</vt:lpstr>
      <vt:lpstr>'Menú Principal'!Área_de_impresión</vt:lpstr>
      <vt:lpstr>'Nacionalidad-Alojamiento'!Área_de_impresión</vt:lpstr>
      <vt:lpstr>'Nacionalidad-Alojamiento(datos)'!Área_de_impresión</vt:lpstr>
      <vt:lpstr>'Nacionalidades '!Área_de_impresión</vt:lpstr>
      <vt:lpstr>'Nacionalidades  evolución mensu'!Área_de_impresión</vt:lpstr>
      <vt:lpstr>'nacionalidades distribucion alo'!Área_de_impresión</vt:lpstr>
      <vt:lpstr>'Nacionalidad-evolución cuota'!Área_de_impresión</vt:lpstr>
      <vt:lpstr>'Nacionalidad-Zona'!Área_de_impresión</vt:lpstr>
      <vt:lpstr>'Nacionalidad-Zona (datos)'!Área_de_impresión</vt:lpstr>
      <vt:lpstr>'PESO SOBRE TOTAL TURISTAS X CAT'!Área_de_impresión</vt:lpstr>
      <vt:lpstr>'peso sobre total turistas x zon'!Área_de_impresión</vt:lpstr>
      <vt:lpstr>'peso sobre total turistasx tipo'!Área_de_impresión</vt:lpstr>
      <vt:lpstr>'tab,Evolución mensual categoría'!Área_de_impresión</vt:lpstr>
      <vt:lpstr>'tab. Turistas alojados tip'!Área_de_impresión</vt:lpstr>
      <vt:lpstr>'tab.Evolución mensual tipología'!Área_de_impresión</vt:lpstr>
      <vt:lpstr>'Tablas Evo. mens. zonas y TIPO'!Área_de_impresión</vt:lpstr>
      <vt:lpstr>'tablas pasajeros ANUAL'!Área_de_impresión</vt:lpstr>
      <vt:lpstr>'Tablas pasajeros mens DGOT'!Área_de_impresión</vt:lpstr>
      <vt:lpstr>'tablas pasajeros menual islas'!Área_de_impresión</vt:lpstr>
      <vt:lpstr>'tablas turistas por categorías '!Área_de_impresión</vt:lpstr>
      <vt:lpstr>'tablas turistas por Temporada'!Área_de_impresión</vt:lpstr>
      <vt:lpstr>'Tablas turistas zona y tip.'!Área_de_impresión</vt:lpstr>
      <vt:lpstr>'tablas Zonas mensual '!Área_de_impresión</vt:lpstr>
      <vt:lpstr>'var evolu x tipolo'!Área_de_impresión</vt:lpstr>
      <vt:lpstr>'VARIACIÓN EVOL POR CATEGORIA'!Área_de_impresión</vt:lpstr>
      <vt:lpstr>'variacion pasajeros por islas'!Área_de_impresión</vt:lpstr>
      <vt:lpstr>'variación x zonas tipo '!Área_de_impresión</vt:lpstr>
      <vt:lpstr>'zona-nacionalidad'!Área_de_impresión</vt:lpstr>
      <vt:lpstr>'Alojados evol mensual'!Títulos_a_imprimir</vt:lpstr>
      <vt:lpstr>'Menú Principal'!Títulos_a_imprimir</vt:lpstr>
      <vt:lpstr>'Nacionalidades  evolución mensu'!Títulos_a_imprimir</vt:lpstr>
      <vt:lpstr>'PESO SOBRE TOTAL TURISTAS X CAT'!Títulos_a_imprimir</vt:lpstr>
      <vt:lpstr>'peso sobre total turistas x zon'!Títulos_a_imprimir</vt:lpstr>
      <vt:lpstr>'peso sobre total turistasx tipo'!Títulos_a_imprimir</vt:lpstr>
      <vt:lpstr>'tab. Turistas alojados tip'!Títulos_a_imprimir</vt:lpstr>
      <vt:lpstr>'tablas pasajeros ANUAL'!Títulos_a_imprimir</vt:lpstr>
      <vt:lpstr>'tablas turistas por categorías '!Títulos_a_imprimir</vt:lpstr>
      <vt:lpstr>'Tablas turistas zona y tip.'!Títulos_a_imprimir</vt:lpstr>
      <vt:lpstr>'var evolu x tipolo'!Títulos_a_imprimir</vt:lpstr>
      <vt:lpstr>'VARIACIÓN EVOL POR CATEGORIA'!Títulos_a_imprimir</vt:lpstr>
      <vt:lpstr>'variacion pasajeros por islas'!Títulos_a_imprimir</vt:lpstr>
      <vt:lpstr>'variación x zonas tipo 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Turismo en Cifras SUIZA (año 2010)</dc:title>
  <dc:creator>marjorie</dc:creator>
  <cp:lastModifiedBy>marjorie</cp:lastModifiedBy>
  <dcterms:created xsi:type="dcterms:W3CDTF">2011-02-22T13:08:09Z</dcterms:created>
  <dcterms:modified xsi:type="dcterms:W3CDTF">2011-02-22T13:23:29Z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0x010100EE880DC4B3D04F15B63404286BE06F44</vt:lpwstr>
  </property>
  <property fmtid="{D5CDD505-2E9C-101B-9397-08002B2CF9AE}" pid="3" name="_dlc_DocIdItemGuid">
    <vt:lpwstr>14a34103-e7de-47f3-b042-9eb4e3e7bbbf</vt:lpwstr>
  </property>
</Properties>
</file>